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10.xml" ContentType="application/vnd.openxmlformats-officedocument.spreadsheetml.pivotCacheRecords+xml"/>
  <Override PartName="/xl/pivotCache/pivotCacheRecords1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pivotCache/pivotCacheRecords7.xml" ContentType="application/vnd.openxmlformats-officedocument.spreadsheetml.pivotCacheRecords+xml"/>
  <Override PartName="/xl/pivotCache/pivotCacheRecords8.xml" ContentType="application/vnd.openxmlformats-officedocument.spreadsheetml.pivotCacheRecords+xml"/>
  <Override PartName="/xl/pivotCache/pivotCacheRecords9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740" windowHeight="12800" tabRatio="722" activeTab="7"/>
  </bookViews>
  <sheets>
    <sheet name="5.10" sheetId="1" r:id="rId1"/>
    <sheet name="5.11" sheetId="2" r:id="rId2"/>
    <sheet name="5.12" sheetId="3" r:id="rId3"/>
    <sheet name="5.15" sheetId="4" r:id="rId4"/>
    <sheet name="5.16" sheetId="5" r:id="rId5"/>
    <sheet name="5.17" sheetId="6" r:id="rId6"/>
    <sheet name="5.18" sheetId="7" r:id="rId7"/>
    <sheet name="5.19" sheetId="8" r:id="rId8"/>
  </sheets>
  <definedNames>
    <definedName name="_xlnm._FilterDatabase" localSheetId="1" hidden="1">'5.11'!$A$1:$AA$52</definedName>
    <definedName name="_xlnm._FilterDatabase" localSheetId="2" hidden="1">'5.12'!$A$1:$Z$25</definedName>
    <definedName name="_xlnm._FilterDatabase" localSheetId="3" hidden="1">'5.15'!$A$1:$AB$38</definedName>
  </definedNames>
  <calcPr calcId="144525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  <pivotCache cacheId="8" r:id="rId17"/>
    <pivotCache cacheId="9" r:id="rId18"/>
    <pivotCache cacheId="10" r:id="rId19"/>
  </pivotCaches>
</workbook>
</file>

<file path=xl/sharedStrings.xml><?xml version="1.0" encoding="utf-8"?>
<sst xmlns="http://schemas.openxmlformats.org/spreadsheetml/2006/main" count="5983" uniqueCount="2627">
  <si>
    <t>股票简称</t>
  </si>
  <si>
    <t>涨停原因</t>
  </si>
  <si>
    <t>连涨天数(天)</t>
  </si>
  <si>
    <t>个股热度排名名次2023.05.10</t>
  </si>
  <si>
    <t>所属同花顺行业</t>
  </si>
  <si>
    <t>成交额(亿元)2023.05.10</t>
  </si>
  <si>
    <t>总市值(亿元)2023.05.10</t>
  </si>
  <si>
    <t>换手率</t>
  </si>
  <si>
    <t>中油资本</t>
  </si>
  <si>
    <t>--</t>
  </si>
  <si>
    <t>保险及其他</t>
  </si>
  <si>
    <t>包装印刷</t>
  </si>
  <si>
    <t>传媒</t>
  </si>
  <si>
    <t>电力设备</t>
  </si>
  <si>
    <t>房地产开发</t>
  </si>
  <si>
    <t>光学光电子</t>
  </si>
  <si>
    <t>国防军工</t>
  </si>
  <si>
    <t>计算机设备</t>
  </si>
  <si>
    <t>教育</t>
  </si>
  <si>
    <t>汽车服务</t>
  </si>
  <si>
    <t>汽车零部件</t>
  </si>
  <si>
    <t>汽车整车</t>
  </si>
  <si>
    <t>通信服务</t>
  </si>
  <si>
    <t>通用设备</t>
  </si>
  <si>
    <t>专用设备</t>
  </si>
  <si>
    <t>总计</t>
  </si>
  <si>
    <t>中国出版</t>
  </si>
  <si>
    <t>出版+数字藏品+中字头+一季报增长</t>
  </si>
  <si>
    <t>求和项:成交额(亿元)2023.05.10</t>
  </si>
  <si>
    <t>视觉中国</t>
  </si>
  <si>
    <t>AIGC+数字版权+视觉内容服务+大厂合作</t>
  </si>
  <si>
    <t>万马股份</t>
  </si>
  <si>
    <t>充电桩+换电+新能源汽车+一季度业绩增长</t>
  </si>
  <si>
    <t>金龙汽车</t>
  </si>
  <si>
    <t>汽车整车+燃料电池+机构预计高增长</t>
  </si>
  <si>
    <t>中通客车</t>
  </si>
  <si>
    <t>汽车整车+燃料电池+山东国资</t>
  </si>
  <si>
    <t>银河电子</t>
  </si>
  <si>
    <t>充电桩+储能+机器人+军工</t>
  </si>
  <si>
    <t>中国高科</t>
  </si>
  <si>
    <t>教育+物业管理+信创</t>
  </si>
  <si>
    <t>引力传媒</t>
  </si>
  <si>
    <t>与澜舟科技合作+AIGC+数字营销</t>
  </si>
  <si>
    <t>英可瑞</t>
  </si>
  <si>
    <t>充电桩+换电+柔性直流输电+数据中心</t>
  </si>
  <si>
    <t>安凯客车</t>
  </si>
  <si>
    <t>汽车整车+锂电池+燃料电池+国企改革</t>
  </si>
  <si>
    <t>思美传媒</t>
  </si>
  <si>
    <t>签署合作协议+数字营销+知识产权保护+国企改革</t>
  </si>
  <si>
    <t>奥特迅</t>
  </si>
  <si>
    <t>充电桩+换电+储能+电力设备</t>
  </si>
  <si>
    <t>荣信文化</t>
  </si>
  <si>
    <t>少儿图书+ChatGPT+科大讯飞合作+次新股</t>
  </si>
  <si>
    <t>江铃汽车</t>
  </si>
  <si>
    <t>汽车制造+燃料电池+国企改革</t>
  </si>
  <si>
    <t>亚星客车</t>
  </si>
  <si>
    <t>汽车整车+燃料电池+国企改革</t>
  </si>
  <si>
    <t>亿晶光电</t>
  </si>
  <si>
    <t>TOPCON电池+硅能源+光伏建筑一体化</t>
  </si>
  <si>
    <t>中贝通信</t>
  </si>
  <si>
    <t>通信服务+充电桩+储能</t>
  </si>
  <si>
    <t>声迅股份</t>
  </si>
  <si>
    <t>人工智能+安防+数字经济</t>
  </si>
  <si>
    <t>艾可蓝</t>
  </si>
  <si>
    <t>国四产品+尾气处理</t>
  </si>
  <si>
    <t>凯龙高科</t>
  </si>
  <si>
    <t>碳化硅+内燃机尾气治理+汽车热管理+国六</t>
  </si>
  <si>
    <t>香山股份</t>
  </si>
  <si>
    <t>汽车零部件+充电桩+人工智能+特斯拉</t>
  </si>
  <si>
    <t>计数项:股票简称</t>
  </si>
  <si>
    <t>深深房A</t>
  </si>
  <si>
    <t>房地产+物业管理+深圳国资</t>
  </si>
  <si>
    <t>祥鑫科技</t>
  </si>
  <si>
    <t>汽车零部件+储能+一季报增长</t>
  </si>
  <si>
    <t>英联股份</t>
  </si>
  <si>
    <t>PET铜箔+锂电池+铝塑膜+包装印刷</t>
  </si>
  <si>
    <t>禾望电气</t>
  </si>
  <si>
    <t>储能+光伏+风电</t>
  </si>
  <si>
    <t>龙韵股份</t>
  </si>
  <si>
    <t>广告营销+抖音</t>
  </si>
  <si>
    <t>嵘泰股份</t>
  </si>
  <si>
    <t>一体化压铸+汽车零部件+比亚迪</t>
  </si>
  <si>
    <t>福斯达</t>
  </si>
  <si>
    <t>深冷技术工艺+天然气+氢能源+一季报增长</t>
  </si>
  <si>
    <t>晨丰科技</t>
  </si>
  <si>
    <t>实控人变更+复牌+照明产品</t>
  </si>
  <si>
    <t>保隆科技</t>
  </si>
  <si>
    <t>空气悬架+汽车轻量化+传感器+无人驾驶</t>
  </si>
  <si>
    <t>中国汽研</t>
  </si>
  <si>
    <t>汽车服务+新能源汽车+燃料电池+中字头</t>
  </si>
  <si>
    <t>东威科技</t>
  </si>
  <si>
    <t>复合铜箔电镀设备+光伏+高端半导体</t>
  </si>
  <si>
    <t>伯特利</t>
  </si>
  <si>
    <t>线控制动+汽车轻量化+一季报增长</t>
  </si>
  <si>
    <t>股票代码</t>
  </si>
  <si>
    <t>现价(元)</t>
  </si>
  <si>
    <t>涨跌幅(%)</t>
  </si>
  <si>
    <r>
      <rPr>
        <b/>
        <sz val="9"/>
        <color rgb="FFFFFFFF"/>
        <rFont val="方正书宋_GBK"/>
        <charset val="134"/>
        <scheme val="minor"/>
      </rPr>
      <t>首次涨停时间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2023.05.11</t>
    </r>
  </si>
  <si>
    <r>
      <rPr>
        <b/>
        <sz val="9"/>
        <color rgb="FFFFFFFF"/>
        <rFont val="方正书宋_GBK"/>
        <charset val="134"/>
        <scheme val="minor"/>
      </rPr>
      <t>首次涨停时间排名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2023.05.11</t>
    </r>
  </si>
  <si>
    <r>
      <rPr>
        <b/>
        <sz val="9"/>
        <color rgb="FFFFFFFF"/>
        <rFont val="方正书宋_GBK"/>
        <charset val="134"/>
        <scheme val="minor"/>
      </rPr>
      <t>成交额(元)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2023.05.11</t>
    </r>
  </si>
  <si>
    <r>
      <rPr>
        <b/>
        <sz val="9"/>
        <color rgb="FFFFFFFF"/>
        <rFont val="方正书宋_GBK"/>
        <charset val="134"/>
        <scheme val="minor"/>
      </rPr>
      <t>总市值(元)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2023.05.11</t>
    </r>
  </si>
  <si>
    <r>
      <rPr>
        <b/>
        <sz val="9"/>
        <color rgb="FFFFFFFF"/>
        <rFont val="方正书宋_GBK"/>
        <charset val="134"/>
        <scheme val="minor"/>
      </rPr>
      <t>换手率(%)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2023.05.11</t>
    </r>
  </si>
  <si>
    <r>
      <rPr>
        <b/>
        <sz val="9"/>
        <color rgb="FFFFFFFF"/>
        <rFont val="方正书宋_GBK"/>
        <charset val="134"/>
        <scheme val="minor"/>
      </rPr>
      <t>连续涨停天数(天)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2023.05.11</t>
    </r>
  </si>
  <si>
    <r>
      <rPr>
        <b/>
        <sz val="9"/>
        <color rgb="FFFFFFFF"/>
        <rFont val="方正书宋_GBK"/>
        <charset val="134"/>
        <scheme val="minor"/>
      </rPr>
      <t>涨停原因类别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2023.05.11</t>
    </r>
  </si>
  <si>
    <r>
      <rPr>
        <b/>
        <sz val="9"/>
        <color rgb="FFFFFFFF"/>
        <rFont val="方正书宋_GBK"/>
        <charset val="134"/>
        <scheme val="minor"/>
      </rPr>
      <t>涨停封成比(%)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2023.05.11</t>
    </r>
  </si>
  <si>
    <r>
      <rPr>
        <b/>
        <sz val="9"/>
        <color rgb="FFFFFFFF"/>
        <rFont val="方正书宋_GBK"/>
        <charset val="134"/>
        <scheme val="minor"/>
      </rPr>
      <t>涨停封流比(%)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2023.05.11</t>
    </r>
  </si>
  <si>
    <r>
      <rPr>
        <b/>
        <sz val="9"/>
        <color rgb="FFFFFFFF"/>
        <rFont val="方正书宋_GBK"/>
        <charset val="134"/>
        <scheme val="minor"/>
      </rPr>
      <t>几天几板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2023.05.11</t>
    </r>
  </si>
  <si>
    <r>
      <rPr>
        <b/>
        <sz val="9"/>
        <color rgb="FFFFFFFF"/>
        <rFont val="方正书宋_GBK"/>
        <charset val="134"/>
        <scheme val="minor"/>
      </rPr>
      <t>涨停类型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2023.05.11</t>
    </r>
  </si>
  <si>
    <r>
      <rPr>
        <b/>
        <sz val="9"/>
        <color rgb="FFFFFFFF"/>
        <rFont val="方正书宋_GBK"/>
        <charset val="134"/>
        <scheme val="minor"/>
      </rPr>
      <t>涨停明细数据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2023.05.11</t>
    </r>
  </si>
  <si>
    <r>
      <rPr>
        <b/>
        <sz val="9"/>
        <color rgb="FFFFFFFF"/>
        <rFont val="方正书宋_GBK"/>
        <charset val="134"/>
        <scheme val="minor"/>
      </rPr>
      <t>最终涨停时间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2023.05.11</t>
    </r>
  </si>
  <si>
    <r>
      <rPr>
        <b/>
        <sz val="9"/>
        <color rgb="FFFFFFFF"/>
        <rFont val="方正书宋_GBK"/>
        <charset val="134"/>
        <scheme val="minor"/>
      </rPr>
      <t>涨停封单量(股)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2023.05.11</t>
    </r>
  </si>
  <si>
    <r>
      <rPr>
        <b/>
        <sz val="9"/>
        <color rgb="FFFFFFFF"/>
        <rFont val="方正书宋_GBK"/>
        <charset val="134"/>
        <scheme val="minor"/>
      </rPr>
      <t>涨停封单额(元)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2023.05.11</t>
    </r>
  </si>
  <si>
    <r>
      <rPr>
        <b/>
        <sz val="9"/>
        <color rgb="FFFFFFFF"/>
        <rFont val="方正书宋_GBK"/>
        <charset val="134"/>
        <scheme val="minor"/>
      </rPr>
      <t>涨停开板次数(次)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2023.05.11</t>
    </r>
  </si>
  <si>
    <r>
      <rPr>
        <b/>
        <sz val="9"/>
        <color rgb="FFFFFFFF"/>
        <rFont val="方正书宋_GBK"/>
        <charset val="134"/>
        <scheme val="minor"/>
      </rPr>
      <t>a股流通市值(元)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2023.05.11</t>
    </r>
  </si>
  <si>
    <t>二级行业</t>
  </si>
  <si>
    <r>
      <rPr>
        <b/>
        <sz val="9"/>
        <color rgb="FFFFFFFF"/>
        <rFont val="方正书宋_GBK"/>
        <charset val="134"/>
        <scheme val="minor"/>
      </rPr>
      <t>涨跌幅:前复权(%)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2023.05.11</t>
    </r>
  </si>
  <si>
    <r>
      <rPr>
        <b/>
        <sz val="9"/>
        <color rgb="FFFFFFFF"/>
        <rFont val="方正书宋_GBK"/>
        <charset val="134"/>
        <scheme val="minor"/>
      </rPr>
      <t>涨跌(元)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2023.05.11</t>
    </r>
  </si>
  <si>
    <r>
      <rPr>
        <b/>
        <sz val="9"/>
        <color rgb="FFFFFFFF"/>
        <rFont val="方正书宋_GBK"/>
        <charset val="134"/>
        <scheme val="minor"/>
      </rPr>
      <t>成交量(股)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2023.05.11</t>
    </r>
  </si>
  <si>
    <r>
      <rPr>
        <b/>
        <sz val="9"/>
        <color rgb="FFFFFFFF"/>
        <rFont val="方正书宋_GBK"/>
        <charset val="134"/>
        <scheme val="minor"/>
      </rPr>
      <t>涨停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2023.05.11</t>
    </r>
  </si>
  <si>
    <t>603598.SH</t>
  </si>
  <si>
    <t>1/80</t>
  </si>
  <si>
    <t>4天3板</t>
  </si>
  <si>
    <t>放量涨停</t>
  </si>
  <si>
    <t>涨停</t>
  </si>
  <si>
    <t>603790.SH</t>
  </si>
  <si>
    <t>雅运股份</t>
  </si>
  <si>
    <t>拟收购+染料+涤纶</t>
  </si>
  <si>
    <t>首板涨停</t>
  </si>
  <si>
    <t>一字涨停||缩量涨停</t>
  </si>
  <si>
    <t>基础化工</t>
  </si>
  <si>
    <t>化学制品</t>
  </si>
  <si>
    <t>600730.SH</t>
  </si>
  <si>
    <t>6/80</t>
  </si>
  <si>
    <t>社会服务</t>
  </si>
  <si>
    <t>000892.SZ</t>
  </si>
  <si>
    <t>欢瑞世纪</t>
  </si>
  <si>
    <t>9/80</t>
  </si>
  <si>
    <t>影视娱乐+艺人直播+电子商务</t>
  </si>
  <si>
    <t>缩量涨停</t>
  </si>
  <si>
    <t>000526.SZ</t>
  </si>
  <si>
    <t>学大教育</t>
  </si>
  <si>
    <t>12/80</t>
  </si>
  <si>
    <t>教育+职业教育+一季报增长</t>
  </si>
  <si>
    <t>7天4板</t>
  </si>
  <si>
    <t>603116.SH</t>
  </si>
  <si>
    <t>红蜻蜓</t>
  </si>
  <si>
    <t>13/80</t>
  </si>
  <si>
    <t>服装家纺+C2M+阿里巴巴</t>
  </si>
  <si>
    <t>纺织服装</t>
  </si>
  <si>
    <t>服装家纺</t>
  </si>
  <si>
    <t>600636.SH</t>
  </si>
  <si>
    <t>国新文化</t>
  </si>
  <si>
    <t>15/80</t>
  </si>
  <si>
    <t>教育信息化+人工智能+算力+业绩增长</t>
  </si>
  <si>
    <t>5天4板</t>
  </si>
  <si>
    <t>603721.SH</t>
  </si>
  <si>
    <t>中广天择</t>
  </si>
  <si>
    <t>16/80</t>
  </si>
  <si>
    <t>影视传媒+数据确权+职业教育+超清视频</t>
  </si>
  <si>
    <t>301231.SZ</t>
  </si>
  <si>
    <t>19/80</t>
  </si>
  <si>
    <t>2天2板</t>
  </si>
  <si>
    <t>600239.SH</t>
  </si>
  <si>
    <t>云南城投</t>
  </si>
  <si>
    <t>20/80</t>
  </si>
  <si>
    <t>物业管理+供应链金融+国企改革+摘帽</t>
  </si>
  <si>
    <t>商贸零售</t>
  </si>
  <si>
    <t>零售</t>
  </si>
  <si>
    <t>002045.SZ</t>
  </si>
  <si>
    <t>国光电器</t>
  </si>
  <si>
    <t>22/80</t>
  </si>
  <si>
    <t>智能音箱+VR+苹果</t>
  </si>
  <si>
    <t>电子</t>
  </si>
  <si>
    <t>消费电子</t>
  </si>
  <si>
    <t>002681.SZ</t>
  </si>
  <si>
    <t>奋达科技</t>
  </si>
  <si>
    <t>24/80</t>
  </si>
  <si>
    <t>阿里智能音箱+VR设备+人工智能</t>
  </si>
  <si>
    <t>002343.SZ</t>
  </si>
  <si>
    <t>慈文传媒</t>
  </si>
  <si>
    <t>25/80</t>
  </si>
  <si>
    <t>影视IP+三体+元宇宙+手机游戏</t>
  </si>
  <si>
    <t>003032.SZ</t>
  </si>
  <si>
    <t>传智教育</t>
  </si>
  <si>
    <t>27/80</t>
  </si>
  <si>
    <t>职业教育+在线教育+人工智能</t>
  </si>
  <si>
    <t>002780.SZ</t>
  </si>
  <si>
    <t>三夫户外</t>
  </si>
  <si>
    <t>28/80</t>
  </si>
  <si>
    <t>露营经济+体育+旅游</t>
  </si>
  <si>
    <t>601999.SH</t>
  </si>
  <si>
    <t>出版传媒</t>
  </si>
  <si>
    <t>29/80</t>
  </si>
  <si>
    <t>出版+在线教育+知识产权保护+数据确权</t>
  </si>
  <si>
    <t>600609.SH</t>
  </si>
  <si>
    <t>金杯汽车</t>
  </si>
  <si>
    <t>34/80</t>
  </si>
  <si>
    <t>汽车零部件+国企改革+一季报增长</t>
  </si>
  <si>
    <t>交运设备</t>
  </si>
  <si>
    <t>600386.SH</t>
  </si>
  <si>
    <t>北巴传媒</t>
  </si>
  <si>
    <t>35/80</t>
  </si>
  <si>
    <t>出版传媒+充电桩+汽车拆解+北京国资</t>
  </si>
  <si>
    <t>002888.SZ</t>
  </si>
  <si>
    <t>惠威科技</t>
  </si>
  <si>
    <t>37/80</t>
  </si>
  <si>
    <t>智能音箱+消费电子+汽车电子</t>
  </si>
  <si>
    <t>002992.SZ</t>
  </si>
  <si>
    <t>宝明科技</t>
  </si>
  <si>
    <t>39/80</t>
  </si>
  <si>
    <t>PET铜箔+锂电池+虚拟现实+新能源汽车</t>
  </si>
  <si>
    <t>3天3板</t>
  </si>
  <si>
    <t>600715.SH</t>
  </si>
  <si>
    <t>文投控股</t>
  </si>
  <si>
    <t>41/80</t>
  </si>
  <si>
    <t>影视传媒+虚拟现实+游戏+国企改革</t>
  </si>
  <si>
    <t>002534.SZ</t>
  </si>
  <si>
    <t>西子洁能</t>
  </si>
  <si>
    <t>光热发电+储能+钙钛矿电池</t>
  </si>
  <si>
    <t>300334.SZ</t>
  </si>
  <si>
    <t>津膜科技</t>
  </si>
  <si>
    <t>43/80</t>
  </si>
  <si>
    <t>海水提锂+净水+膜材料+雄安新区</t>
  </si>
  <si>
    <t>化工合成材料</t>
  </si>
  <si>
    <t>835670.BJ</t>
  </si>
  <si>
    <t>数字人</t>
  </si>
  <si>
    <t>45/80</t>
  </si>
  <si>
    <t>数字人体技术+医疗服务+北交所</t>
  </si>
  <si>
    <t>医药生物</t>
  </si>
  <si>
    <t>医疗服务</t>
  </si>
  <si>
    <t>600977.SH</t>
  </si>
  <si>
    <t>中国电影</t>
  </si>
  <si>
    <t>47/80</t>
  </si>
  <si>
    <t>电影龙头+人工智能+中字头</t>
  </si>
  <si>
    <t>3天2板</t>
  </si>
  <si>
    <t>002905.SZ</t>
  </si>
  <si>
    <t>金逸影视</t>
  </si>
  <si>
    <t>49/80</t>
  </si>
  <si>
    <t>影视传媒+虚拟现实+职业教育</t>
  </si>
  <si>
    <t>605598.SH</t>
  </si>
  <si>
    <t>上海港湾</t>
  </si>
  <si>
    <t>50/80</t>
  </si>
  <si>
    <t>岩石工程综合服务+一带一路+外销</t>
  </si>
  <si>
    <t>建筑装饰</t>
  </si>
  <si>
    <t>002445.SZ</t>
  </si>
  <si>
    <t>中南文化</t>
  </si>
  <si>
    <t>51/80</t>
  </si>
  <si>
    <t>影视传媒+音乐产业+虚拟现实</t>
  </si>
  <si>
    <t>机械设备</t>
  </si>
  <si>
    <t>600825.SH</t>
  </si>
  <si>
    <t>新华传媒</t>
  </si>
  <si>
    <t>新华书店+出版+人工智能+一季报增长</t>
  </si>
  <si>
    <t>603103.SH</t>
  </si>
  <si>
    <t>横店影视</t>
  </si>
  <si>
    <t>54/80</t>
  </si>
  <si>
    <t>影视传媒+虚拟现实+一季报增长</t>
  </si>
  <si>
    <t>300133.SZ</t>
  </si>
  <si>
    <t>华策影视</t>
  </si>
  <si>
    <t>55/80</t>
  </si>
  <si>
    <t>影视传媒+视频版权+游戏+AIGC</t>
  </si>
  <si>
    <t>001330.SZ</t>
  </si>
  <si>
    <t>博纳影业</t>
  </si>
  <si>
    <t>56/80</t>
  </si>
  <si>
    <t>影视传媒+阿里巴巴+次新股</t>
  </si>
  <si>
    <t>688332.SH</t>
  </si>
  <si>
    <t>中科蓝讯</t>
  </si>
  <si>
    <t>SoC芯片+智能音箱+次新股</t>
  </si>
  <si>
    <t>半导体及元件</t>
  </si>
  <si>
    <t>601599.SH</t>
  </si>
  <si>
    <t>浙文影业</t>
  </si>
  <si>
    <t>60/80</t>
  </si>
  <si>
    <t>影视业务+毛纺织业务+浙江国资</t>
  </si>
  <si>
    <t>纺织制造</t>
  </si>
  <si>
    <t>600892.SH</t>
  </si>
  <si>
    <t>大晟文化</t>
  </si>
  <si>
    <t>61/80</t>
  </si>
  <si>
    <t>网络游戏+文化传媒</t>
  </si>
  <si>
    <t>002248.SZ</t>
  </si>
  <si>
    <t>华东数控</t>
  </si>
  <si>
    <t>62/80</t>
  </si>
  <si>
    <t>工业母机+高端装备+光伏</t>
  </si>
  <si>
    <t>000837.SZ</t>
  </si>
  <si>
    <t>秦川机床</t>
  </si>
  <si>
    <t>63/80</t>
  </si>
  <si>
    <t>工业母机+减速器+军工</t>
  </si>
  <si>
    <t>002291.SZ</t>
  </si>
  <si>
    <t>遥望科技</t>
  </si>
  <si>
    <t>64/80</t>
  </si>
  <si>
    <t>电商数据+广告营销+虚拟数字人+NFT</t>
  </si>
  <si>
    <t>300027.SZ</t>
  </si>
  <si>
    <t>华谊兄弟</t>
  </si>
  <si>
    <t>65/80</t>
  </si>
  <si>
    <t>影视传媒+游戏+阿里巴巴</t>
  </si>
  <si>
    <t>000021.SZ</t>
  </si>
  <si>
    <t>深科技</t>
  </si>
  <si>
    <t>68/80</t>
  </si>
  <si>
    <t>存储芯片+先进封装+消费电子+华为</t>
  </si>
  <si>
    <t>000819.SZ</t>
  </si>
  <si>
    <t>岳阳兴长</t>
  </si>
  <si>
    <t>69/80</t>
  </si>
  <si>
    <t>拟募资+聚烯烃+POE胶膜+国企改革</t>
  </si>
  <si>
    <t>石油石化</t>
  </si>
  <si>
    <t>石油加工贸易</t>
  </si>
  <si>
    <t>605299.SH</t>
  </si>
  <si>
    <t>舒华体育</t>
  </si>
  <si>
    <t>70/80</t>
  </si>
  <si>
    <t>体育+华为+杭州亚运会</t>
  </si>
  <si>
    <t>轻工制造</t>
  </si>
  <si>
    <t>家用轻工</t>
  </si>
  <si>
    <t>002621.SZ</t>
  </si>
  <si>
    <t>美吉姆</t>
  </si>
  <si>
    <t>71/80</t>
  </si>
  <si>
    <t>教育+托育服务+在线教育</t>
  </si>
  <si>
    <t>002870.SZ</t>
  </si>
  <si>
    <t>74/80</t>
  </si>
  <si>
    <t>002640.SZ</t>
  </si>
  <si>
    <t>跨境通</t>
  </si>
  <si>
    <t>75/80</t>
  </si>
  <si>
    <t>跨境电商+互联网金融+三胎+一季报增长</t>
  </si>
  <si>
    <t>互联网电商</t>
  </si>
  <si>
    <t>600187.SH</t>
  </si>
  <si>
    <t>国中水务</t>
  </si>
  <si>
    <t>76/80</t>
  </si>
  <si>
    <t>储能+空气能热泵+环保+投资汇源果汁</t>
  </si>
  <si>
    <t>环保</t>
  </si>
  <si>
    <t>300426.SZ</t>
  </si>
  <si>
    <t>唐德影视</t>
  </si>
  <si>
    <t>79/80</t>
  </si>
  <si>
    <t>影视传媒+IP+NFT</t>
  </si>
  <si>
    <t>688506.SH</t>
  </si>
  <si>
    <t>百利天恒</t>
  </si>
  <si>
    <t>80/80</t>
  </si>
  <si>
    <t>鼻咽癌药物+创新药+次新股</t>
  </si>
  <si>
    <t>化学制药</t>
  </si>
  <si>
    <t>计数项:股票代码</t>
  </si>
  <si>
    <t>求和项:成交额(元)
2023.05.11</t>
  </si>
  <si>
    <r>
      <rPr>
        <b/>
        <sz val="9"/>
        <color rgb="FFFFFFFF"/>
        <rFont val="方正书宋_GBK"/>
        <charset val="134"/>
        <scheme val="minor"/>
      </rPr>
      <t>首次涨停时间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2023.05.12</t>
    </r>
  </si>
  <si>
    <r>
      <rPr>
        <b/>
        <sz val="9"/>
        <color rgb="FFFFFFFF"/>
        <rFont val="方正书宋_GBK"/>
        <charset val="134"/>
        <scheme val="minor"/>
      </rPr>
      <t>首次涨停时间排名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2023.05.12</t>
    </r>
  </si>
  <si>
    <r>
      <rPr>
        <b/>
        <sz val="9"/>
        <color rgb="FFFFFFFF"/>
        <rFont val="方正书宋_GBK"/>
        <charset val="134"/>
        <scheme val="minor"/>
      </rPr>
      <t>成交额(元)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2023.05.12</t>
    </r>
  </si>
  <si>
    <r>
      <rPr>
        <b/>
        <sz val="9"/>
        <color rgb="FFFFFFFF"/>
        <rFont val="方正书宋_GBK"/>
        <charset val="134"/>
        <scheme val="minor"/>
      </rPr>
      <t>总市值(元)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2023.05.12</t>
    </r>
  </si>
  <si>
    <r>
      <rPr>
        <b/>
        <sz val="9"/>
        <color rgb="FFFFFFFF"/>
        <rFont val="方正书宋_GBK"/>
        <charset val="134"/>
        <scheme val="minor"/>
      </rPr>
      <t>换手率(%)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2023.05.12</t>
    </r>
  </si>
  <si>
    <r>
      <rPr>
        <b/>
        <sz val="9"/>
        <color rgb="FFFFFFFF"/>
        <rFont val="方正书宋_GBK"/>
        <charset val="134"/>
        <scheme val="minor"/>
      </rPr>
      <t>连续涨停天数(天)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2023.05.12</t>
    </r>
  </si>
  <si>
    <r>
      <rPr>
        <b/>
        <sz val="9"/>
        <color rgb="FFFFFFFF"/>
        <rFont val="方正书宋_GBK"/>
        <charset val="134"/>
        <scheme val="minor"/>
      </rPr>
      <t>涨停原因类别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2023.05.12</t>
    </r>
  </si>
  <si>
    <r>
      <rPr>
        <b/>
        <sz val="9"/>
        <color rgb="FFFFFFFF"/>
        <rFont val="方正书宋_GBK"/>
        <charset val="134"/>
        <scheme val="minor"/>
      </rPr>
      <t>涨停封成比(%)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2023.05.12</t>
    </r>
  </si>
  <si>
    <r>
      <rPr>
        <b/>
        <sz val="9"/>
        <color rgb="FFFFFFFF"/>
        <rFont val="方正书宋_GBK"/>
        <charset val="134"/>
        <scheme val="minor"/>
      </rPr>
      <t>涨停封流比(%)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2023.05.12</t>
    </r>
  </si>
  <si>
    <r>
      <rPr>
        <b/>
        <sz val="9"/>
        <color rgb="FFFFFFFF"/>
        <rFont val="方正书宋_GBK"/>
        <charset val="134"/>
        <scheme val="minor"/>
      </rPr>
      <t>几天几板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2023.05.12</t>
    </r>
  </si>
  <si>
    <r>
      <rPr>
        <b/>
        <sz val="9"/>
        <color rgb="FFFFFFFF"/>
        <rFont val="方正书宋_GBK"/>
        <charset val="134"/>
        <scheme val="minor"/>
      </rPr>
      <t>涨停类型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2023.05.12</t>
    </r>
  </si>
  <si>
    <r>
      <rPr>
        <b/>
        <sz val="9"/>
        <color rgb="FFFFFFFF"/>
        <rFont val="方正书宋_GBK"/>
        <charset val="134"/>
        <scheme val="minor"/>
      </rPr>
      <t>涨停明细数据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2023.05.12</t>
    </r>
  </si>
  <si>
    <r>
      <rPr>
        <b/>
        <sz val="9"/>
        <color rgb="FFFFFFFF"/>
        <rFont val="方正书宋_GBK"/>
        <charset val="134"/>
        <scheme val="minor"/>
      </rPr>
      <t>最终涨停时间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2023.05.12</t>
    </r>
  </si>
  <si>
    <r>
      <rPr>
        <b/>
        <sz val="9"/>
        <color rgb="FFFFFFFF"/>
        <rFont val="方正书宋_GBK"/>
        <charset val="134"/>
        <scheme val="minor"/>
      </rPr>
      <t>涨停封单量(股)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2023.05.12</t>
    </r>
  </si>
  <si>
    <r>
      <rPr>
        <b/>
        <sz val="9"/>
        <color rgb="FFFFFFFF"/>
        <rFont val="方正书宋_GBK"/>
        <charset val="134"/>
        <scheme val="minor"/>
      </rPr>
      <t>涨停封单额(元)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2023.05.12</t>
    </r>
  </si>
  <si>
    <r>
      <rPr>
        <b/>
        <sz val="9"/>
        <color rgb="FFFFFFFF"/>
        <rFont val="方正书宋_GBK"/>
        <charset val="134"/>
        <scheme val="minor"/>
      </rPr>
      <t>涨停开板次数(次)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2023.05.12</t>
    </r>
  </si>
  <si>
    <r>
      <rPr>
        <b/>
        <sz val="9"/>
        <color rgb="FFFFFFFF"/>
        <rFont val="方正书宋_GBK"/>
        <charset val="134"/>
        <scheme val="minor"/>
      </rPr>
      <t>a股流通市值(元)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2023.05.12</t>
    </r>
  </si>
  <si>
    <r>
      <rPr>
        <b/>
        <sz val="9"/>
        <color rgb="FFFFFFFF"/>
        <rFont val="方正书宋_GBK"/>
        <charset val="134"/>
        <scheme val="minor"/>
      </rPr>
      <t>涨跌幅:前复权(%)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2023.05.12</t>
    </r>
  </si>
  <si>
    <r>
      <rPr>
        <b/>
        <sz val="9"/>
        <color rgb="FFFFFFFF"/>
        <rFont val="方正书宋_GBK"/>
        <charset val="134"/>
        <scheme val="minor"/>
      </rPr>
      <t>涨跌(元)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2023.05.12</t>
    </r>
  </si>
  <si>
    <r>
      <rPr>
        <b/>
        <sz val="9"/>
        <color rgb="FFFFFFFF"/>
        <rFont val="方正书宋_GBK"/>
        <charset val="134"/>
        <scheme val="minor"/>
      </rPr>
      <t>成交量(股)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2023.05.12</t>
    </r>
  </si>
  <si>
    <r>
      <rPr>
        <b/>
        <sz val="9"/>
        <color rgb="FFFFFFFF"/>
        <rFont val="方正书宋_GBK"/>
        <charset val="134"/>
        <scheme val="minor"/>
      </rPr>
      <t>涨停</t>
    </r>
    <r>
      <rPr>
        <b/>
        <sz val="9"/>
        <color rgb="FFFFFFFF"/>
        <rFont val="方正书宋_GBK"/>
        <charset val="134"/>
      </rPr>
      <t xml:space="preserve">
</t>
    </r>
    <r>
      <rPr>
        <b/>
        <sz val="9"/>
        <color rgb="FFFFFFFF"/>
        <rFont val="方正书宋_GBK"/>
        <charset val="134"/>
      </rPr>
      <t>2023.05.12</t>
    </r>
  </si>
  <si>
    <t>1/44</t>
  </si>
  <si>
    <t>数字艺人+影视版权+旅游</t>
  </si>
  <si>
    <t>T字涨停||放量涨停</t>
  </si>
  <si>
    <t>值</t>
  </si>
  <si>
    <t>交通运输</t>
  </si>
  <si>
    <t>食品饮料</t>
  </si>
  <si>
    <t>公用事业</t>
  </si>
  <si>
    <t>非银金融</t>
  </si>
  <si>
    <t>家用电器</t>
  </si>
  <si>
    <t>一字涨停||放量涨停</t>
  </si>
  <si>
    <t>求和项:成交额(元)
2023.05.12</t>
  </si>
  <si>
    <t>平均值项:成交额(元)
2023.05.12</t>
  </si>
  <si>
    <t>001228.SZ</t>
  </si>
  <si>
    <t>永泰运</t>
  </si>
  <si>
    <t>11/44</t>
  </si>
  <si>
    <t>拟收购+拟10股派3元+跨境化工物流+次新股</t>
  </si>
  <si>
    <t>002634.SZ</t>
  </si>
  <si>
    <t>棒杰股份</t>
  </si>
  <si>
    <t>13/44</t>
  </si>
  <si>
    <t>增持+无缝服装+TOPCON电池</t>
  </si>
  <si>
    <t>002983.SZ</t>
  </si>
  <si>
    <t>芯瑞达</t>
  </si>
  <si>
    <t>14/44</t>
  </si>
  <si>
    <t>MiniLED+光学光电子+超清视频+消费电子</t>
  </si>
  <si>
    <t>603779.SH</t>
  </si>
  <si>
    <t>威龙股份</t>
  </si>
  <si>
    <t>16/44</t>
  </si>
  <si>
    <t>股权转让+葡萄酒+食品饮料</t>
  </si>
  <si>
    <t>002137.SZ</t>
  </si>
  <si>
    <t>实益达</t>
  </si>
  <si>
    <t>17/44</t>
  </si>
  <si>
    <t>芯片+智能穿戴+数字营销+消费电子</t>
  </si>
  <si>
    <t>19/44</t>
  </si>
  <si>
    <t>002029.SZ</t>
  </si>
  <si>
    <t>七匹狼</t>
  </si>
  <si>
    <t>21/44</t>
  </si>
  <si>
    <t>服装家纺+电子商务</t>
  </si>
  <si>
    <t>601566.SH</t>
  </si>
  <si>
    <t>九牧王</t>
  </si>
  <si>
    <t>22/44</t>
  </si>
  <si>
    <t>男装+电子商务+新零售</t>
  </si>
  <si>
    <t>603307.SH</t>
  </si>
  <si>
    <t>扬州金泉</t>
  </si>
  <si>
    <t>23/44</t>
  </si>
  <si>
    <t>露营经济+外销+次新股+一季报增长</t>
  </si>
  <si>
    <t>000539.SZ</t>
  </si>
  <si>
    <t>粤电力A</t>
  </si>
  <si>
    <t>24/44</t>
  </si>
  <si>
    <t>电力+风电+光伏+储能</t>
  </si>
  <si>
    <t>603073.SH</t>
  </si>
  <si>
    <t>彩蝶实业</t>
  </si>
  <si>
    <t>25/44</t>
  </si>
  <si>
    <t>纺织制造+涤纶+一带一路+次新股</t>
  </si>
  <si>
    <t>001317.SZ</t>
  </si>
  <si>
    <t>三羊马</t>
  </si>
  <si>
    <t>28/44</t>
  </si>
  <si>
    <t>汽车整车物流+一带一路+新疆振兴</t>
  </si>
  <si>
    <t>002423.SZ</t>
  </si>
  <si>
    <t>中粮资本</t>
  </si>
  <si>
    <t>29/44</t>
  </si>
  <si>
    <t>多元金融+中字头+一季报增长</t>
  </si>
  <si>
    <t>002995.SZ</t>
  </si>
  <si>
    <t>天地在线</t>
  </si>
  <si>
    <t>30/44</t>
  </si>
  <si>
    <t>虚拟数字人+虚拟IP+广告营销+数字藏品</t>
  </si>
  <si>
    <t>600839.SH</t>
  </si>
  <si>
    <t>四川长虹</t>
  </si>
  <si>
    <t>32/44</t>
  </si>
  <si>
    <t>智能电视+彩电龙头+华为鲲鹏服务器+人工智能</t>
  </si>
  <si>
    <t>603130.SH</t>
  </si>
  <si>
    <t>云中马</t>
  </si>
  <si>
    <t>33/44</t>
  </si>
  <si>
    <t>革基布+节能环保+次新股</t>
  </si>
  <si>
    <t>600706.SH</t>
  </si>
  <si>
    <t>曲江文旅</t>
  </si>
  <si>
    <t>38/44</t>
  </si>
  <si>
    <t>旅游+数字经济+盛唐密盒+西安国资</t>
  </si>
  <si>
    <t>600587.SH</t>
  </si>
  <si>
    <t>新华医疗</t>
  </si>
  <si>
    <t>40/44</t>
  </si>
  <si>
    <t>出口输液生产线+医疗器械+国产替代</t>
  </si>
  <si>
    <t>000600.SZ</t>
  </si>
  <si>
    <t>建投能源</t>
  </si>
  <si>
    <t>41/44</t>
  </si>
  <si>
    <t>电力+光伏+储能+河北国资</t>
  </si>
  <si>
    <t>600088.SH</t>
  </si>
  <si>
    <t>中视传媒</t>
  </si>
  <si>
    <t>42/44</t>
  </si>
  <si>
    <t>影视传媒+虚拟数字人+中字头+一季报增长</t>
  </si>
  <si>
    <t>7天5板</t>
  </si>
  <si>
    <t>605011.SH</t>
  </si>
  <si>
    <t>杭州热电</t>
  </si>
  <si>
    <t>43/44</t>
  </si>
  <si>
    <t>供热+煤炭+虚拟电厂+国企改革</t>
  </si>
  <si>
    <t>首次涨停时间
2023.05.15</t>
  </si>
  <si>
    <t>首次涨停时间排名
2023.05.15</t>
  </si>
  <si>
    <t>成交额(元)
2023.05.15</t>
  </si>
  <si>
    <t>总市值(元)
2023.05.15</t>
  </si>
  <si>
    <t>换手率(%)
2023.05.15</t>
  </si>
  <si>
    <t>连续涨停天数(天)
2023.05.15</t>
  </si>
  <si>
    <t>涨停原因类别
2023.05.15</t>
  </si>
  <si>
    <t>涨停封成比(%)
2023.05.15</t>
  </si>
  <si>
    <t>涨停封流比(%)
2023.05.15</t>
  </si>
  <si>
    <t>几天几板
2023.05.15</t>
  </si>
  <si>
    <t>涨停类型
2023.05.15</t>
  </si>
  <si>
    <t>涨停明细数据
2023.05.15</t>
  </si>
  <si>
    <t>最终涨停时间
2023.05.15</t>
  </si>
  <si>
    <t>涨停封单量(股)
2023.05.15</t>
  </si>
  <si>
    <t>涨停封单额(元)
2023.05.15</t>
  </si>
  <si>
    <t>涨停开板次数(次)
2023.05.15</t>
  </si>
  <si>
    <t>a股流通市值(元)
2023.05.15</t>
  </si>
  <si>
    <t>细分行业1</t>
  </si>
  <si>
    <t>细分行业2</t>
  </si>
  <si>
    <t>涨跌幅:前复权(%)
2023.05.15</t>
  </si>
  <si>
    <t>涨跌(元)
2023.05.15</t>
  </si>
  <si>
    <t>成交量(股)
2023.05.15</t>
  </si>
  <si>
    <t>涨停
2023.05.15</t>
  </si>
  <si>
    <t xml:space="preserve"> 09:30:00</t>
  </si>
  <si>
    <t>1/53</t>
  </si>
  <si>
    <t xml:space="preserve"> 14:03:15</t>
  </si>
  <si>
    <t>纺织化学用品</t>
  </si>
  <si>
    <t>计算机</t>
  </si>
  <si>
    <t>美容护理</t>
  </si>
  <si>
    <t>通信</t>
  </si>
  <si>
    <t>有色金属</t>
  </si>
  <si>
    <t>000523.SZ</t>
  </si>
  <si>
    <t>广州浪奇</t>
  </si>
  <si>
    <t>重大资产置换+新零售+健康食品</t>
  </si>
  <si>
    <t>个护用品</t>
  </si>
  <si>
    <t xml:space="preserve"> 09:30:15</t>
  </si>
  <si>
    <t>9/53</t>
  </si>
  <si>
    <t>电力</t>
  </si>
  <si>
    <t>热力</t>
  </si>
  <si>
    <t>603660.SH</t>
  </si>
  <si>
    <t>苏州科达</t>
  </si>
  <si>
    <t xml:space="preserve"> 09:36:15</t>
  </si>
  <si>
    <t>15/53</t>
  </si>
  <si>
    <t>人工智能+AI服务器+视频+时空大数据</t>
  </si>
  <si>
    <t>计算机设备Ⅲ</t>
  </si>
  <si>
    <t xml:space="preserve"> 09:37:15</t>
  </si>
  <si>
    <t>16/53</t>
  </si>
  <si>
    <t>6天4板</t>
  </si>
  <si>
    <t xml:space="preserve"> 13:30:45</t>
  </si>
  <si>
    <t>教育Ⅲ</t>
  </si>
  <si>
    <t>002192.SZ</t>
  </si>
  <si>
    <t>融捷股份</t>
  </si>
  <si>
    <t xml:space="preserve"> 09:39:15</t>
  </si>
  <si>
    <t>17/53</t>
  </si>
  <si>
    <t>锂电池+比亚迪</t>
  </si>
  <si>
    <t>小金属</t>
  </si>
  <si>
    <t>能源金属</t>
  </si>
  <si>
    <t>002893.SZ</t>
  </si>
  <si>
    <t>京能热力</t>
  </si>
  <si>
    <t xml:space="preserve"> 09:44:30</t>
  </si>
  <si>
    <t>18/53</t>
  </si>
  <si>
    <t>电力+节能环保+国企改革</t>
  </si>
  <si>
    <t>002865.SZ</t>
  </si>
  <si>
    <t>钧达股份</t>
  </si>
  <si>
    <t xml:space="preserve"> 09:45:15</t>
  </si>
  <si>
    <t>19/53</t>
  </si>
  <si>
    <t>光伏电池+TOPCON电池+一季报增长</t>
  </si>
  <si>
    <t>光伏设备</t>
  </si>
  <si>
    <t>301226.SZ</t>
  </si>
  <si>
    <t>祥明智能</t>
  </si>
  <si>
    <t xml:space="preserve"> 09:45:45</t>
  </si>
  <si>
    <t>20/53</t>
  </si>
  <si>
    <t>电机+光伏+储能+充电桩</t>
  </si>
  <si>
    <t>电机</t>
  </si>
  <si>
    <t>603099.SH</t>
  </si>
  <si>
    <t>长白山</t>
  </si>
  <si>
    <t xml:space="preserve"> 09:48:15</t>
  </si>
  <si>
    <t>21/53</t>
  </si>
  <si>
    <t>景点及旅游+国企改革</t>
  </si>
  <si>
    <t>景点及旅游</t>
  </si>
  <si>
    <t>自然景点</t>
  </si>
  <si>
    <t>605098.SH</t>
  </si>
  <si>
    <t>行动教育</t>
  </si>
  <si>
    <t xml:space="preserve"> 09:49:15</t>
  </si>
  <si>
    <t>22/53</t>
  </si>
  <si>
    <t>职业教育+在线教育</t>
  </si>
  <si>
    <t>002090.SZ</t>
  </si>
  <si>
    <t>金智科技</t>
  </si>
  <si>
    <t xml:space="preserve"> 09:55:00</t>
  </si>
  <si>
    <t>23/53</t>
  </si>
  <si>
    <t>充电桩+智能电网+人工智能+数字经济</t>
  </si>
  <si>
    <t>电气自控设备</t>
  </si>
  <si>
    <t>002380.SZ</t>
  </si>
  <si>
    <t>科远智慧</t>
  </si>
  <si>
    <t xml:space="preserve"> 10:05:45</t>
  </si>
  <si>
    <t>25/53</t>
  </si>
  <si>
    <t>电力信息化+储能+智能电网+人工智能</t>
  </si>
  <si>
    <t>计算机应用</t>
  </si>
  <si>
    <t>IT服务</t>
  </si>
  <si>
    <t xml:space="preserve"> 10:15:30</t>
  </si>
  <si>
    <t>27/53</t>
  </si>
  <si>
    <t xml:space="preserve"> 11:18:00</t>
  </si>
  <si>
    <t>出版</t>
  </si>
  <si>
    <t>002749.SZ</t>
  </si>
  <si>
    <t>国光股份</t>
  </si>
  <si>
    <t xml:space="preserve"> 10:16:45</t>
  </si>
  <si>
    <t>28/53</t>
  </si>
  <si>
    <t>分红/转债+农药+化肥+草甘膦</t>
  </si>
  <si>
    <t>农药</t>
  </si>
  <si>
    <t>300713.SZ</t>
  </si>
  <si>
    <t xml:space="preserve"> 10:25:15</t>
  </si>
  <si>
    <t>29/53</t>
  </si>
  <si>
    <t>其他电源设备</t>
  </si>
  <si>
    <t>LED</t>
  </si>
  <si>
    <t>包装</t>
  </si>
  <si>
    <t>广告营销</t>
  </si>
  <si>
    <t>航海装备</t>
  </si>
  <si>
    <t>化学制剂</t>
  </si>
  <si>
    <t>磷肥及磷化工</t>
  </si>
  <si>
    <t>贸易Ⅲ</t>
  </si>
  <si>
    <t>其他化学制品</t>
  </si>
  <si>
    <t>其他医疗服务</t>
  </si>
  <si>
    <t>汽车服务Ⅲ</t>
  </si>
  <si>
    <t>通信网络设备及器件</t>
  </si>
  <si>
    <t>线缆部件及其他</t>
  </si>
  <si>
    <t>002276.SZ</t>
  </si>
  <si>
    <t xml:space="preserve"> 10:30:00</t>
  </si>
  <si>
    <t>30/53</t>
  </si>
  <si>
    <t>求和项:成交额(元)
2023.05.15</t>
  </si>
  <si>
    <t>600331.SH</t>
  </si>
  <si>
    <t>宏达股份</t>
  </si>
  <si>
    <t xml:space="preserve"> 10:44:15</t>
  </si>
  <si>
    <t>31/53</t>
  </si>
  <si>
    <t>化肥+磷化工+小金属+控股股东被申请破产</t>
  </si>
  <si>
    <t xml:space="preserve"> 13:26:30</t>
  </si>
  <si>
    <t>平均值项:成交额(元)
2023.05.15</t>
  </si>
  <si>
    <t xml:space="preserve"> 11:00:00</t>
  </si>
  <si>
    <t>32/53</t>
  </si>
  <si>
    <t>出版传媒+充电桩+汽车服务+北京国资</t>
  </si>
  <si>
    <t>002459.SZ</t>
  </si>
  <si>
    <t>晶澳科技</t>
  </si>
  <si>
    <t xml:space="preserve"> 11:03:30</t>
  </si>
  <si>
    <t>33/53</t>
  </si>
  <si>
    <t>光伏+太阳能硅片+HJT电池+一带一路</t>
  </si>
  <si>
    <t xml:space="preserve"> 14:48:00</t>
  </si>
  <si>
    <t>002466.SZ</t>
  </si>
  <si>
    <t>天齐锂业</t>
  </si>
  <si>
    <t xml:space="preserve"> 11:07:00</t>
  </si>
  <si>
    <t>34/53</t>
  </si>
  <si>
    <t>拟投资建设+盐湖提锂+锂电池+化肥</t>
  </si>
  <si>
    <t xml:space="preserve"> 13:29:45</t>
  </si>
  <si>
    <t>300882.SZ</t>
  </si>
  <si>
    <t>万胜智能</t>
  </si>
  <si>
    <t xml:space="preserve"> 11:24:30</t>
  </si>
  <si>
    <t>35/53</t>
  </si>
  <si>
    <t>AI辅助监测+虚拟电厂+智能电表</t>
  </si>
  <si>
    <t xml:space="preserve"> 14:51:00</t>
  </si>
  <si>
    <t>002846.SZ</t>
  </si>
  <si>
    <t xml:space="preserve"> 13:11:15</t>
  </si>
  <si>
    <t>36/53</t>
  </si>
  <si>
    <t>002897.SZ</t>
  </si>
  <si>
    <t>意华股份</t>
  </si>
  <si>
    <t xml:space="preserve"> 13:37:00</t>
  </si>
  <si>
    <t>37/53</t>
  </si>
  <si>
    <t>光伏支架+高速连接器+CPO+6G</t>
  </si>
  <si>
    <t>通信设备</t>
  </si>
  <si>
    <t>002756.SZ</t>
  </si>
  <si>
    <t>永兴材料</t>
  </si>
  <si>
    <t xml:space="preserve"> 13:50:45</t>
  </si>
  <si>
    <t>39/53</t>
  </si>
  <si>
    <t>锂电池+特钢</t>
  </si>
  <si>
    <t xml:space="preserve"> 13:57:15</t>
  </si>
  <si>
    <t>40/53</t>
  </si>
  <si>
    <t>600150.SH</t>
  </si>
  <si>
    <t>中国船舶</t>
  </si>
  <si>
    <t>41/53</t>
  </si>
  <si>
    <t>中船系+港口航运+风电</t>
  </si>
  <si>
    <t>301293.SZ</t>
  </si>
  <si>
    <t>三博脑科</t>
  </si>
  <si>
    <t xml:space="preserve"> 14:07:00</t>
  </si>
  <si>
    <t>42/53</t>
  </si>
  <si>
    <t>智能医疗+民营医院+神经专科+次新股</t>
  </si>
  <si>
    <t>002240.SZ</t>
  </si>
  <si>
    <t>盛新锂能</t>
  </si>
  <si>
    <t xml:space="preserve"> 14:12:15</t>
  </si>
  <si>
    <t>43/53</t>
  </si>
  <si>
    <t>锂电池+小金属</t>
  </si>
  <si>
    <t xml:space="preserve"> 14:23:00</t>
  </si>
  <si>
    <t>44/53</t>
  </si>
  <si>
    <t>600685.SH</t>
  </si>
  <si>
    <t>中船防务</t>
  </si>
  <si>
    <t xml:space="preserve"> 14:23:15</t>
  </si>
  <si>
    <t>45/53</t>
  </si>
  <si>
    <t>中船系+海工装备+军工+海上风电</t>
  </si>
  <si>
    <t>002738.SZ</t>
  </si>
  <si>
    <t>中矿资源</t>
  </si>
  <si>
    <t xml:space="preserve"> 14:24:30</t>
  </si>
  <si>
    <t>46/53</t>
  </si>
  <si>
    <t>锂电池+稀缺资源+能源金属</t>
  </si>
  <si>
    <t>601061.SH</t>
  </si>
  <si>
    <t>中信金属</t>
  </si>
  <si>
    <t xml:space="preserve"> 14:27:30</t>
  </si>
  <si>
    <t>47/53</t>
  </si>
  <si>
    <t>金属矿产贸易+铁矿石+中字头+次新股</t>
  </si>
  <si>
    <t>贸易</t>
  </si>
  <si>
    <t>003020.SZ</t>
  </si>
  <si>
    <t>立方制药</t>
  </si>
  <si>
    <t xml:space="preserve"> 14:28:00</t>
  </si>
  <si>
    <t>48/53</t>
  </si>
  <si>
    <t>化学制药+眼科医疗+仿制药+医药电商</t>
  </si>
  <si>
    <t>300847.SZ</t>
  </si>
  <si>
    <t>中船汉光</t>
  </si>
  <si>
    <t xml:space="preserve"> 14:44:15</t>
  </si>
  <si>
    <t>50/53</t>
  </si>
  <si>
    <t>中船系+军工+信息安全复印机+OPC鼓</t>
  </si>
  <si>
    <t xml:space="preserve"> 14:51:45</t>
  </si>
  <si>
    <t>601858.SH</t>
  </si>
  <si>
    <t>中国科传</t>
  </si>
  <si>
    <t xml:space="preserve"> 14:50:30</t>
  </si>
  <si>
    <t>51/53</t>
  </si>
  <si>
    <t>出版+文献数据库+中科云教育+一季报增长</t>
  </si>
  <si>
    <t>301205.SZ</t>
  </si>
  <si>
    <t>联特科技</t>
  </si>
  <si>
    <t xml:space="preserve"> 14:56:15</t>
  </si>
  <si>
    <t>53/53</t>
  </si>
  <si>
    <t>光模块+CPO+芯片+次新股</t>
  </si>
  <si>
    <t>个股热度排名
2023.05.16</t>
  </si>
  <si>
    <t>行业简称</t>
  </si>
  <si>
    <t>个股热度排名行业排名
2023.05.16</t>
  </si>
  <si>
    <t>成交额(元)
2023.05.16</t>
  </si>
  <si>
    <t>成交额排名
2023.05.16</t>
  </si>
  <si>
    <t>所属概念</t>
  </si>
  <si>
    <t>成交量(股)
2023.05.16</t>
  </si>
  <si>
    <t>个股热度
2023.05.16</t>
  </si>
  <si>
    <t>最新dde大单净额(元)</t>
  </si>
  <si>
    <t>总股本(股)
2023.05.16</t>
  </si>
  <si>
    <t>市盈率(pe)
2023.05.16</t>
  </si>
  <si>
    <t>首次涨停时间
2023.05.16</t>
  </si>
  <si>
    <t>首次涨停时间排名
2023.05.16</t>
  </si>
  <si>
    <t>总市值(元)
2023.05.16</t>
  </si>
  <si>
    <t>换手率(%)
2023.05.16</t>
  </si>
  <si>
    <t>连续涨停天数(天)
2023.05.16</t>
  </si>
  <si>
    <t>涨停原因类别
2023.05.16</t>
  </si>
  <si>
    <t>涨停封成比(%)
2023.05.16</t>
  </si>
  <si>
    <t>涨停封流比(%)
2023.05.16</t>
  </si>
  <si>
    <t>几天几板
2023.05.16</t>
  </si>
  <si>
    <t>涨停类型
2023.05.16</t>
  </si>
  <si>
    <t>涨停明细数据
2023.05.16</t>
  </si>
  <si>
    <t>最终涨停时间
2023.05.16</t>
  </si>
  <si>
    <t>涨停封单量(股)
2023.05.16</t>
  </si>
  <si>
    <t>涨停封单额(元)
2023.05.16</t>
  </si>
  <si>
    <t>涨停开板次数(次)
2023.05.16</t>
  </si>
  <si>
    <t>a股流通市值(元)
2023.05.16</t>
  </si>
  <si>
    <t>行业1</t>
  </si>
  <si>
    <t>行业2</t>
  </si>
  <si>
    <t>涨跌幅:前复权(%)
2023.05.16</t>
  </si>
  <si>
    <t>涨跌(元)
2023.05.16</t>
  </si>
  <si>
    <t>涨停
2023.05.16</t>
  </si>
  <si>
    <t>300418.SZ</t>
  </si>
  <si>
    <t>昆仑万维</t>
  </si>
  <si>
    <t>2/139</t>
  </si>
  <si>
    <t>1/5176</t>
  </si>
  <si>
    <t>IP概念;虚拟现实;电子商务;深股通;创投;网络游戏;手机游戏;独角兽概念;人工智能;无人驾驶;融资融券;区块链;网红经济;转融券标的;富时罗素概念;富时罗素概念股;台湾概念股;滴滴概念股;在线教育;元宇宙;MSCI概念;人民币贬值受益;web3.0;AIGC概念;储能;ChatGPT概念;阿里巴巴概念;养老金持股</t>
  </si>
  <si>
    <t>603356.SH</t>
  </si>
  <si>
    <t>华菱精工</t>
  </si>
  <si>
    <t>1/31</t>
  </si>
  <si>
    <t>实控人变更+专用设备+风电</t>
  </si>
  <si>
    <t>楼宇设备</t>
  </si>
  <si>
    <t>白色家电</t>
  </si>
  <si>
    <t>工业金属</t>
  </si>
  <si>
    <t>煤炭开采加工</t>
  </si>
  <si>
    <t>生物制品</t>
  </si>
  <si>
    <t>银行</t>
  </si>
  <si>
    <t>饮料制造</t>
  </si>
  <si>
    <t>证券</t>
  </si>
  <si>
    <t>自动化设备</t>
  </si>
  <si>
    <t>综合</t>
  </si>
  <si>
    <t>房地产</t>
  </si>
  <si>
    <t>2/135</t>
  </si>
  <si>
    <t>2/5176</t>
  </si>
  <si>
    <t>LNG动力船;船舶升级概念;高端装备;军民融合;航运港口;海洋经济;一带一路;风电;国产航母;融资融券;转融券标的;沪股通;富时罗素概念;富时罗素概念股;军工;海工装备;中船系;地方国企改革;央企国企改革;中字头股票;国企改革;同花顺中特估100</t>
  </si>
  <si>
    <t>603196.SH</t>
  </si>
  <si>
    <t>日播时尚</t>
  </si>
  <si>
    <t>借壳上市+精品服装+电子商务+虚拟数字人</t>
  </si>
  <si>
    <t>服装</t>
  </si>
  <si>
    <t>求和项:涨跌幅(%)</t>
  </si>
  <si>
    <t>仪器仪表</t>
  </si>
  <si>
    <t>中药</t>
  </si>
  <si>
    <t>002230.SZ</t>
  </si>
  <si>
    <t>科大讯飞</t>
  </si>
  <si>
    <t>2/262</t>
  </si>
  <si>
    <t>3/5176</t>
  </si>
  <si>
    <t>大数据反恐;人脸识别;电子书;央视财经50;智能医疗;智能音箱;虚拟机器人;智慧党建;智能穿戴;智能终端;融资融券;机器学习;智能电视;雄安新区;深股通;独角兽概念;转融券标的;车联网;服务机器人;语音技术;蔚来汽车概念;在线教育;智能家居;机器人概念;人脑工程;智慧城市;人工智能;商汤科技概念;数字孪生;国产软件;智能汽车;寒武纪概念;富时罗素概念;富时罗素概念股;高校;无线耳机;标普道琼斯A股;京东概念;量子科技;华为概念;数字中国;同花顺漂亮100;工业互联网;元宇宙;虚拟数字人;东数西算（算力）;家庭医生;MSCI概念;AIGC概念;国企改革;ChatGPT概念</t>
  </si>
  <si>
    <t>003035.SZ</t>
  </si>
  <si>
    <t>南网能源</t>
  </si>
  <si>
    <t xml:space="preserve"> 09:33:00</t>
  </si>
  <si>
    <t>5/31</t>
  </si>
  <si>
    <t>分布式光伏+风电+储能+智能电网</t>
  </si>
  <si>
    <t>电能综合服务</t>
  </si>
  <si>
    <t>求和项:成交额(元)
2023.05.16</t>
  </si>
  <si>
    <t>601360.SH</t>
  </si>
  <si>
    <t>三六零</t>
  </si>
  <si>
    <t>1/262</t>
  </si>
  <si>
    <t>4/5176</t>
  </si>
  <si>
    <t>云计算;大数据;物联网;车联网;智能穿戴;广告营销;文化传媒;人工智能;沪股通;区块链;网络安全;智慧城市;国产软件;融资融券;转融券标的;网络游戏;富时罗素概念;富时罗素概念股;空铁WIFI;标普道琼斯A股;国产操作系统;机器人概念;安防;同花顺漂亮100;SAAS;云办公;新能源汽车;数据安全;EDR概念;MSCI概念;信创;比亚迪概念;参股银行;ChatGPT概念</t>
  </si>
  <si>
    <t>002882.SZ</t>
  </si>
  <si>
    <t>金龙羽</t>
  </si>
  <si>
    <t xml:space="preserve"> 09:34:15</t>
  </si>
  <si>
    <t>6/31</t>
  </si>
  <si>
    <t>固态电池+锂电池+电线电缆</t>
  </si>
  <si>
    <t xml:space="preserve"> 09:38:15</t>
  </si>
  <si>
    <t>1/41</t>
  </si>
  <si>
    <t>5/5176</t>
  </si>
  <si>
    <t>融资融券;转融券标的;特斯拉;富时罗素概念;富时罗素概念股;标普道琼斯A股;盐湖提锂;新能源汽车;锂电池;锂电原料;同花顺漂亮100;动力电池回收;化肥;MSCI概念;深股通;锂矿;固态电池;证金持股</t>
  </si>
  <si>
    <t>600468.SH</t>
  </si>
  <si>
    <t>百利电气</t>
  </si>
  <si>
    <t>8/31</t>
  </si>
  <si>
    <t>电网设备+芯片+军工</t>
  </si>
  <si>
    <t xml:space="preserve"> 13:00:15</t>
  </si>
  <si>
    <t>输变电设备</t>
  </si>
  <si>
    <t>300058.SZ</t>
  </si>
  <si>
    <t>蓝色光标</t>
  </si>
  <si>
    <t>7/139</t>
  </si>
  <si>
    <t>6/5176</t>
  </si>
  <si>
    <t>TMT;参股新三板;文化传媒;融资融券;深股通;广告营销;转融券标的;服务机器人;数字营销;大数据;机器人概念;网红经济;在线教育;职业教育;腾讯概念;谷歌概念;富时罗素概念;富时罗素概念股;快手概念;元宇宙;facebook概念;NFT概念;虚拟数字人;抖音概念;web3.0;AIGC概念;百度概念;ChatGPT概念;人工智能;阿里巴巴概念;跨境电商</t>
  </si>
  <si>
    <t>301360.SZ</t>
  </si>
  <si>
    <t>荣旗科技</t>
  </si>
  <si>
    <t xml:space="preserve"> 09:40:45</t>
  </si>
  <si>
    <t>9/31</t>
  </si>
  <si>
    <t>智能检测装备+机器视觉+苹果+次新股</t>
  </si>
  <si>
    <t xml:space="preserve"> 14:53:30</t>
  </si>
  <si>
    <t>其他自动化设备</t>
  </si>
  <si>
    <t>600519.SH</t>
  </si>
  <si>
    <t>贵州茅台</t>
  </si>
  <si>
    <t>2/47</t>
  </si>
  <si>
    <t>7/5176</t>
  </si>
  <si>
    <t>超级品牌;老字号;央视财经50;黔中经济区;融资融券;沪股通;转融券标的;富时罗素概念;富时罗素概念股;同花顺漂亮100;白酒概念;标普道琼斯A股;MSCI概念;大消费;地方国企改革;国企改革;贵州国企改革;证金持股</t>
  </si>
  <si>
    <t>300165.SZ</t>
  </si>
  <si>
    <t>天瑞仪器</t>
  </si>
  <si>
    <t xml:space="preserve"> 09:42:30</t>
  </si>
  <si>
    <t>10/31</t>
  </si>
  <si>
    <t>实控人变更+复牌+分析检测仪器</t>
  </si>
  <si>
    <t>仪器仪表Ⅲ</t>
  </si>
  <si>
    <t>300274.SZ</t>
  </si>
  <si>
    <t>阳光电源</t>
  </si>
  <si>
    <t>27/349</t>
  </si>
  <si>
    <t>8/5176</t>
  </si>
  <si>
    <t>分布式发电;融资融券;深股通;转融券标的;太阳能;富时罗素概念;富时罗素概念股;同花顺漂亮100;储能;光伏概念;新能源;风电;云计算;新能源汽车;氢能源;能源互联网;充电桩</t>
  </si>
  <si>
    <t>002953.SZ</t>
  </si>
  <si>
    <t>日丰股份</t>
  </si>
  <si>
    <t xml:space="preserve"> 09:52:15</t>
  </si>
  <si>
    <t>13/31</t>
  </si>
  <si>
    <t>液冷充电枪+风电+橡胶</t>
  </si>
  <si>
    <t xml:space="preserve"> 10:13:15</t>
  </si>
  <si>
    <t>601318.SH</t>
  </si>
  <si>
    <t>中国平安</t>
  </si>
  <si>
    <t>4/39</t>
  </si>
  <si>
    <t>9/5176</t>
  </si>
  <si>
    <t>央视财经50;融资融券;沪股通;转融券标的;富时罗素概念;富时罗素概念股;金融科技;独角兽概念;标普道琼斯A股;同花顺漂亮100;参股券商;家庭医生;MSCI概念;互联网保险;征信;证金持股;同花顺中特估100</t>
  </si>
  <si>
    <t>002630.SZ</t>
  </si>
  <si>
    <t>华西能源</t>
  </si>
  <si>
    <t>15/31</t>
  </si>
  <si>
    <t>电力设备+光热发电+储能+一带一路</t>
  </si>
  <si>
    <t>603083.SH</t>
  </si>
  <si>
    <t>剑桥科技</t>
  </si>
  <si>
    <t>1/87</t>
  </si>
  <si>
    <t>10/5176</t>
  </si>
  <si>
    <t>宽带中国;物联网;智能家居;5G;工业互联网;新基建;边缘计算;华为概念;融资融券;转融券标的;人民币贬值受益;F5G概念;共封装光学（CPO）;WiFi 6</t>
  </si>
  <si>
    <t>300880.SZ</t>
  </si>
  <si>
    <t>迦南智能</t>
  </si>
  <si>
    <t xml:space="preserve"> 09:59:00</t>
  </si>
  <si>
    <t>16/31</t>
  </si>
  <si>
    <t>电力物联网+充电桩+虚拟电厂+智能电表</t>
  </si>
  <si>
    <t>300750.SZ</t>
  </si>
  <si>
    <t>宁德时代</t>
  </si>
  <si>
    <t>17/349</t>
  </si>
  <si>
    <t>11/5176</t>
  </si>
  <si>
    <t>宁德时代概念;深股通;融资融券;转融券标的;富时罗素概念;富时罗素概念股;磷酸铁锂;同花顺漂亮100;锂电池;动力电池回收;MSCI概念;储能;新能源汽车;特斯拉;蔚来汽车概念;钠离子电池;送转填权</t>
  </si>
  <si>
    <t xml:space="preserve"> 10:01:45</t>
  </si>
  <si>
    <t>17/31</t>
  </si>
  <si>
    <t xml:space="preserve"> 14:39:30</t>
  </si>
  <si>
    <t>000977.SZ</t>
  </si>
  <si>
    <t>浪潮信息</t>
  </si>
  <si>
    <t>1/81</t>
  </si>
  <si>
    <t>12/5176</t>
  </si>
  <si>
    <t>两会;OGS触控屏;军工;超级计算机;智能路由器;国产软件;国产替代;透明计算;IPV6;数据存储;融资融券;深股通;转融券标的;人工智能;智慧城市;机器学习;美团概念股;网易概念;边缘计算;数据中心;富时罗素概念;富时罗素概念股;MSCI概念;标普道琼斯A股;国产操作系统;东数西算（算力）;国资云;抖音概念;云计算;电子信息;元宇宙;信创;AIGC概念;地方国企改革;国企改革;百度概念;液冷服务器;山东国企改革</t>
  </si>
  <si>
    <t>002866.SZ</t>
  </si>
  <si>
    <t>传艺科技</t>
  </si>
  <si>
    <t xml:space="preserve"> 10:06:30</t>
  </si>
  <si>
    <t>18/31</t>
  </si>
  <si>
    <t>钠离子电池+储能+PCB</t>
  </si>
  <si>
    <t>消费电子零部件及组装</t>
  </si>
  <si>
    <t>300308.SZ</t>
  </si>
  <si>
    <t>中际旭创</t>
  </si>
  <si>
    <t>8/87</t>
  </si>
  <si>
    <t>13/5176</t>
  </si>
  <si>
    <t>深股通;光纤;融资融券;转融券标的;富时罗素概念;富时罗素概念股;MSCI概念;云计算;数据中心;5G;人民币贬值受益;芯片概念;F5G概念;共封装光学（CPO）</t>
  </si>
  <si>
    <t>600503.SH</t>
  </si>
  <si>
    <t>华丽家族</t>
  </si>
  <si>
    <t xml:space="preserve"> 10:22:15</t>
  </si>
  <si>
    <t>20/31</t>
  </si>
  <si>
    <t>徐翔概念+房地产+机器人+石墨烯</t>
  </si>
  <si>
    <t xml:space="preserve"> 14:35:15</t>
  </si>
  <si>
    <t>住宅开发</t>
  </si>
  <si>
    <t>603019.SH</t>
  </si>
  <si>
    <t>中科曙光</t>
  </si>
  <si>
    <t>2/81</t>
  </si>
  <si>
    <t>14/5176</t>
  </si>
  <si>
    <t>腾讯概念;虚拟机器人;透明计算;雄安新区;沪股通;AI芯片;云计算;芯片概念;参股新三板;人工智能;超级计算机;网络安全;创投;融资融券;大数据;边缘计算;VPN;中科院系;转融券标的;GPU;寒武纪概念;数据中心;富时罗素概念;富时罗素概念股;标普道琼斯A股;量子科技;数字孪生;东数西算（算力）;工业互联网;区块链;智慧城市;国产操作系统;国产软件;信创;央企国企改革;中字头股票;web3.0;国企改革;百度概念;液冷服务器;同花顺中特估100</t>
  </si>
  <si>
    <t xml:space="preserve"> 10:29:15</t>
  </si>
  <si>
    <t>21/31</t>
  </si>
  <si>
    <t>600072.SH</t>
  </si>
  <si>
    <t>中船科技</t>
  </si>
  <si>
    <t>1/135</t>
  </si>
  <si>
    <t>15/5176</t>
  </si>
  <si>
    <t>高端装备;LNG动力船;船舶升级概念;海洋经济;国产航母;军工;海工装备;融资融券;机械装备;转融券标的;富时罗素概念;富时罗素概念股;标普道琼斯A股;PPP概念;中船系;风电;地方国企改革;央企国企改革;中字头股票;国企改革;沪股通;同花顺中特估100</t>
  </si>
  <si>
    <t xml:space="preserve"> 10:38:15</t>
  </si>
  <si>
    <t>22/31</t>
  </si>
  <si>
    <t>存储芯片+先进封装+消费电子</t>
  </si>
  <si>
    <t>600276.SH</t>
  </si>
  <si>
    <t>恒瑞医药</t>
  </si>
  <si>
    <t>6/156</t>
  </si>
  <si>
    <t>16/5176</t>
  </si>
  <si>
    <t>融资融券;沪股通;转融券标的;医疗改革;仿制药一致性评价;感知氧气;央视财经50;富时罗素概念;富时罗素概念股;生物医药;标普道琼斯A股;细胞免疫治疗;同花顺漂亮100;MSCI概念;眼科医疗;仿制药;医保目录;单抗;胰岛素;抗癌;创新药;高血压药;证金持股</t>
  </si>
  <si>
    <t>688496.SH</t>
  </si>
  <si>
    <t>清越科技</t>
  </si>
  <si>
    <t>光学光电子+PMOLED面板+电子纸+次新股</t>
  </si>
  <si>
    <t xml:space="preserve"> 10:41:45</t>
  </si>
  <si>
    <t>面板</t>
  </si>
  <si>
    <t>002371.SZ</t>
  </si>
  <si>
    <t>北方华创</t>
  </si>
  <si>
    <t>7/192</t>
  </si>
  <si>
    <t>17/5176</t>
  </si>
  <si>
    <t>新能源;军工;元器件;融资融券;深股通;芯片设备;转融券标的;锂电设备;OLED;华为海思概念股;富时罗素概念;中芯国际概念;富时罗素概念股;第三代半导体;MSCI概念;标普道琼斯A股;同花顺漂亮100;国家大基金持股;光伏概念;氮化镓;芯片概念;锂电池;集成电路概念;国企改革;一季报预增;北京国企改革</t>
  </si>
  <si>
    <t>24/31</t>
  </si>
  <si>
    <t xml:space="preserve"> 14:47:15</t>
  </si>
  <si>
    <t>601988.SH</t>
  </si>
  <si>
    <t>中国银行</t>
  </si>
  <si>
    <t>1/42</t>
  </si>
  <si>
    <t>18/5176</t>
  </si>
  <si>
    <t>央视财经50;融资融券;沪股通;转融券标的;富时罗素概念;富时罗素概念股;优先股概念;跨境支付（CIPS）;标普道琼斯A股;MSCI概念;中字头股票;国企改革;证金持股;同花顺中特估100</t>
  </si>
  <si>
    <t>002395.SZ</t>
  </si>
  <si>
    <t>双象股份</t>
  </si>
  <si>
    <t>25/31</t>
  </si>
  <si>
    <t>光学级MS树脂+PMMA+PVC人造革+塑料</t>
  </si>
  <si>
    <t>合成树脂</t>
  </si>
  <si>
    <t>600522.SH</t>
  </si>
  <si>
    <t>中天科技</t>
  </si>
  <si>
    <t>2/87</t>
  </si>
  <si>
    <t>19/5176</t>
  </si>
  <si>
    <t>分布式发电;央视财经50;融资融券;沪股通;转融券标的;5G;富时罗素概念;富时罗素概念股;海上风电;MSCI概念;标普道琼斯A股;磷酸铁锂;海工装备;数据中心;锂电池;光纤;新能源;工业互联网;华为概念;特高压;石墨烯;储能;风电;绿色电力;柔性直流输电;充电桩;光伏概念;超导概念;6G概念;一带一路;超级电容;共封装光学（CPO）;光伏建筑一体化;证金持股</t>
  </si>
  <si>
    <t>000848.SZ</t>
  </si>
  <si>
    <t>承德露露</t>
  </si>
  <si>
    <t xml:space="preserve"> 13:04:15</t>
  </si>
  <si>
    <t>26/31</t>
  </si>
  <si>
    <t>植物蛋白饮料+代糖+股份回购+电子商务</t>
  </si>
  <si>
    <t>软饮料</t>
  </si>
  <si>
    <t>603986.SH</t>
  </si>
  <si>
    <t>兆易创新</t>
  </si>
  <si>
    <t>4/192</t>
  </si>
  <si>
    <t>20/5176</t>
  </si>
  <si>
    <t>汽车电子;芯片制造;芯片设计;芯片概念;AI芯片;人工智能;内存;物联网;沪股通;超清视频;融资融券;央视财经50;无线耳机;转融券标的;富时罗素概念;富时罗素概念股;集成电路概念;标普道琼斯A股;MCU芯片;国家大基金持股;汽车芯片;MSCI概念;人民币贬值受益;存储芯片</t>
  </si>
  <si>
    <t>002317.SZ</t>
  </si>
  <si>
    <t>众生药业</t>
  </si>
  <si>
    <t xml:space="preserve"> 13:29:15</t>
  </si>
  <si>
    <t>27/31</t>
  </si>
  <si>
    <t>新冠特效药+流感+医药+熊去氧胆酸</t>
  </si>
  <si>
    <t>中药Ⅲ</t>
  </si>
  <si>
    <t>300059.SZ</t>
  </si>
  <si>
    <t>东方财富</t>
  </si>
  <si>
    <t>1/50</t>
  </si>
  <si>
    <t>21/5176</t>
  </si>
  <si>
    <t>基金三方销售;融资融券;互联网券商;金融信息服务;深股通;转融券标的;互联网金融;区块链;富时罗素概念;富时罗素概念股;同花顺漂亮100;互联网保险;金融科技;MSCI概念;小额贷款;期货概念;人工智能;证金持股</t>
  </si>
  <si>
    <t>000756.SZ</t>
  </si>
  <si>
    <t>新华制药</t>
  </si>
  <si>
    <t xml:space="preserve"> 13:39:15</t>
  </si>
  <si>
    <t>28/31</t>
  </si>
  <si>
    <t>布洛芬龙头+新冠特效药+流感</t>
  </si>
  <si>
    <t xml:space="preserve"> 13:56:30</t>
  </si>
  <si>
    <t>原料药</t>
  </si>
  <si>
    <t>000617.SZ</t>
  </si>
  <si>
    <t>1/39</t>
  </si>
  <si>
    <t>22/5176</t>
  </si>
  <si>
    <t>参股券商;参股保险;LNG动力船;深股通;创投;两桶油改革;标普道琼斯A股;融资融券;转融券标的;氢能源;跨境支付（CIPS）;碳中和;信托概念;央企国企改革;中字头股票;国企改革;参股银行;一带一路;数字货币;同花顺中特估100</t>
  </si>
  <si>
    <t>301211.SZ</t>
  </si>
  <si>
    <t>亨迪药业</t>
  </si>
  <si>
    <t xml:space="preserve"> 14:35:45</t>
  </si>
  <si>
    <t>29/31</t>
  </si>
  <si>
    <t>布洛芬+新冠治疗+仿制药+外销</t>
  </si>
  <si>
    <t>300001.SZ</t>
  </si>
  <si>
    <t>特锐德</t>
  </si>
  <si>
    <t>15/349</t>
  </si>
  <si>
    <t>23/5176</t>
  </si>
  <si>
    <t>国开行;高铁;PPP概念;新能源;铁路基建;融资融券;深股通;转融券标的;融资租赁;智能电网;新能源汽车;华为概念;工业互联网;富时罗素概念;富时罗素概念股;光伏建筑一体化;储能;充电桩;轨道交通;高压快充;虚拟电厂</t>
  </si>
  <si>
    <t xml:space="preserve"> 14:45:15</t>
  </si>
  <si>
    <t>30/31</t>
  </si>
  <si>
    <t>300502.SZ</t>
  </si>
  <si>
    <t>新易盛</t>
  </si>
  <si>
    <t>12/87</t>
  </si>
  <si>
    <t>24/5176</t>
  </si>
  <si>
    <t>5G;融资融券;深股通;转融券标的;富时罗素概念;富时罗素概念股;人民币贬值受益;共封装光学（CPO）</t>
  </si>
  <si>
    <t>603168.SH</t>
  </si>
  <si>
    <t>莎普爱思</t>
  </si>
  <si>
    <t>31/31</t>
  </si>
  <si>
    <t>眼科医疗+三胎+民营医院</t>
  </si>
  <si>
    <t>5/349</t>
  </si>
  <si>
    <t>25/5176</t>
  </si>
  <si>
    <t>核电;国开行;电缆;融资融券;新能源物流车;转融券标的;新材料概念;新能源汽车;军工;5G;轨道交通;区块链;深股通;富时罗素概念股;标普道琼斯A股;换电概念;柔性直流输电;股权转让;充电桩;机器人概念;地方国企改革;国企改革;山东国企改革;数字经济;高压快充;光伏概念;智能制造</t>
  </si>
  <si>
    <t>数据来源于：i问财网站（iwencai.com）</t>
  </si>
  <si>
    <t>300229.SZ</t>
  </si>
  <si>
    <t>拓尔思</t>
  </si>
  <si>
    <t>4/262</t>
  </si>
  <si>
    <t>26/5176</t>
  </si>
  <si>
    <t>超级计算机;大数据;虚拟机器人;云计算;电子信息;SNS概念;智慧党建;腾讯概念;人工智能;网络安全;大数据反恐;反恐;知识产权保护;互联网金融;军民融合;军工;金融科技;深股通;融媒体;虚拟数字人;元宇宙;数据安全;东数西算（算力）;数据中心;数字经济;国资云;IPV6;华为概念;电子身份证;智慧政务;乡村振兴;专精特新;信创;融资融券;转融券标的;web3.0;AIGC概念;世界杯;ChatGPT概念;阿里巴巴概念;MLOps概念;数据要素</t>
  </si>
  <si>
    <t>601138.SH</t>
  </si>
  <si>
    <t>工业富联</t>
  </si>
  <si>
    <t>5/94</t>
  </si>
  <si>
    <t>27/5176</t>
  </si>
  <si>
    <t>大数据;工业机器人;物联网;机器人概念;融资融券;转融券标的;工业互联网;苹果概念;沪股通;郭台铭概念;智慧城市;富时罗素概念;富时罗素概念股;台湾概念股;富士康概念;标普道琼斯A股;云计算;新能源汽车;5G;人工智能;同花顺漂亮100;智能制造;MSCI概念;虚拟现实;芯片概念;液冷服务器</t>
  </si>
  <si>
    <t>002229.SZ</t>
  </si>
  <si>
    <t>鸿博股份</t>
  </si>
  <si>
    <t>1/46</t>
  </si>
  <si>
    <t>28/5176</t>
  </si>
  <si>
    <t>人民币升值;融资融券;转融券标的;区块链;金融IC;体育产业;互联网彩票;人工智能;世界杯;web3.0;数字经济;云计算;东数西算（算力）;AIGC概念;ChatGPT概念;数字水印;元宇宙;虚拟数字人</t>
  </si>
  <si>
    <t>600584.SH</t>
  </si>
  <si>
    <t>长电科技</t>
  </si>
  <si>
    <t>2/192</t>
  </si>
  <si>
    <t>29/5176</t>
  </si>
  <si>
    <t>智能穿戴;智能手表;融资租赁;物联网;微电子;新材料概念;苹果概念;IGBT;NFC;融资融券;芯片封装测试;转融券标的;芯片概念;集成电路概念;移动支付;中芯国际概念;富时罗素概念股;MSCI概念;沪股通;富时罗素概念;汽车电子;国家大基金持股;华为海思概念股;第三代半导体;标普道琼斯A股;先进封装（Chiplet）;人民币贬值受益</t>
  </si>
  <si>
    <t>1/139</t>
  </si>
  <si>
    <t>30/5176</t>
  </si>
  <si>
    <t>文化传媒;平面媒体;知识产权保护;芯片概念;融资融券;中科院系;转融券标的;在线教育;标普道琼斯A股;数字经济;国资云;央企国企改革;中字头股票;国企改革;北京自贸区;电子书;电子商务;沪股通;数据要素;同花顺中特估100</t>
  </si>
  <si>
    <t>002555.SZ</t>
  </si>
  <si>
    <t>三七互娱</t>
  </si>
  <si>
    <t>23/139</t>
  </si>
  <si>
    <t>31/5176</t>
  </si>
  <si>
    <t>文化传媒;参股新三板;深股通;影视娱乐;音乐产业;虚拟现实;网络游戏;动漫;融资融券;转融券标的;创投;云游戏;在线教育;富时罗素概念;富时罗素概念股;标普道琼斯A股;手机游戏;NFT概念;元宇宙;MSCI概念</t>
  </si>
  <si>
    <t>601288.SH</t>
  </si>
  <si>
    <t>农业银行</t>
  </si>
  <si>
    <t>2/42</t>
  </si>
  <si>
    <t>32/5176</t>
  </si>
  <si>
    <t>融资融券;沪股通;转融券标的;优先股概念;富时罗素概念;富时罗素概念股;跨境支付（CIPS）;标普道琼斯A股;MSCI概念;证金持股;同花顺中特估100</t>
  </si>
  <si>
    <t>601012.SH</t>
  </si>
  <si>
    <t>隆基绿能</t>
  </si>
  <si>
    <t>16/349</t>
  </si>
  <si>
    <t>33/5176</t>
  </si>
  <si>
    <t>融资融券;沪股通;转融券标的;特斯拉;富时罗素概念;标普道琼斯A股;同花顺漂亮100;新能源;光伏建筑一体化;太阳能;硅能源;华为概念;MSCI概念;光伏概念;富时罗素概念股;钙钛矿电池;HJT电池;氢能源;百度概念;证金持股</t>
  </si>
  <si>
    <t>601888.SH</t>
  </si>
  <si>
    <t>中国中免</t>
  </si>
  <si>
    <t>1/71</t>
  </si>
  <si>
    <t>34/5176</t>
  </si>
  <si>
    <t>五一出境游;奢侈品;电子商务;融资融券;沪股通;转融券标的;大消费;富时罗素概念;免税店;富时罗素概念股;标普道琼斯A股;同花顺漂亮100;海南旅游岛;MSCI概念;地方国企改革;央企国企改革;中字头股票;国企改革;证金持股;同花顺中特估100</t>
  </si>
  <si>
    <t>601899.SH</t>
  </si>
  <si>
    <t>紫金矿业</t>
  </si>
  <si>
    <t>1/63</t>
  </si>
  <si>
    <t>35/5176</t>
  </si>
  <si>
    <t>稀有金属;融资融券;沪股通;转融券标的;一带一路;人民币贬值受益;富时罗素概念;富时罗素概念股;标普道琼斯A股;同花顺漂亮100;铁矿石;锂矿;小金属概念;钴;黄金概念;稀缺资源;盐湖提锂;金属铅;金属锌;金属铜;氢能源;MSCI概念;白银;地方国企改革;国企改革;证金持股;同花顺中特估100</t>
  </si>
  <si>
    <t>300364.SZ</t>
  </si>
  <si>
    <t>中文在线</t>
  </si>
  <si>
    <t>16/139</t>
  </si>
  <si>
    <t>36/5176</t>
  </si>
  <si>
    <t>数字阅读;平面媒体;影视娱乐;知识产权保护;腾讯概念;动漫;元宇宙;快手概念;文化传媒;NFT概念;IP概念;在线教育;虚拟数字人;区块链;抖音概念;华为概念;百度概念;深股通;鸿蒙概念;幼儿教育;职业教育;数字经济;融资融券;转融券标的;web3.0;AIGC概念;数据确权;虚拟现实;ChatGPT概念;人工智能;手机游戏;数据要素</t>
  </si>
  <si>
    <t>601881.SH</t>
  </si>
  <si>
    <t>中国银河</t>
  </si>
  <si>
    <t>2/50</t>
  </si>
  <si>
    <t>37/5176</t>
  </si>
  <si>
    <t>融资融券;沪股通;转融券标的;MSCI概念;富时罗素概念;富时罗素概念股;标普道琼斯A股;互联网券商;北交所概念;北京自贸区;央企国企改革;中字头股票;国企改革;同花顺中特估100</t>
  </si>
  <si>
    <t>002463.SZ</t>
  </si>
  <si>
    <t>沪电股份</t>
  </si>
  <si>
    <t>17/192</t>
  </si>
  <si>
    <t>38/5176</t>
  </si>
  <si>
    <t>云计算;深股通;融资融券;转融券标的;富时罗素概念;富时罗素概念股;台湾概念股;标普道琼斯A股;芯片概念;华为概念;汽车电子;PCB概念;5G;MSCI概念;毫米波雷达</t>
  </si>
  <si>
    <t>601788.SH</t>
  </si>
  <si>
    <t>光大证券</t>
  </si>
  <si>
    <t>3/50</t>
  </si>
  <si>
    <t>39/5176</t>
  </si>
  <si>
    <t>互联网券商;融资融券;沪股通;转融券标的;富时罗素概念;富时罗素概念股;参股基金;标普道琼斯A股;MSCI概念;央企国企改革;国企改革;证金持股</t>
  </si>
  <si>
    <t>300624.SZ</t>
  </si>
  <si>
    <t>万兴科技</t>
  </si>
  <si>
    <t>7/262</t>
  </si>
  <si>
    <t>40/5176</t>
  </si>
  <si>
    <t>智能家居;物联网;国产软件;云办公;网红经济;虚拟现实;元宇宙;虚拟数字人;鸿蒙概念;电子商务;人民币贬值受益;AIGC概念;SAAS;信创;人工智能;ChatGPT概念;养老金持股;阿里巴巴概念</t>
  </si>
  <si>
    <t>002594.SZ</t>
  </si>
  <si>
    <t>比亚迪</t>
  </si>
  <si>
    <t>3/24</t>
  </si>
  <si>
    <t>41/5176</t>
  </si>
  <si>
    <t>IGBT;超级品牌;车联网;电动汽车;智能汽车;融资融券;深股通;转融券标的;锂电制造;口罩;富时罗素概念;富时罗素概念股;标普道琼斯A股;磷酸铁锂;同花顺漂亮100;新能源整车;盐湖提锂;锂矿;锂电池;MSCI概念;光伏概念;比亚迪概念;芯片概念;轨道交通;分拆上市意愿;3D玻璃;储能;大消费;无人驾驶;汽车制造概念;汽车电商;新能源;新能源汽车;证金持股</t>
  </si>
  <si>
    <t>1/94</t>
  </si>
  <si>
    <t>42/5176</t>
  </si>
  <si>
    <t>TMT;电子信息;工业4.0;智能电网;三星;数据存储;深股通;芯片封装测试;超级电容;节能照明;芯片概念;内存;集成电路概念;融资融券;区块链;医疗器械概念;新能源汽车;转融券标的;MSCI概念;富时罗素概念;无人机;富时罗素概念股;蓝宝石;标普道琼斯A股;华为概念;消费电子概念;智能制造;先进封装（Chiplet）;地方国企改革;央企国企改革;国企改革;存储芯片</t>
  </si>
  <si>
    <t>15/139</t>
  </si>
  <si>
    <t>43/5176</t>
  </si>
  <si>
    <t>文化传媒;虚拟现实;电子商务;网络直播;广告营销;网红经济;融资融券;转融券标的;快手概念;虚拟数字人;抖音概念;乡村振兴;web3.0;NFT概念;粤港澳大湾区;广东自贸区;深股通;数据要素</t>
  </si>
  <si>
    <t>688981.SH</t>
  </si>
  <si>
    <t>中芯国际</t>
  </si>
  <si>
    <t>14/192</t>
  </si>
  <si>
    <t>44/5176</t>
  </si>
  <si>
    <t>芯片概念;融资融券;转融券标的;集成电路概念;中芯国际概念;MSCI概念;同花顺漂亮100;国家大基金持股;沪股通</t>
  </si>
  <si>
    <t>000063.SZ</t>
  </si>
  <si>
    <t>中兴通讯</t>
  </si>
  <si>
    <t>4/87</t>
  </si>
  <si>
    <t>45/5176</t>
  </si>
  <si>
    <t>电子信息;IPV6;网络安全;京东概念;虚拟现实;国家科技大会;TMT;融资融券;深股通;云计算;宽带中国;转融券标的;人工智能;芯片概念;智能终端;物联网;智慧城市;边缘计算;富时罗素概念;富时罗素概念股;网络切片;标普道琼斯A股;锂电池;新能源汽车;同花顺漂亮100;国产操作系统;智能穿戴;汽车电子;数字经济;5G;MSCI概念;东数西算（算力）;数据中心;消费电子概念;国产软件;6G概念;富媒体;养老金持股;液冷服务器;证金持股</t>
  </si>
  <si>
    <t>4/349</t>
  </si>
  <si>
    <t>46/5176</t>
  </si>
  <si>
    <t>新能源汽车;海南自贸区;小鹏汽车概念;光伏概念;TOPCON电池;深股通;一季报预增;养老金持股</t>
  </si>
  <si>
    <t>2/41</t>
  </si>
  <si>
    <t>47/5176</t>
  </si>
  <si>
    <t>稀有金属;锂矿;锂电原料;标普道琼斯A股;富时罗素概念股;深股通;融资融券;锂电池;转融券标的;比亚迪概念</t>
  </si>
  <si>
    <t>688256.SH</t>
  </si>
  <si>
    <t>寒武纪</t>
  </si>
  <si>
    <t>35/192</t>
  </si>
  <si>
    <t>48/5176</t>
  </si>
  <si>
    <t>融资融券;转融券标的;芯片概念;人工智能;阿里巴巴概念;国产操作系统;边缘计算;MSCI概念;东数西算（算力）;先进封装（Chiplet）;沪股通</t>
  </si>
  <si>
    <t>3/41</t>
  </si>
  <si>
    <t>49/5176</t>
  </si>
  <si>
    <t>互联网金融;核电;特钢概念;军工;深股通;锂电原料;融资融券;转融券标的;锂电池</t>
  </si>
  <si>
    <t>600415.SH</t>
  </si>
  <si>
    <t>小商品城</t>
  </si>
  <si>
    <t>2/71</t>
  </si>
  <si>
    <t>50/5176</t>
  </si>
  <si>
    <t>健康中国;互联网银行;双十一;金改;参股券商;融资融券;转融券标的;电子商务;网红经济;室外经济;富时罗素概念股;标普道琼斯A股;沪股通;消费金融;富时罗素概念;中俄贸易概念;共同富裕示范区;跨境电商;统一大市场;物流电商平台;MSCI概念;地方国企改革;国企改革;跨境支付（CIPS）;一带一路;阿里巴巴概念;数据中心;同花顺中特估100</t>
  </si>
  <si>
    <t>000651.SZ</t>
  </si>
  <si>
    <t>格力电器</t>
  </si>
  <si>
    <t>1/35</t>
  </si>
  <si>
    <t>51/5176</t>
  </si>
  <si>
    <t>央视财经50;融资融券;深股通;转融券标的;机器人概念;工业互联网;智能家居;大消费;家用电器;芯片概念;口罩;富时罗素概念;新零售;富时罗素概念股;标普道琼斯A股;同花顺漂亮100;MCU芯片;超级品牌;锂电池;储能;芯片设计;MSCI概念;空气能热泵;证金持股</t>
  </si>
  <si>
    <t>601668.SH</t>
  </si>
  <si>
    <t>中国建筑</t>
  </si>
  <si>
    <t>15/155</t>
  </si>
  <si>
    <t>52/5176</t>
  </si>
  <si>
    <t>海绵城市;地下管网;融资融券;沪股通;转融券标的;基建工程;一带一路;中非合作;PPP概念;数字孪生;棚户区改造;富时罗素概念;富时罗素概念股;标普道琼斯A股;装配式建筑;MSCI概念;方舱医院;地方国企改革;央企国企改革;中字头股票;国企改革;证金持股;同花顺中特估100</t>
  </si>
  <si>
    <t>601989.SH</t>
  </si>
  <si>
    <t>中国重工</t>
  </si>
  <si>
    <t>3/135</t>
  </si>
  <si>
    <t>53/5176</t>
  </si>
  <si>
    <t>融资融券;高端装备;沪股通;转融券标的;一带一路;军工;军民融合;海洋经济;国产航母;海工装备;富时罗素概念;富时罗素概念股;黑洞概念;标普道琼斯A股;MSCI概念;中船系;地方国企改革;央企国企改革;中字头股票;国企改革;证金持股;同花顺中特估100</t>
  </si>
  <si>
    <t>300002.SZ</t>
  </si>
  <si>
    <t>神州泰岳</t>
  </si>
  <si>
    <t>36/139</t>
  </si>
  <si>
    <t>54/5176</t>
  </si>
  <si>
    <t>在线教育;职业教育;电子信息;融资融券;机器人概念;深股通;5G;转融券标的;服务机器人;区块链应用;征信;大数据;手机游戏;工业互联网;人工智能;物联网;区块链;态势感知;网络安全;密码安全管理;智慧城市;富时罗素概念;富时罗素概念股;电力物联网;华为概念;IPV6;智能电网;人脸识别;创投;边缘计算;数字孪生;智慧政务;数据安全;乡村振兴;数字经济;人民币贬值受益;AIGC概念;ChatGPT概念;信创;富媒体</t>
  </si>
  <si>
    <t>002460.SZ</t>
  </si>
  <si>
    <t>赣锋锂业</t>
  </si>
  <si>
    <t>4/41</t>
  </si>
  <si>
    <t>55/5176</t>
  </si>
  <si>
    <t>新材料概念;融资融券;深股通;转融券标的;锂电制造;富时罗素概念;小金属概念;富时罗素概念股;标普道琼斯A股;同花顺漂亮100;盐湖提锂;储能;锂电池;特斯拉;镍氢电池;MSCI概念;动力电池回收;新能源;新能源汽车;钴;无线耳机;锂电原料;锂矿;固态电池</t>
  </si>
  <si>
    <t>002607.SZ</t>
  </si>
  <si>
    <t>中公教育</t>
  </si>
  <si>
    <t>3/20</t>
  </si>
  <si>
    <t>56/5176</t>
  </si>
  <si>
    <t>参股民营银行;深股通;融资融券;转融券标的;标普道琼斯A股;超级品牌;在线教育;职业教育;百度概念;MSCI概念;人工智能</t>
  </si>
  <si>
    <t>688012.SH</t>
  </si>
  <si>
    <t>中微公司</t>
  </si>
  <si>
    <t>36/192</t>
  </si>
  <si>
    <t>57/5176</t>
  </si>
  <si>
    <t>集成电路概念;融资融券;区块链应用;区块链;转融券标的;中芯国际概念;MSCI概念;沪股通;富时罗素概念;国家大基金持股;MiniLED</t>
  </si>
  <si>
    <t>002174.SZ</t>
  </si>
  <si>
    <t>游族网络</t>
  </si>
  <si>
    <t>32/139</t>
  </si>
  <si>
    <t>58/5176</t>
  </si>
  <si>
    <t>参股新三板;大数据;网络游戏;深股通;电子竞技;谷歌概念;动漫;融资融券;转融券标的;华为概念;腾讯概念;富时罗素概念;虚拟现实;富时罗素概念股;MSCI概念;云游戏;手机游戏;标普道琼斯A股;IP概念;facebook概念;商汤科技概念;抖音概念;平安资管持股</t>
  </si>
  <si>
    <t>600030.SH</t>
  </si>
  <si>
    <t>中信证券</t>
  </si>
  <si>
    <t>5/50</t>
  </si>
  <si>
    <t>59/5176</t>
  </si>
  <si>
    <t>百度金融;融资融券;沪股通;转融券标的;富时罗素概念;富时罗素概念股;标普道琼斯A股;同花顺漂亮100;期货概念;参股基金;MSCI概念;央企国企改革;证金持股;同花顺中特估100</t>
  </si>
  <si>
    <t>002475.SZ</t>
  </si>
  <si>
    <t>立讯精密</t>
  </si>
  <si>
    <t>4/94</t>
  </si>
  <si>
    <t>60/5176</t>
  </si>
  <si>
    <t>WIN升级;融资融券;深股通;5G;转融券标的;富时罗素概念;富时罗素概念股;台湾概念股;标普道琼斯A股;苹果概念;同花顺漂亮100;智能汽车;新能源汽车;消费电子概念;MSCI概念;芯片封装测试;芯片概念;无线耳机;华为概念;智能终端;智能音箱;基站天线;汽车电子;虚拟现实;毫米波雷达;证金持股;共封装光学（CPO）</t>
  </si>
  <si>
    <t>300459.SZ</t>
  </si>
  <si>
    <t>汤姆猫</t>
  </si>
  <si>
    <t>12/139</t>
  </si>
  <si>
    <t>61/5176</t>
  </si>
  <si>
    <t>IP概念;幼儿教育;深股通;大数据;人工智能;广告营销;文化传媒;阿里巴巴概念;手机游戏;知识产权保护;增强现实;区块链;VR游戏;虚拟现实;云游戏;网红经济;影视娱乐;富时罗素概念;MSCI概念;动漫;快手概念;富时罗素概念股;NFT概念;元宇宙;托育服务;facebook概念;抖音概念;鸿蒙概念;脑科学;人脑工程;融资融券;转融券标的;AIGC概念;ChatGPT概念;数据中心;华为概念;养老金持股</t>
  </si>
  <si>
    <t>300223.SZ</t>
  </si>
  <si>
    <t>北京君正</t>
  </si>
  <si>
    <t>5/192</t>
  </si>
  <si>
    <t>62/5176</t>
  </si>
  <si>
    <t>智能眼镜;智能音箱;人工智能;智能穿戴;芯片概念;智能手表;集成电路概念;物联网;超清视频;OLED;融资融券;区块链;深股通;转融券标的;富时罗素概念;富时罗素概念股;MSCI概念;汽车电子;MCU芯片;MiniLED;汽车芯片;芯片设计;小米概念;存储芯片</t>
  </si>
  <si>
    <t>002354.SZ</t>
  </si>
  <si>
    <t>天娱数科</t>
  </si>
  <si>
    <t>8/139</t>
  </si>
  <si>
    <t>63/5176</t>
  </si>
  <si>
    <t>电子竞技;东北亚经贸中心;文化传媒;网络游戏;IP概念;影视娱乐;手机游戏;互联网金融;富时罗素概念股;快手概念;元宇宙;大数据;东数西算（算力）;数字经济;抖音概念;融资融券;转融券标的;虚拟现实;web3.0;跨境电商;数据确权;在线教育;乡村振兴;信创;ChatGPT概念;百度概念;深股通;人工智能;AIGC概念;数据要素;虚拟数字人</t>
  </si>
  <si>
    <t>6/41</t>
  </si>
  <si>
    <t>64/5176</t>
  </si>
  <si>
    <t>一带一路;稀缺资源;铁矿石;特斯拉;锂电原料;锂矿;锂电池;深股通;金属铜;MSCI概念;融资融券;转融券标的</t>
  </si>
  <si>
    <t>000858.SZ</t>
  </si>
  <si>
    <t>五粮液</t>
  </si>
  <si>
    <t>3/47</t>
  </si>
  <si>
    <t>65/5176</t>
  </si>
  <si>
    <t>成渝特区;循环经济;融资融券;深股通;转融券标的;大消费;参股券商;富时罗素概念;富时罗素概念股;参股民营银行;标普道琼斯A股;同花顺漂亮100;白酒概念;超级品牌;MSCI概念;新零售;电子商务;老字号;地方国企改革;国企改革;证金持股</t>
  </si>
  <si>
    <t>601857.SH</t>
  </si>
  <si>
    <t>中国石油</t>
  </si>
  <si>
    <t>1/27</t>
  </si>
  <si>
    <t>66/5176</t>
  </si>
  <si>
    <t>一带一路;西气东输;中巴经济走廊;油气管网;油气开采;参股保险;融资融券;沪股通;转融券标的;油价上调;中非合作;页岩气;天然气;富时罗素概念股;油品改革;两桶油改革;标普道琼斯A股;聚丙烯;俄乌冲突概念;MSCI概念;地方国企改革;央企国企改革;中字头股票;国企改革;证金持股;同花顺中特估100</t>
  </si>
  <si>
    <t>1/16</t>
  </si>
  <si>
    <t>67/5176</t>
  </si>
  <si>
    <t>转融券标的;新股与次新股;融资融券;铁矿石;小金属概念;中字头股票;国企改革;央企国企改革;同花顺中特估100</t>
  </si>
  <si>
    <t>601398.SH</t>
  </si>
  <si>
    <t>工商银行</t>
  </si>
  <si>
    <t>5/42</t>
  </si>
  <si>
    <t>68/5176</t>
  </si>
  <si>
    <t>央视财经50;融资融券;沪股通;转融券标的;优先股概念;富时罗素概念;富时罗素概念股;外汇局持股;标普道琼斯A股;跨境支付（CIPS）;MSCI概念;证金持股;同花顺中特估100</t>
  </si>
  <si>
    <t>601949.SH</t>
  </si>
  <si>
    <t>6/139</t>
  </si>
  <si>
    <t>69/5176</t>
  </si>
  <si>
    <t>文化传媒;知识产权保护;一带一路;融资融券;转融券标的;富时罗素概念;富时罗素概念股;融媒体;平面媒体;NFT概念;央企国企改革;中字头股票;国企改革;沪股通;同花顺中特估100</t>
  </si>
  <si>
    <t>601186.SH</t>
  </si>
  <si>
    <t>中国铁建</t>
  </si>
  <si>
    <t>12/155</t>
  </si>
  <si>
    <t>70/5176</t>
  </si>
  <si>
    <t>特色小镇;铁路基建;一带一路;高铁;融资融券;沪股通;转融券标的;基建工程;轨道交通;中非合作;PPP概念;分拆上市意愿;超级高铁;富时罗素概念;富时罗素概念股;标普道琼斯A股;装配式建筑;水利;金属铜;REITs概念;MSCI概念;地方国企改革;央企国企改革;中字头股票;国企改革;证金持股;同花顺中特估100</t>
  </si>
  <si>
    <t>300678.SZ</t>
  </si>
  <si>
    <t>中科信息</t>
  </si>
  <si>
    <t>3/262</t>
  </si>
  <si>
    <t>71/5176</t>
  </si>
  <si>
    <t>大数据;智能医疗;区块链;密码安全管理;中科院系;烟草;医疗器械概念;华为概念;新型烟草;军工;智慧政务;华为鲲鹏;智能制造;数据中心;智慧城市;数字经济;人脸识别;云计算;人工智能;网络安全;数据安全;图像识别;国产软件;机器视觉;物联网;比亚迪概念;人脑工程;脑科学;信创;机器人概念;中字头股票;数字中国;央企国企改革;国企改革;AIGC概念;边缘计算;数据要素</t>
  </si>
  <si>
    <t>000661.SZ</t>
  </si>
  <si>
    <t>长春高新</t>
  </si>
  <si>
    <t>72/5176</t>
  </si>
  <si>
    <t>霍乱;中朝贸易区;狂犬病;融资融券;深股通;转融券标的;富时罗素概念;富时罗素概念股;振兴东北;标普道琼斯A股;MSCI概念;创新药;分拆上市意愿;流感;辅助生殖;生物医药;生物疫苗;国企改革;地方国企改革;吉林国企改革;证金持股</t>
  </si>
  <si>
    <t>42/349</t>
  </si>
  <si>
    <t>73/5176</t>
  </si>
  <si>
    <t>空中巴士;机械装备;特高压;深股通;MSCI概念;一带一路;雄安新区;多晶硅;HJT电池;光伏概念;硅能源;融资融券;转融券标的</t>
  </si>
  <si>
    <t>3/139</t>
  </si>
  <si>
    <t>74/5176</t>
  </si>
  <si>
    <t>数字电视;网络视频;网络电视;TMT;新媒体;动漫;融资融券;转融券标的;文化传媒;广播电视;超清视频;旅游;影视娱乐;虚拟数字人;央企国企改革;中字头股票;国企改革</t>
  </si>
  <si>
    <t>002558.SZ</t>
  </si>
  <si>
    <t>巨人网络</t>
  </si>
  <si>
    <t>39/139</t>
  </si>
  <si>
    <t>75/5176</t>
  </si>
  <si>
    <t>游轮;供应链金融;中概股回归;在线旅游;深股通;VR游戏;虚拟现实;电子竞技;创投;网络游戏;互联网医疗;互联网金融;住房租赁;融资融券;转融券标的;云游戏;手机游戏;腾讯概念;蚂蚁金服概念;富时罗素概念股;标普道琼斯A股;参股保险;元宇宙;华为概念;MSCI概念;百度概念</t>
  </si>
  <si>
    <t>002241.SZ</t>
  </si>
  <si>
    <t>歌尔股份</t>
  </si>
  <si>
    <t>3/94</t>
  </si>
  <si>
    <t>76/5176</t>
  </si>
  <si>
    <t>骨传导;WIN升级;语音技术;电视游戏;智能终端;虚拟机器人;增强现实;智能眼镜;三星;元器件;融资融券;深股通;物联网;富士康概念;工业机器人;转融券标的;独角兽概念;VR设备;智能穿戴;机器人概念;智能音箱;虚拟现实;工业互联网;智能家居;小米概念;苹果概念;无线耳机;TOF镜头;富时罗素概念;无人机;富时罗素概念股;台湾概念股;标普道琼斯A股;分拆上市意愿;同花顺漂亮100;芯片概念;华为概念;消费电子概念;元宇宙;facebook概念;传感器;人民币贬值受益;MSCI概念;联想概念;证金持股</t>
  </si>
  <si>
    <t>600100.SH</t>
  </si>
  <si>
    <t>同方股份</t>
  </si>
  <si>
    <t>3/81</t>
  </si>
  <si>
    <t>77/5176</t>
  </si>
  <si>
    <t>军工;智能家居;癌症定量检测;物联网;安防;数字电视;电子信息;电子书;电子标签;养老概念;节能照明;参股新三板;量子霍尔;融资融券;转融券标的;物联网感知层;网络安全;电子车牌;云计算;创投;移动支付;海绵城市;国产操作系统;参股券商;互联网保险;富时罗素概念股;紫光系;智慧城市;在线教育;北交所概念;土壤修复;区块链;数字经济;信创;机器人概念;大数据;地方国企改革;央企国企改革;国企改革;人工智能;华为概念;沪股通;ChatGPT概念;东数西算（算力）;国资云;数据要素;太赫兹;机器视觉</t>
  </si>
  <si>
    <t>300315.SZ</t>
  </si>
  <si>
    <t>掌趣科技</t>
  </si>
  <si>
    <t>21/139</t>
  </si>
  <si>
    <t>78/5176</t>
  </si>
  <si>
    <t>IP概念;腾讯概念;文化传媒;深股通;网络直播;网络游戏;手机游戏;融资融券;转融券标的;富时罗素概念;富时罗素概念股;虚拟现实;百度概念;人民币贬值受益</t>
  </si>
  <si>
    <t>600438.SH</t>
  </si>
  <si>
    <t>通威股份</t>
  </si>
  <si>
    <t>22/349</t>
  </si>
  <si>
    <t>79/5176</t>
  </si>
  <si>
    <t>太阳能;沪股通;融资融券;转融券标的;富时罗素概念;富时罗素概念股;标普道琼斯A股;同花顺漂亮100;农村电商;饲料;预制菜;MSCI概念;光伏概念;钙钛矿电池;TOPCON电池;乡村振兴;HJT电池;多晶硅;硅能源;一季报预增</t>
  </si>
  <si>
    <t>300115.SZ</t>
  </si>
  <si>
    <t>长盈精密</t>
  </si>
  <si>
    <t>8/94</t>
  </si>
  <si>
    <t>80/5176</t>
  </si>
  <si>
    <t>智能终端;WIN升级;三星;小米概念;融资融券;深股通;转融券标的;工业机器人;工业4.0;机器人概念;芯片设计;芯片概念;宁德时代概念;华为概念;特斯拉;无线耳机;口罩;富时罗素概念;富时罗素概念股;新能源汽车;苹果概念;虚拟现实;锂电池;智能穿戴;消费电子概念;新型烟草;MSCI概念;5G;氢能源;人民币贬值受益</t>
  </si>
  <si>
    <t>600482.SH</t>
  </si>
  <si>
    <t>中国动力</t>
  </si>
  <si>
    <t>8/349</t>
  </si>
  <si>
    <t>81/5176</t>
  </si>
  <si>
    <t>铅蓄电池;京津冀一体化;雄安新区;新能源;融资融券;转融券标的;军民融合;新能源汽车;石墨烯;新能源整车;富时罗素概念股;标普道琼斯A股;海工装备;军工;国产航母;锂电池;燃料电池;核电;中船系;储能;地方国企改革;央企国企改革;中字头股票;国企改革;沪股通;证金持股</t>
  </si>
  <si>
    <t>300014.SZ</t>
  </si>
  <si>
    <t>亿纬锂能</t>
  </si>
  <si>
    <t>51/349</t>
  </si>
  <si>
    <t>82/5176</t>
  </si>
  <si>
    <t>智能电网;安防;融资融券;深股通;转融券标的;胎压监测;富时罗素概念;富时罗素概念股;磷酸铁锂;同花顺漂亮100;盐湖提锂;锂电池;MSCI概念;新能源;小米概念;无线耳机;储能;新能源汽车;锂电制造;新型烟草;钠离子电池;一季报预增</t>
  </si>
  <si>
    <t>601088.SH</t>
  </si>
  <si>
    <t>中国神华</t>
  </si>
  <si>
    <t>83/5176</t>
  </si>
  <si>
    <t>央视财经50;抗寒;动力煤;油价上调;新疆电源项目;融资融券;沪股通;转融券标的;煤化工;富时罗素概念;富时罗素概念股;标普道琼斯A股;煤炭概念;同花顺漂亮100;聚丙烯;MSCI概念;地方国企改革;央企国企改革;中字头股票;国企改革;证金持股;同花顺中特估100</t>
  </si>
  <si>
    <t>300182.SZ</t>
  </si>
  <si>
    <t>捷成股份</t>
  </si>
  <si>
    <t>25/139</t>
  </si>
  <si>
    <t>84/5176</t>
  </si>
  <si>
    <t>文化传媒;虚拟现实;增强现实;网络视频;电子信息;数据存储;融资融券;深股通;广播电视;转融券标的;知识产权保护;超清视频;国产软件;影视娱乐;富时罗素概念;富时罗素概念股;华为概念;元宇宙;数字经济;腾讯概念;抖音概念;小米概念;在线教育;冬奥会;世界杯;NFT概念;ChatGPT概念;人工智能;虚拟数字人;AIGC概念</t>
  </si>
  <si>
    <t>300288.SZ</t>
  </si>
  <si>
    <t>朗玛信息</t>
  </si>
  <si>
    <t>6/262</t>
  </si>
  <si>
    <t>85/5176</t>
  </si>
  <si>
    <t>SNS概念;智能医疗;5G;医药电商;大数据;互联网医疗;网络游戏;华为概念;民营医院;养老概念;家庭医生;人工智能;医疗器械概念</t>
  </si>
  <si>
    <t>300444.SZ</t>
  </si>
  <si>
    <t>双杰电气</t>
  </si>
  <si>
    <t>12/349</t>
  </si>
  <si>
    <t>86/5176</t>
  </si>
  <si>
    <t>智能电网;电力物联网;充电桩;工业4.0;新能源汽车;光伏建筑一体化;华为概念;光伏概念;储能;换电概念;柔性直流输电;比亚迪概念;锂电池;数据中心;钒电池;轨道交通;机器人概念;高压快充;冬奥会</t>
  </si>
  <si>
    <t>600089.SH</t>
  </si>
  <si>
    <t>特变电工</t>
  </si>
  <si>
    <t>1/26</t>
  </si>
  <si>
    <t>87/5176</t>
  </si>
  <si>
    <t>分布式发电;太阳能;循环经济;国开行;国家科技大会;碳纤维;新疆振兴;融资租赁;中巴经济走廊;工业4.0;新疆电源项目;西电东送;融资融券;雄安新区;沪股通;转融券标的;一带一路;智能电网;特高压;氧化铝;光伏概念;风电;西部开发;富时罗素概念;富时罗素概念股;能源互联网;标普道琼斯A股;煤炭概念;充电桩;多晶硅;储能;柔性直流输电;硅能源;MSCI概念;超超临界发电;黄金概念;绿色电力</t>
  </si>
  <si>
    <t>601166.SH</t>
  </si>
  <si>
    <t>兴业银行</t>
  </si>
  <si>
    <t>7/42</t>
  </si>
  <si>
    <t>88/5176</t>
  </si>
  <si>
    <t>央视财经50;融资融券;沪股通;转融券标的;富时罗素概念;富时罗素概念股;优先股概念;海峡两岸;跨境支付（CIPS）;标普道琼斯A股;MSCI概念;证金持股</t>
  </si>
  <si>
    <t>300024.SZ</t>
  </si>
  <si>
    <t>机器人</t>
  </si>
  <si>
    <t>2/83</t>
  </si>
  <si>
    <t>89/5176</t>
  </si>
  <si>
    <t>职业教育;央视财经50;工业4.0;电梯概念;高端装备;融资融券;深股通;工业机器人;转融券标的;养老概念;3D打印;智能物流;人工智能;增强现实;参股保险;集成电路概念;医疗器械概念;激光;中科院系;口罩;工业互联网;宁德时代概念;富时罗素概念;富时罗素概念股;航空航天;服务机器人;智能制造;换电概念;军工;医疗机器人;国产替代;轨道交通;特斯拉;专精特新;机器人概念;央企国企改革;国企改革;机器视觉</t>
  </si>
  <si>
    <t>601390.SH</t>
  </si>
  <si>
    <t>中国中铁</t>
  </si>
  <si>
    <t>5/155</t>
  </si>
  <si>
    <t>90/5176</t>
  </si>
  <si>
    <t>参股券商;铁路基建;融资融券;沪股通;转融券标的;基建工程;一带一路;高铁;参股新三板;磁悬浮;中铁系;PPP概念;参股万达商业;富时罗素概念股;小金属概念;分拆上市意愿;钴;标普道琼斯A股;REITs概念;MSCI概念;轨道交通;水利;债转股(AMC概念);地方国企改革;央企国企改革;中字头股票;国企改革;证金持股;同花顺中特估100</t>
  </si>
  <si>
    <t>002487.SZ</t>
  </si>
  <si>
    <t>大金重工</t>
  </si>
  <si>
    <t>20/349</t>
  </si>
  <si>
    <t>91/5176</t>
  </si>
  <si>
    <t>振兴东北;高端装备;新能源;风电;深股通;融资融券;转融券标的;平安资管持股</t>
  </si>
  <si>
    <t>603606.SH</t>
  </si>
  <si>
    <t>东方电缆</t>
  </si>
  <si>
    <t>26/349</t>
  </si>
  <si>
    <t>92/5176</t>
  </si>
  <si>
    <t>电缆;融资融券;沪股通;转融券标的;风电;富时罗素概念;参股券商;高端装备;养老金持股;工业互联网;柔性直流输电</t>
  </si>
  <si>
    <t>600570.SH</t>
  </si>
  <si>
    <t>恒生电子</t>
  </si>
  <si>
    <t>40/262</t>
  </si>
  <si>
    <t>93/5176</t>
  </si>
  <si>
    <t>基金三方销售;互联网医疗;电子商务;蚂蚁金服概念;融资融券;电子信息;金融科技;沪股通;转融券标的;智能金融;区块链应用;互联网金融;人工智能;国产软件;富时罗素概念;富时罗素概念股;云计算;区块链;标普道琼斯A股;MSCI概念;信创;证金持股</t>
  </si>
  <si>
    <t>2/220</t>
  </si>
  <si>
    <t>94/5176</t>
  </si>
  <si>
    <t>军工;中船系;中字头股票;地方国企改革;央企国企改革;国企改革;国产替代</t>
  </si>
  <si>
    <t>601728.SH</t>
  </si>
  <si>
    <t>中国电信</t>
  </si>
  <si>
    <t>3/37</t>
  </si>
  <si>
    <t>95/5176</t>
  </si>
  <si>
    <t>云计算;宽带中国;数据中心;物联网;大数据;5G;沪股通;网络电视;融资融券;转融券标的;地方国企改革;央企国企改革;中字头股票;国企改革;国资云;6G概念;同花顺中特估100</t>
  </si>
  <si>
    <t>600958.SH</t>
  </si>
  <si>
    <t>东方证券</t>
  </si>
  <si>
    <t>6/50</t>
  </si>
  <si>
    <t>96/5176</t>
  </si>
  <si>
    <t>融资融券;沪股通;转融券标的;期货概念;富时罗素概念;富时罗素概念股;标普道琼斯A股;参股基金;互联网金融;MSCI概念;证金持股</t>
  </si>
  <si>
    <t>301308.SZ</t>
  </si>
  <si>
    <t>江波龙</t>
  </si>
  <si>
    <t>3/192</t>
  </si>
  <si>
    <t>97/5176</t>
  </si>
  <si>
    <t>融资融券;芯片概念;注册制次新股;转融券标的;新股与次新股;国家大基金持股;EDR概念;集成电路概念;人民币贬值受益;专精特新;信创;深股通;数据存储;存储芯片</t>
  </si>
  <si>
    <t>600036.SH</t>
  </si>
  <si>
    <t>招商银行</t>
  </si>
  <si>
    <t>3/42</t>
  </si>
  <si>
    <t>98/5176</t>
  </si>
  <si>
    <t>招商系;融资融券;沪股通;转融券标的;优先股概念;央视财经50;富时罗素概念;富时罗素概念股;同花顺漂亮100;跨境支付（CIPS）;标普道琼斯A股;MSCI概念;同花顺中特估100</t>
  </si>
  <si>
    <t>002517.SZ</t>
  </si>
  <si>
    <t>恺英网络</t>
  </si>
  <si>
    <t>61/139</t>
  </si>
  <si>
    <t>99/5176</t>
  </si>
  <si>
    <t>王者荣耀;文化传媒;网络游戏;影视娱乐;电子竞技;金融科技;虚拟现实;手机游戏;网络直播;动漫;融资融券;转融券标的;网易概念;富时罗素概念股;标普道琼斯A股;腾讯概念;深股通;元宇宙</t>
  </si>
  <si>
    <t>601995.SH</t>
  </si>
  <si>
    <t>中金公司</t>
  </si>
  <si>
    <t>4/50</t>
  </si>
  <si>
    <t>100/5176</t>
  </si>
  <si>
    <t>金融科技;沪股通;融资融券;MSCI概念;参股基金;北交所概念;北京自贸区;转融券标的;央企国企改革;同花顺中特估100</t>
  </si>
  <si>
    <t>undefined</t>
  </si>
  <si>
    <t>建筑材料</t>
  </si>
  <si>
    <t>电力设备-电力设备-电气自控设备</t>
  </si>
  <si>
    <t>电力设备-电力设备-光伏设备</t>
  </si>
  <si>
    <t>电力设备-电力设备-其他电源设备</t>
  </si>
  <si>
    <t>电力设备-电力设备-输变电设备</t>
  </si>
  <si>
    <t>电力设备-电力设备-线缆部件及其他</t>
  </si>
  <si>
    <t>电子-光学光电子-LED</t>
  </si>
  <si>
    <t>电子-光学光电子-面板</t>
  </si>
  <si>
    <t>电子-消费电子-消费电子零部件及组装</t>
  </si>
  <si>
    <t>房地产-房地产开发-住宅开发</t>
  </si>
  <si>
    <t>纺织服装-服装家纺-服装</t>
  </si>
  <si>
    <t>公用事业-电力-电能综合服务</t>
  </si>
  <si>
    <t>公用事业-电力-热力</t>
  </si>
  <si>
    <t>机械设备-仪器仪表-仪器仪表Ⅲ</t>
  </si>
  <si>
    <t>机械设备-专用设备-楼宇设备</t>
  </si>
  <si>
    <t>机械设备-自动化设备-其他自动化设备</t>
  </si>
  <si>
    <t>基础化工-化工合成材料-合成树脂</t>
  </si>
  <si>
    <t>食品饮料-饮料制造-软饮料</t>
  </si>
  <si>
    <t>医药生物-化学制药-化学制剂</t>
  </si>
  <si>
    <t>医药生物-化学制药-原料药</t>
  </si>
  <si>
    <t>医药生物-中药-中药Ⅲ</t>
  </si>
  <si>
    <t>平均值项:换手率(%)
2023.05.16</t>
  </si>
  <si>
    <t>量比
2023.05.17</t>
  </si>
  <si>
    <t>量比排名
2023.05.17</t>
  </si>
  <si>
    <t>行业3</t>
  </si>
  <si>
    <t>换手率(%)
2023.05.17</t>
  </si>
  <si>
    <t>振幅(%)
2023.05.17</t>
  </si>
  <si>
    <t>总股本(股)
2023.05.17</t>
  </si>
  <si>
    <t>市盈率(pe)
2023.05.17</t>
  </si>
  <si>
    <t>300670.SZ</t>
  </si>
  <si>
    <t>大烨智能</t>
  </si>
  <si>
    <t>智能电网;工业互联网;储能;光伏概念;海上风电;风电;光伏建筑一体化;电力物联网</t>
  </si>
  <si>
    <t>837046.BJ</t>
  </si>
  <si>
    <t>亿能电力</t>
  </si>
  <si>
    <t>新股与次新股</t>
  </si>
  <si>
    <t>300722.SZ</t>
  </si>
  <si>
    <t>新余国科</t>
  </si>
  <si>
    <t>航天装备</t>
  </si>
  <si>
    <t>军民融合;军工;创业板重组松绑;大飞机;民爆概念;融资融券;转融券标的;地方国企改革;国企改革;深股通;智慧城市</t>
  </si>
  <si>
    <t>300851.SZ</t>
  </si>
  <si>
    <t>交大思诺</t>
  </si>
  <si>
    <t>非汽车交运</t>
  </si>
  <si>
    <t>轨交设备</t>
  </si>
  <si>
    <t>轨道交通;高铁;高送转预期</t>
  </si>
  <si>
    <t>300557.SZ</t>
  </si>
  <si>
    <t>理工光科</t>
  </si>
  <si>
    <t>物联网感知层;物联网;国产操作系统;创业板重组松绑;传感器;无人驾驶;地方国企改革;央企国企改革;国企改革</t>
  </si>
  <si>
    <t>603977.SH</t>
  </si>
  <si>
    <t>国泰集团</t>
  </si>
  <si>
    <t>民爆用品</t>
  </si>
  <si>
    <t>稀有金属;高铁;轨道交通;3D打印;稀缺资源;军工;小金属概念;元宇宙;智慧党建;民爆概念;虚拟现实;芯片概念;地方国企改革;国企改革;沪股通</t>
  </si>
  <si>
    <t>300897.SZ</t>
  </si>
  <si>
    <t>山科智能</t>
  </si>
  <si>
    <t>智能表;融资融券;转融券标的;物联网;华为概念;传感器;污水处理;智慧城市;专精特新</t>
  </si>
  <si>
    <t>870299.BJ</t>
  </si>
  <si>
    <t>灿能电力</t>
  </si>
  <si>
    <t>300480.SZ</t>
  </si>
  <si>
    <t>光力科技</t>
  </si>
  <si>
    <t>能源及重型设备</t>
  </si>
  <si>
    <t>节能环保;芯片概念;集成电路概念;军工;透明工厂;专精特新;高端装备;工业母机;先进封装（Chiplet）;深股通;华为概念</t>
  </si>
  <si>
    <t>301083.SZ</t>
  </si>
  <si>
    <t>百胜智能</t>
  </si>
  <si>
    <t>其他通用设备</t>
  </si>
  <si>
    <t>专精特新;安防;智能制造;智能交通;融资融券;疫情监测;智慧停车;转融券标的;机器人概念;人工智能;数字经济</t>
  </si>
  <si>
    <t>足球概念;体育用品;合成革;体育产业;丙烯酸;煤化工;露营经济;新材料概念;消费电子概念</t>
  </si>
  <si>
    <t>688597.SH</t>
  </si>
  <si>
    <t>煜邦电力</t>
  </si>
  <si>
    <t>无人机;智能电网;军工;能源互联网;充电桩;特高压;国产软件;高端装备;电力物联网;融资融券;转融券标的;虚拟电厂;养老金持股;机器人概念</t>
  </si>
  <si>
    <t>300875.SZ</t>
  </si>
  <si>
    <t>捷强装备</t>
  </si>
  <si>
    <t>地面兵装</t>
  </si>
  <si>
    <t>军工;融资融券;转融券标的;核电;高端装备;体外诊断;专精特新;核污染防治;机器人概念;高送转预期</t>
  </si>
  <si>
    <t>300581.SZ</t>
  </si>
  <si>
    <t>晨曦航空</t>
  </si>
  <si>
    <t>航空装备</t>
  </si>
  <si>
    <t>通用航空;航空发动机;军民融合;航空航天;无人机;军工;专精特新;深股通;融资融券;转融券标的</t>
  </si>
  <si>
    <t>301113.SZ</t>
  </si>
  <si>
    <t>雅艺科技</t>
  </si>
  <si>
    <t>其他家用轻工</t>
  </si>
  <si>
    <t>融资融券;人民币贬值受益;露营经济;转融券标的</t>
  </si>
  <si>
    <t>天然气锅炉;参股民营银行;PPP概念;节能环保;新材料概念;固废处理;碳中和;储能;绿色电力;超超临界发电;一带一路;光热发电;核电;融资融券;转融券标的;参股银行</t>
  </si>
  <si>
    <t>301079.SZ</t>
  </si>
  <si>
    <t>邵阳液压</t>
  </si>
  <si>
    <t>工程机械</t>
  </si>
  <si>
    <t>专精特新;一带一路;宁德时代概念;国产替代;融资融券;锂电池;水利;军工;转融券标的;比亚迪概念</t>
  </si>
  <si>
    <t>002083.SZ</t>
  </si>
  <si>
    <t>孚日股份</t>
  </si>
  <si>
    <t>棉纺</t>
  </si>
  <si>
    <t>军工;一带一路;口罩;富时罗素概念股;创投;股权转让;中俄贸易概念;托育服务;电子商务;外贸受益概念;三胎概念;电解液;锂电池;人民币贬值受益;世界杯;地方国企改革;国企改革;冬奥会;抗病毒面料</t>
  </si>
  <si>
    <t>600664.SH</t>
  </si>
  <si>
    <t>哈药股份</t>
  </si>
  <si>
    <t>中朝贸易区;养老概念;融资融券;转融券标的;老字号;医保目录;医疗改革;振兴东北;保健品;工业大麻;超级真菌;黑龙江自贸区;仿制药一致性评价;富时罗素概念股;标普道琼斯A股;中医药;肝炎概念;新冠治疗;流感;蒙脱石散;沪股通</t>
  </si>
  <si>
    <t>603112.SH</t>
  </si>
  <si>
    <t>华翔股份</t>
  </si>
  <si>
    <t>其他白色家电</t>
  </si>
  <si>
    <t>3D打印;新能源汽车;光伏概念</t>
  </si>
  <si>
    <t>智能表;物联网;融资融券;转融券标的;智能电网;充电桩;电力物联网;虚拟电厂;高压快充</t>
  </si>
  <si>
    <t>301161.SZ</t>
  </si>
  <si>
    <t>唯万密封</t>
  </si>
  <si>
    <t>融资融券;转融券标的;新材料概念;注册制次新股;新股与次新股;国产替代</t>
  </si>
  <si>
    <t>301361.SZ</t>
  </si>
  <si>
    <t>众智科技</t>
  </si>
  <si>
    <t>转融券标的;传感器;注册制次新股;融资融券;新股与次新股;专精特新;储能;智能电网;虚拟电厂;国产替代;新能源;高送转预期</t>
  </si>
  <si>
    <t>002341.SZ</t>
  </si>
  <si>
    <t>新纶新材</t>
  </si>
  <si>
    <t>膜材料</t>
  </si>
  <si>
    <t>OLED;空气净化;PM2.5;现代服务业;富士康概念;新材料概念;膜材料;OLED材料;苹果概念;无线充电;宁德时代概念;华为概念;无线耳机;生物安全;口罩;标普道琼斯A股;锂电池;富时罗素概念股;有机硅概念;比亚迪概念;消费电子概念;小米概念;固态电池;粤港澳大湾区</t>
  </si>
  <si>
    <t>智慧停车;电梯概念;风电</t>
  </si>
  <si>
    <t>301135.SZ</t>
  </si>
  <si>
    <t>瑞德智能</t>
  </si>
  <si>
    <t>工业互联网;智能制造;融资融券;智能家居;医疗器械概念;物联网;家用电器;新能源;转融券标的;小米概念;人脸识别;充电桩;机器人概念;储能;芯片设计;芯片概念;宠物经济;空气能热泵;锂电池;AI芯片;人工智能</t>
  </si>
  <si>
    <t>新能源;节能环保;光伏概念;碳中和;风电;智能电网;绿色电力;深股通;建筑节能;转融券标的;融资融券;地方国企改革;央企国企改革;国企改革</t>
  </si>
  <si>
    <t>688403.SH</t>
  </si>
  <si>
    <t>汇成股份</t>
  </si>
  <si>
    <t>集成电路封测</t>
  </si>
  <si>
    <t>转融券标的;芯片概念;新股与次新股;科创次新股;融资融券;人民币贬值受益;专精特新;先进封装（Chiplet）</t>
  </si>
  <si>
    <t>临近空间;融资融券;工业机器人;转融券标的;机器人概念;石墨烯;徐翔概念股</t>
  </si>
  <si>
    <t>300906.SZ</t>
  </si>
  <si>
    <t>日月明</t>
  </si>
  <si>
    <t>转融券标的;融资融券;高铁;专精特新</t>
  </si>
  <si>
    <t>300044.SZ</t>
  </si>
  <si>
    <t>赛为智能</t>
  </si>
  <si>
    <t>农村电商;人脸识别;轨道交通;智能建筑;乡村振兴;PPP概念;服务机器人;机器人概念;手机游戏;智慧城市;大数据;华为概念;军工;5G;数据中心;无人机;抖音概念;摘帽;机器视觉;安防;融资融券;转融券标的;时空大数据;人工智能</t>
  </si>
  <si>
    <t>300486.SZ</t>
  </si>
  <si>
    <t>东杰智能</t>
  </si>
  <si>
    <t>双十一;工业机器人;智能物流;机器人概念;智慧停车;新能源汽车;智能制造;工业互联网;专精特新;统一大市场;物联网;宁德时代概念;人工智能;工业4.0;数字孪生;国产软件;比亚迪概念;小鹏汽车概念;地方国企改革;国企改革</t>
  </si>
  <si>
    <t>600182.SH</t>
  </si>
  <si>
    <t>S佳通</t>
  </si>
  <si>
    <t>汽车零部件Ⅲ</t>
  </si>
  <si>
    <t>S股;振兴东北;绿色轮胎;国际板;黑龙江自贸区;摘帽</t>
  </si>
  <si>
    <t>688616.SH</t>
  </si>
  <si>
    <t>西力科技</t>
  </si>
  <si>
    <t>高端装备;电力物联网;智能电网;融资融券;转融券标的;充电桩</t>
  </si>
  <si>
    <t>300960.SZ</t>
  </si>
  <si>
    <t>通业科技</t>
  </si>
  <si>
    <t>轨道交通;高铁;超级电容;储能;融资融券;转融券标的;充电桩</t>
  </si>
  <si>
    <t>专精特新;OLED;转融券标的;新股与次新股;融资融券;小米概念;科创次新股;电子纸</t>
  </si>
  <si>
    <t>稀有金属;智能电网;芯片概念;军工;风电;地方国企改革;天津国企改革;国企改革;柔性直流输电;京津冀一体化;超导概念;太赫兹</t>
  </si>
  <si>
    <t>301289.SZ</t>
  </si>
  <si>
    <t>国缆检测</t>
  </si>
  <si>
    <t>其他社会服务</t>
  </si>
  <si>
    <t>专业服务</t>
  </si>
  <si>
    <t>注册制次新股;转融券标的;风电;新股与次新股;核电;特高压;融资融券;上海国企改革;地方国企改革;国企改革;成飞概念;6G概念</t>
  </si>
  <si>
    <t>300988.SZ</t>
  </si>
  <si>
    <t>津荣天宇</t>
  </si>
  <si>
    <t>其他专用设备</t>
  </si>
  <si>
    <t>新能源汽车;一带一路;融资融券;储能;转融券标的;比亚迪概念;光伏概念;汽车热管理;风电;专精特新</t>
  </si>
  <si>
    <t>锂电池;恒大概念;比亚迪概念;粤港澳大湾区;固态电池;深股通</t>
  </si>
  <si>
    <t>600719.SH</t>
  </si>
  <si>
    <t>大连热电</t>
  </si>
  <si>
    <t>振兴东北;东北亚经贸中心;大连自贸区;地方国企改革;辽宁国企改革;国企改革;摘帽</t>
  </si>
  <si>
    <t>300215.SZ</t>
  </si>
  <si>
    <t>电科院</t>
  </si>
  <si>
    <t>分布式发电;智能电网;军民融合;特高压;军工;新基建;柔性直流输电</t>
  </si>
  <si>
    <t>839792.BJ</t>
  </si>
  <si>
    <t>东和新材</t>
  </si>
  <si>
    <t>耐火材料</t>
  </si>
  <si>
    <t>新股与次新股;融资融券</t>
  </si>
  <si>
    <t>688681.SH</t>
  </si>
  <si>
    <t>科汇股份</t>
  </si>
  <si>
    <t>智能电网;特高压;专精特新;柔性直流输电;融资融券;转融券标的;储能;充电桩;虚拟电厂;分布式发电;工业互联网</t>
  </si>
  <si>
    <t>600862.SH</t>
  </si>
  <si>
    <t>中航高科</t>
  </si>
  <si>
    <t>棚户区改造;海洋油污清理;参股新三板;创投;融资融券;转融券标的;军工;大飞机;MSCI概念;通用航空;沪股通;富时罗素概念;工业母机;保障房;高端装备;中字头股票;地方国企改革;央企国企改革;国企改革;中航系</t>
  </si>
  <si>
    <t>300566.SZ</t>
  </si>
  <si>
    <t>激智科技</t>
  </si>
  <si>
    <t>光学元件</t>
  </si>
  <si>
    <t>节能照明;小米概念;OLED材料;华为概念;超清视频;光伏概念;MiniLED;OLED;TOPCON电池;融资融券;转融券标的;POE胶膜;深股通</t>
  </si>
  <si>
    <t>000993.SZ</t>
  </si>
  <si>
    <t>闽东电力</t>
  </si>
  <si>
    <t>水电</t>
  </si>
  <si>
    <t>海上风电;智能电网;创投;福建自贸区;融资融券;转融券标的;碳中和;光伏概念;分布式发电;绿色电力;电力改革;风电;碳交易;债转股(AMC概念);航运概念;地方国企改革;国企改革;深股通</t>
  </si>
  <si>
    <t>688090.SH</t>
  </si>
  <si>
    <t>瑞松科技</t>
  </si>
  <si>
    <t>融资融券;转融券标的;机器人概念;新能源汽车;蔚来汽车概念;专精特新;比亚迪概念;机器视觉;芯片封装测试;芯片概念</t>
  </si>
  <si>
    <t>300466.SZ</t>
  </si>
  <si>
    <t>赛摩智能</t>
  </si>
  <si>
    <t>工业机器人;工业互联网;机器人概念;工业4.0;数字孪生;华为概念;无人机;透明工厂;C2M概念;智能物流;燃料电池;股权转让;地方国企改革;河南国企改革;国企改革;超级电容;数据中心;人工智能</t>
  </si>
  <si>
    <t>300040.SZ</t>
  </si>
  <si>
    <t>九洲集团</t>
  </si>
  <si>
    <t>新能源发电</t>
  </si>
  <si>
    <t>智能电网;风电;垃圾分类;创业板重组松绑;轨道交通;黑龙江自贸区;新基建;富时罗素概念;碳中和;抽水蓄能;绿色电力;储能;光伏建筑一体化;光伏概念;虚拟电厂;生物质能发电</t>
  </si>
  <si>
    <t>688231.SH</t>
  </si>
  <si>
    <t>隆达股份</t>
  </si>
  <si>
    <t>融资融券;转融券标的;科创次新股;新股与次新股;军工</t>
  </si>
  <si>
    <t>301047.SZ</t>
  </si>
  <si>
    <t>义翘神州</t>
  </si>
  <si>
    <t>其他生物制品</t>
  </si>
  <si>
    <t>生物医药;CRO概念;新冠检测;重组蛋白;融资融券;生物安全;转融券标的;肝炎概念;深股通;抗原检测;猴痘概念;智能医疗;京津冀一体化</t>
  </si>
  <si>
    <t>002972.SZ</t>
  </si>
  <si>
    <t>科安达</t>
  </si>
  <si>
    <t>轨道交通;粤港澳大湾区;专精特新;高铁;储能;信创;网络安全;一带一路;智能制造;智能交通</t>
  </si>
  <si>
    <t>300045.SZ</t>
  </si>
  <si>
    <t>华力创通</t>
  </si>
  <si>
    <t>军工电子</t>
  </si>
  <si>
    <t>虚拟现实;车联网;军民融合;遥感技术;增强现实;卫星导航;轨道交通;芯片概念;雷达;军工;独角兽概念;数字孪生;态势感知;无人驾驶;创投;无人机;网络安全;农机;大飞机;成飞概念;时空大数据;毫米波雷达;6G概念</t>
  </si>
  <si>
    <t>600310.SH</t>
  </si>
  <si>
    <t>桂东电力</t>
  </si>
  <si>
    <t>北部湾自贸区;融资融券;参股券商;转融券标的;创投;富时罗素概念;富时罗素概念股;电力改革;标普道琼斯A股;抽水蓄能;风电;绿色电力;光伏概念;超超临界发电;地方国企改革;国企改革</t>
  </si>
  <si>
    <t>301197.SZ</t>
  </si>
  <si>
    <t>工大科雅</t>
  </si>
  <si>
    <t>融资融券;转融券标的;注册制次新股;专精特新;新股与次新股;新型城镇化;高送转预期</t>
  </si>
  <si>
    <t>301120.SZ</t>
  </si>
  <si>
    <t>新特电气</t>
  </si>
  <si>
    <t>融资融券;核电;储能;水利;转融券标的;国产替代;风电;光伏概念;机器人概念;智能电网;绿色电力;军工;专精特新;深股通</t>
  </si>
  <si>
    <t>300698.SZ</t>
  </si>
  <si>
    <t>万马科技</t>
  </si>
  <si>
    <t>智能医疗;物联网应用层;物联网;互联网医疗;5G;数据中心;智慧城市;车联网</t>
  </si>
  <si>
    <t>300843.SZ</t>
  </si>
  <si>
    <t>胜蓝股份</t>
  </si>
  <si>
    <t>新能源汽车;小米概念;充电桩;消费电子概念;比亚迪概念;高压快充;新型烟草</t>
  </si>
  <si>
    <t>300720.SZ</t>
  </si>
  <si>
    <t>海川智能</t>
  </si>
  <si>
    <t>机器人概念;服务机器人;创业板重组松绑;台湾概念股;东盟自贸区</t>
  </si>
  <si>
    <t>001288.SZ</t>
  </si>
  <si>
    <t>运机集团</t>
  </si>
  <si>
    <t>一带一路;中俄贸易概念</t>
  </si>
  <si>
    <t>000530.SZ</t>
  </si>
  <si>
    <t>冰山冷热</t>
  </si>
  <si>
    <t>制冷空调设备</t>
  </si>
  <si>
    <t>大连自贸区;自动售货机;冷链物流;东北亚经贸中心;地热能;独角兽概念;物联网;边缘计算;冰雪产业;体育产业;疫苗存储;碳中和;参股券商;中俄贸易概念;统一大市场;汽车热管理;新能源;空气能热泵;融资融券;转融券标的;光伏概念;冬奥会</t>
  </si>
  <si>
    <t>301368.SZ</t>
  </si>
  <si>
    <t>丰立智能</t>
  </si>
  <si>
    <t>金属制品</t>
  </si>
  <si>
    <t>转融券标的;专精特新;注册制次新股;融资融券;减速器;新股与次新股;机器人概念</t>
  </si>
  <si>
    <t>300743.SZ</t>
  </si>
  <si>
    <t>天地数码</t>
  </si>
  <si>
    <t>创业板重组松绑;人民币贬值受益;专精特新</t>
  </si>
  <si>
    <t>300540.SZ</t>
  </si>
  <si>
    <t>蜀道装备</t>
  </si>
  <si>
    <t>LNG加气站;油气运输仓储;创业板重组松绑;天然气;氢能源;储能;充电桩;燃料电池;四川国企改革;地方国企改革;国企改革</t>
  </si>
  <si>
    <t>603871.SH</t>
  </si>
  <si>
    <t>嘉友国际</t>
  </si>
  <si>
    <t>物流</t>
  </si>
  <si>
    <t>物流Ⅲ</t>
  </si>
  <si>
    <t>一带一路;航运港口;中非合作;中俄贸易概念;标普道琼斯A股;北京自贸区;统一大市场;冷链物流;融资融券;转融券标的;沪股通</t>
  </si>
  <si>
    <t>002329.SZ</t>
  </si>
  <si>
    <t>皇氏集团</t>
  </si>
  <si>
    <t>食品加工制造</t>
  </si>
  <si>
    <t>乳品</t>
  </si>
  <si>
    <t>SAAS;两会;智慧城市;电子商务;商汤科技概念;乳业;TOPCON电池;光伏概念;绿色电力;融资融券;转融券标的;跨境电商;钙钛矿电池;啤酒概念;乡村振兴;深股通;富媒体</t>
  </si>
  <si>
    <t>870508.BJ</t>
  </si>
  <si>
    <t>丰安股份</t>
  </si>
  <si>
    <t>农用机械</t>
  </si>
  <si>
    <t>300810.SZ</t>
  </si>
  <si>
    <t>中科海讯</t>
  </si>
  <si>
    <t>海工装备;军工;专精特新</t>
  </si>
  <si>
    <t>300798.SZ</t>
  </si>
  <si>
    <t>锦鸡股份</t>
  </si>
  <si>
    <t>染料</t>
  </si>
  <si>
    <t>300008.SZ</t>
  </si>
  <si>
    <t>天海防务</t>
  </si>
  <si>
    <t>船舶升级概念;高端装备;军民融合;海洋经济;军工;海工装备;垃圾分类;天然气;深股通;数字孪生;专精特新;海上风电;融资融券;转融券标的;太赫兹</t>
  </si>
  <si>
    <t>300550.SZ</t>
  </si>
  <si>
    <t>和仁科技</t>
  </si>
  <si>
    <t>软件开发</t>
  </si>
  <si>
    <t>互联网医疗;区块链;腾讯概念</t>
  </si>
  <si>
    <t>834062.BJ</t>
  </si>
  <si>
    <t>科润智控</t>
  </si>
  <si>
    <t>新股与次新股;新能源;融资融券</t>
  </si>
  <si>
    <t>300862.SZ</t>
  </si>
  <si>
    <t>蓝盾光电</t>
  </si>
  <si>
    <t>环保设备</t>
  </si>
  <si>
    <t>PM2.5;融资融券;转融券标的;PPP概念;智能交通;智慧城市;军工;节能环保;环境监测;碳中和;雷达;专精特新;传感器;冬奥会;华为概念;毫米波雷达</t>
  </si>
  <si>
    <t>物联网;粤港澳大湾区;华为概念;5G;新能源;充电桩;风电;新材料概念;橡胶;高压快充</t>
  </si>
  <si>
    <t>000722.SZ</t>
  </si>
  <si>
    <t>湖南发展</t>
  </si>
  <si>
    <t>洞庭湖生态经济区;湖南自贸区;绿色电力;光伏概念;水利;融资融券;转融券标的;供销社;地方国企改革;国企改革;湖南国企改革;深股通</t>
  </si>
  <si>
    <t>603280.SH</t>
  </si>
  <si>
    <t>南方路机</t>
  </si>
  <si>
    <t>核准制次新股;新股与次新股;水泥概念;中俄贸易概念;跨境电商;电子商务;核电;一带一路;物联网;人工智能;铁路基建;机器人概念</t>
  </si>
  <si>
    <t>605305.SH</t>
  </si>
  <si>
    <t>中际联合</t>
  </si>
  <si>
    <t>风电;专精特新;融资融券;转融券标的;沪股通</t>
  </si>
  <si>
    <t>300455.SZ</t>
  </si>
  <si>
    <t>康拓红外</t>
  </si>
  <si>
    <t>高铁;高端装备;卫星导航;深股通;军工;MCU芯片;芯片概念;核电;地方国企改革;央企国企改革;国企改革;人工智能</t>
  </si>
  <si>
    <t>001328.SZ</t>
  </si>
  <si>
    <t>登康口腔</t>
  </si>
  <si>
    <t>地方国企改革;转融券标的;新股与次新股;融资融券;新零售;老字号;国企改革;重庆国企改革;三胎概念;医疗器械概念;超级品牌;网络直播;电子商务</t>
  </si>
  <si>
    <t>300424.SZ</t>
  </si>
  <si>
    <t>航新科技</t>
  </si>
  <si>
    <t>航空航天;通用航空;军工;无人机;大飞机;虚拟现实;大数据;成飞概念</t>
  </si>
  <si>
    <t>836720.BJ</t>
  </si>
  <si>
    <t>吉冈精密</t>
  </si>
  <si>
    <t>宁德时代概念;特斯拉;小米概念;华为汽车;融资融券;送转填权</t>
  </si>
  <si>
    <t>300276.SZ</t>
  </si>
  <si>
    <t>三丰智能</t>
  </si>
  <si>
    <t>智能物流;工业互联网;工业4.0;工业机器人;机器人概念;特斯拉;智慧停车;专精特新;军工;恒大概念;比亚迪概念;宁德时代概念;深股通</t>
  </si>
  <si>
    <t>300836.SZ</t>
  </si>
  <si>
    <t>佰奥智能</t>
  </si>
  <si>
    <t>口罩;机器人概念;苹果概念;充电桩;新能源汽车;智能制造;工业机器人;民爆概念;机器视觉</t>
  </si>
  <si>
    <t>300950.SZ</t>
  </si>
  <si>
    <t>德固特</t>
  </si>
  <si>
    <t>融资融券;转融券标的;节能环保;碳中和;核电;专精特新;氢能源</t>
  </si>
  <si>
    <t>605298.SH</t>
  </si>
  <si>
    <t>必得科技</t>
  </si>
  <si>
    <t>轨道交通;高端装备;专精特新;高铁</t>
  </si>
  <si>
    <t>300397.SZ</t>
  </si>
  <si>
    <t>天和防务</t>
  </si>
  <si>
    <t>超材料概念;军民融合;雷达;通用航空;安防;军工;华为概念;芯片概念;转融券标的;5G;机器人概念;无人驾驶;融资融券;大数据;东数西算（算力）;时空大数据;深股通;人工智能</t>
  </si>
  <si>
    <t>002880.SZ</t>
  </si>
  <si>
    <t>卫光生物</t>
  </si>
  <si>
    <t>血液制品</t>
  </si>
  <si>
    <t>血液制品;生物疫苗;地方国企改革;广东国企改革;深圳国企改革;国企改革;深股通</t>
  </si>
  <si>
    <t>300513.SZ</t>
  </si>
  <si>
    <t>恒实科技</t>
  </si>
  <si>
    <t>通信服务Ⅲ</t>
  </si>
  <si>
    <t>智能电网;5G;芯片概念;国产软件;智能家居;大数据;物联网;乡村振兴;能源互联网;华为概念;电力物联网;虚拟现实;数字乡村;虚拟电厂;机器人概念;数字孪生</t>
  </si>
  <si>
    <t>301345.SZ</t>
  </si>
  <si>
    <t>涛涛车业</t>
  </si>
  <si>
    <t>其他交运设备</t>
  </si>
  <si>
    <t>专精特新;注册制次新股;新股与次新股;融资融券;转融券标的;人民币贬值受益;跨境电商</t>
  </si>
  <si>
    <t>002877.SZ</t>
  </si>
  <si>
    <t>智能自控</t>
  </si>
  <si>
    <t>人工智能;工业互联网;智能制造;专精特新</t>
  </si>
  <si>
    <t>688586.SH</t>
  </si>
  <si>
    <t>江航装备</t>
  </si>
  <si>
    <t>军工;转融券标的;融资融券;地方国企改革;央企国企改革;国企改革;沪股通;中航系</t>
  </si>
  <si>
    <t>600765.SH</t>
  </si>
  <si>
    <t>中航重机</t>
  </si>
  <si>
    <t>高端装备;航空航天;黔中经济区;激光器;融资融券;超材料概念;沪股通;航空发动机;转融券标的;军民融合;国产航母;军工;富时罗素概念;富时罗素概念股;大飞机;标普道琼斯A股;中航系;MSCI概念;地方国企改革;央企国企改革;中字头股票;国企改革;成飞概念</t>
  </si>
  <si>
    <t>002451.SZ</t>
  </si>
  <si>
    <t>摩恩电气</t>
  </si>
  <si>
    <t>上海自贸区;参股新三板;智能电网;融资租赁;供应链金融;融资融券;转融券标的;5G;充电桩;新能源;新能源汽车;风电;创投;债转股(AMC概念)</t>
  </si>
  <si>
    <t>688237.SH</t>
  </si>
  <si>
    <t>超卓航科</t>
  </si>
  <si>
    <t>融资融券;转融券标的;新股与次新股;科创次新股;靶材;专精特新;新能源汽车</t>
  </si>
  <si>
    <t>605162.SH</t>
  </si>
  <si>
    <t>新中港</t>
  </si>
  <si>
    <t>电力改革;碳交易</t>
  </si>
  <si>
    <t>002035.SZ</t>
  </si>
  <si>
    <t>华帝股份</t>
  </si>
  <si>
    <t>101/5176</t>
  </si>
  <si>
    <t>厨卫电器</t>
  </si>
  <si>
    <t>厨卫电器Ⅲ</t>
  </si>
  <si>
    <t>太阳能热水器;棚户区改造;融资融券;转融券标的;富时罗素概念;富时罗素概念股;家用电器;智能家居;净水概念;标普道琼斯A股;恒大概念;粤港澳大湾区;空气能热泵;世界杯;深股通;养老金持股</t>
  </si>
  <si>
    <t>301023.SZ</t>
  </si>
  <si>
    <t>江南奕帆</t>
  </si>
  <si>
    <t>102/5176</t>
  </si>
  <si>
    <t>特高压;融资融券;转融券标的;人民币贬值受益;机器人概念</t>
  </si>
  <si>
    <t>300222.SZ</t>
  </si>
  <si>
    <t>科大智能</t>
  </si>
  <si>
    <t>103/5176</t>
  </si>
  <si>
    <t>工业4.0;工业机器人;智能电网;工业互联网;物联网感知层;人工智能;智能物流;京东概念;机器人概念;脑科学;上海金改;融资融券;转融券标的;口罩;电力物联网;富时罗素概念;富时罗素概念股;5G;特斯拉;军工;新能源汽车;充电桩;蔚来汽车概念;物联网;宁德时代概念;换电概念;智能制造;光伏概念;比亚迪概念;机器视觉;虚拟电厂;高压快充;深股通;储能</t>
  </si>
  <si>
    <t>688636.SH</t>
  </si>
  <si>
    <t>智明达</t>
  </si>
  <si>
    <t>104/5176</t>
  </si>
  <si>
    <t>军工;融资融券;转融券标的;沪股通</t>
  </si>
  <si>
    <t>股票</t>
  </si>
  <si>
    <t>涨跌幅</t>
  </si>
  <si>
    <t>量比</t>
  </si>
  <si>
    <t>量比排名</t>
  </si>
  <si>
    <t>行业</t>
  </si>
  <si>
    <t>概念</t>
  </si>
  <si>
    <t>振幅</t>
  </si>
  <si>
    <t>dde大单</t>
  </si>
  <si>
    <t>晟楠科技</t>
  </si>
  <si>
    <t>1/5178</t>
  </si>
  <si>
    <t>农林牧渔</t>
  </si>
  <si>
    <t>优德精密</t>
  </si>
  <si>
    <t>4/5178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</si>
  <si>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工业4.0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新能源汽车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特斯拉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台湾概念股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减速器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平安资管持股</t>
    </r>
    <r>
      <rPr>
        <sz val="9.75"/>
        <color theme="1"/>
        <rFont val="方正书宋_GBK"/>
        <charset val="134"/>
        <scheme val="minor"/>
      </rPr>
      <t>】</t>
    </r>
  </si>
  <si>
    <t>3,662.33万</t>
  </si>
  <si>
    <t>计数项:股票</t>
  </si>
  <si>
    <t>埃夫特</t>
  </si>
  <si>
    <t>5/5178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</si>
  <si>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工业互联网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人工智能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新能源汽车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工业机器人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专精特新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智能制造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减速器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地方国企改革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国企改革</t>
    </r>
    <r>
      <rPr>
        <sz val="9.75"/>
        <color theme="1"/>
        <rFont val="方正书宋_GBK"/>
        <charset val="134"/>
        <scheme val="minor"/>
      </rPr>
      <t>】</t>
    </r>
  </si>
  <si>
    <t>-892.36万</t>
  </si>
  <si>
    <t>昊志机电</t>
  </si>
  <si>
    <t>6/5178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</si>
  <si>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工业4.0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高端装备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3D玻璃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富士康概念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创业板重组松绑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燃料电池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专精特新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工业母机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减速器</t>
    </r>
    <r>
      <rPr>
        <sz val="9.75"/>
        <color theme="1"/>
        <rFont val="方正书宋_GBK"/>
        <charset val="134"/>
        <scheme val="minor"/>
      </rPr>
      <t>】</t>
    </r>
  </si>
  <si>
    <t>5,495.82万</t>
  </si>
  <si>
    <t>柯力传感</t>
  </si>
  <si>
    <t>9/5178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</si>
  <si>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物联网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云计算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人工智能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大数据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工业4.0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边缘计算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数据中心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传感器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</si>
  <si>
    <t>2,945.73万</t>
  </si>
  <si>
    <t>顾地科技</t>
  </si>
  <si>
    <t>10/5178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</si>
  <si>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地下管网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海绵城市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旅游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水利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体育产业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新型城镇化</t>
    </r>
    <r>
      <rPr>
        <sz val="9.75"/>
        <color theme="1"/>
        <rFont val="方正书宋_GBK"/>
        <charset val="134"/>
        <scheme val="minor"/>
      </rPr>
      <t>】</t>
    </r>
  </si>
  <si>
    <t>243.61万</t>
  </si>
  <si>
    <t>金道科技</t>
  </si>
  <si>
    <t>11/5178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</si>
  <si>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共同富裕示范区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减速器</t>
    </r>
    <r>
      <rPr>
        <sz val="9.75"/>
        <color theme="1"/>
        <rFont val="方正书宋_GBK"/>
        <charset val="134"/>
        <scheme val="minor"/>
      </rPr>
      <t>】</t>
    </r>
  </si>
  <si>
    <t>-256.14万</t>
  </si>
  <si>
    <t>12/5178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</si>
  <si>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高铁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高端装备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卫星导航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深股通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军工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MCU芯片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芯片概念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核电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地方国企改革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央企国企改革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人工智能</t>
    </r>
    <r>
      <rPr>
        <sz val="9.75"/>
        <color theme="1"/>
        <rFont val="方正书宋_GBK"/>
        <charset val="134"/>
        <scheme val="minor"/>
      </rPr>
      <t>】</t>
    </r>
  </si>
  <si>
    <t>1.05 亿</t>
  </si>
  <si>
    <t>江苏雷利</t>
  </si>
  <si>
    <t>13/5178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</si>
  <si>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家用电器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物联网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边缘计算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大数据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新能源汽车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宁德时代概念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芯片概念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电机电控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军工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汽车热管理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储能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深股通</t>
    </r>
    <r>
      <rPr>
        <sz val="9.75"/>
        <color theme="1"/>
        <rFont val="方正书宋_GBK"/>
        <charset val="134"/>
        <scheme val="minor"/>
      </rPr>
      <t>】</t>
    </r>
  </si>
  <si>
    <t>-2,184.97万</t>
  </si>
  <si>
    <t>14/5178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</si>
  <si>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核准制次新股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新股与次新股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水泥概念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中俄贸易概念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跨境电商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电子商务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核电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一带一路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物联网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人工智能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铁路基建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</si>
  <si>
    <t>5,019.30万</t>
  </si>
  <si>
    <t>依顿电子</t>
  </si>
  <si>
    <t>15/5178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</si>
  <si>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汽车电子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5G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人民币贬值受益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富时罗素概念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富时罗素概念股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标普道琼斯A股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华为概念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苹果概念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光伏概念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地方国企改革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沪股通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PCB概念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一季报预增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证金持股</t>
    </r>
    <r>
      <rPr>
        <sz val="9.75"/>
        <color theme="1"/>
        <rFont val="方正书宋_GBK"/>
        <charset val="134"/>
        <scheme val="minor"/>
      </rPr>
      <t>】</t>
    </r>
  </si>
  <si>
    <t>6,765.52万</t>
  </si>
  <si>
    <t>16/5178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</si>
  <si>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智能电网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工业互联网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储能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光伏概念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海上风电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风电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光伏建筑一体化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电力物联网</t>
    </r>
    <r>
      <rPr>
        <sz val="9.75"/>
        <color theme="1"/>
        <rFont val="方正书宋_GBK"/>
        <charset val="134"/>
        <scheme val="minor"/>
      </rPr>
      <t>】</t>
    </r>
  </si>
  <si>
    <t>-6,511.59万</t>
  </si>
  <si>
    <t>17/5178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</si>
  <si>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轨道交通</t>
    </r>
    <r>
      <rPr>
        <sz val="9.75"/>
        <color theme="1"/>
        <rFont val="方正书宋_GBK"/>
        <charset val="134"/>
        <scheme val="minor"/>
      </rPr>
      <t>】;【</t>
    </r>
    <r>
      <rPr>
        <sz val="9.75"/>
        <color rgb="FF1657D9"/>
        <rFont val="方正书宋_GBK"/>
        <charset val="134"/>
        <scheme val="minor"/>
      </rPr>
      <t>高铁</t>
    </r>
    <r>
      <rPr>
        <sz val="9.75"/>
        <color theme="1"/>
        <rFont val="方正书宋_GBK"/>
        <charset val="134"/>
        <scheme val="minor"/>
      </rPr>
      <t>】;【</t>
    </r>
    <r>
      <rPr>
        <sz val="9.75"/>
        <color rgb="FF1657D9"/>
        <rFont val="方正书宋_GBK"/>
        <charset val="134"/>
        <scheme val="minor"/>
      </rPr>
      <t>高送转预期</t>
    </r>
    <r>
      <rPr>
        <sz val="9.75"/>
        <color theme="1"/>
        <rFont val="方正书宋_GBK"/>
        <charset val="134"/>
        <scheme val="minor"/>
      </rPr>
      <t>】</t>
    </r>
  </si>
  <si>
    <t>-832.42万</t>
  </si>
  <si>
    <t>华神科技</t>
  </si>
  <si>
    <t>18/5178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</si>
  <si>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抗肝癌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兽药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生物医药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抗癌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单抗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仿制药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医保目录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流感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眼科医疗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超级真菌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基建工程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中医药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医美概念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装配式建筑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健康中国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养老概念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医疗器械概念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大消费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电子商务</t>
    </r>
    <r>
      <rPr>
        <sz val="9.75"/>
        <color theme="1"/>
        <rFont val="方正书宋_GBK"/>
        <charset val="134"/>
        <scheme val="minor"/>
      </rPr>
      <t>】</t>
    </r>
  </si>
  <si>
    <t>577.83万</t>
  </si>
  <si>
    <t>澄天伟业</t>
  </si>
  <si>
    <t>19/5178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</si>
  <si>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芯片概念</t>
    </r>
    <r>
      <rPr>
        <sz val="9.75"/>
        <color theme="1"/>
        <rFont val="方正书宋_GBK"/>
        <charset val="134"/>
        <scheme val="minor"/>
      </rPr>
      <t>】;【</t>
    </r>
    <r>
      <rPr>
        <sz val="9.75"/>
        <color rgb="FF1657D9"/>
        <rFont val="方正书宋_GBK"/>
        <charset val="134"/>
        <scheme val="minor"/>
      </rPr>
      <t>创业板重组松绑</t>
    </r>
    <r>
      <rPr>
        <sz val="9.75"/>
        <color theme="1"/>
        <rFont val="方正书宋_GBK"/>
        <charset val="134"/>
        <scheme val="minor"/>
      </rPr>
      <t>】;【</t>
    </r>
    <r>
      <rPr>
        <sz val="9.75"/>
        <color rgb="FF1657D9"/>
        <rFont val="方正书宋_GBK"/>
        <charset val="134"/>
        <scheme val="minor"/>
      </rPr>
      <t>金融IC</t>
    </r>
    <r>
      <rPr>
        <sz val="9.75"/>
        <color theme="1"/>
        <rFont val="方正书宋_GBK"/>
        <charset val="134"/>
        <scheme val="minor"/>
      </rPr>
      <t>】</t>
    </r>
  </si>
  <si>
    <t>3,545.94万</t>
  </si>
  <si>
    <t>浙江大农</t>
  </si>
  <si>
    <t>20/5178</t>
  </si>
  <si>
    <t>科瑞技术</t>
  </si>
  <si>
    <t>21/5178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</si>
  <si>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工业4.0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华为概念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苹果概念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芯片概念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无线耳机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物联网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新能源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口罩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工业互联网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虚拟现实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深股通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宁德时代概念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锂电池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消费电子概念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新型烟草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比亚迪概念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机器视觉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</si>
  <si>
    <t>3,779.10万</t>
  </si>
  <si>
    <t>迈赫股份</t>
  </si>
  <si>
    <t>22/5178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</si>
  <si>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新能源汽车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军工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高端装备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智能制造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物联网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智能物流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人工智能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工业互联网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建筑节能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比亚迪概念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高送转预期</t>
    </r>
    <r>
      <rPr>
        <sz val="9.75"/>
        <color theme="1"/>
        <rFont val="方正书宋_GBK"/>
        <charset val="134"/>
        <scheme val="minor"/>
      </rPr>
      <t>】</t>
    </r>
  </si>
  <si>
    <t>-313.22万</t>
  </si>
  <si>
    <t>中光防雷</t>
  </si>
  <si>
    <t>23/5178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</si>
  <si>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基站射频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军工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新基建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华为概念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专精特新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5G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轨道交通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高压快充</t>
    </r>
    <r>
      <rPr>
        <sz val="9.75"/>
        <color theme="1"/>
        <rFont val="方正书宋_GBK"/>
        <charset val="134"/>
        <scheme val="minor"/>
      </rPr>
      <t>】</t>
    </r>
  </si>
  <si>
    <t>-2,073.46万</t>
  </si>
  <si>
    <t>艾迪精密</t>
  </si>
  <si>
    <t>24/5178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</si>
  <si>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沪股通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富时罗素概念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富时罗素概念股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MSCI概念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标普道琼斯A股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减速器</t>
    </r>
    <r>
      <rPr>
        <sz val="9.75"/>
        <color theme="1"/>
        <rFont val="方正书宋_GBK"/>
        <charset val="134"/>
        <scheme val="minor"/>
      </rPr>
      <t>】</t>
    </r>
  </si>
  <si>
    <t>-74.64万</t>
  </si>
  <si>
    <t>25/5178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</si>
  <si>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振兴东北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东北亚经贸中心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大连自贸区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地方国企改革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辽宁国企改革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摘帽</t>
    </r>
    <r>
      <rPr>
        <sz val="9.75"/>
        <color theme="1"/>
        <rFont val="方正书宋_GBK"/>
        <charset val="134"/>
        <scheme val="minor"/>
      </rPr>
      <t>】</t>
    </r>
  </si>
  <si>
    <t>2,892.88万</t>
  </si>
  <si>
    <t>奥比中光</t>
  </si>
  <si>
    <t>26/5178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</si>
  <si>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新股与次新股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机器视觉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芯片概念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科创次新股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传感器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虚拟现实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人工智能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人脸识别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蚂蚁金服概念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阿里巴巴概念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雷达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AI芯片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在线教育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芯片设计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服务机器人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MLOps概念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3D打印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云计算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边缘计算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数字孪生</t>
    </r>
    <r>
      <rPr>
        <sz val="9.75"/>
        <color theme="1"/>
        <rFont val="方正书宋_GBK"/>
        <charset val="134"/>
        <scheme val="minor"/>
      </rPr>
      <t>】</t>
    </r>
  </si>
  <si>
    <t>3,889.56万</t>
  </si>
  <si>
    <t>宏昌科技</t>
  </si>
  <si>
    <t>27/5178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</si>
  <si>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专精特新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传感器</t>
    </r>
    <r>
      <rPr>
        <sz val="9.75"/>
        <color theme="1"/>
        <rFont val="方正书宋_GBK"/>
        <charset val="134"/>
        <scheme val="minor"/>
      </rPr>
      <t>】</t>
    </r>
  </si>
  <si>
    <t>106.89万</t>
  </si>
  <si>
    <t>腾景科技</t>
  </si>
  <si>
    <t>28/5178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</si>
  <si>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光纤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华为概念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无人驾驶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专精特新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医疗器械概念</t>
    </r>
    <r>
      <rPr>
        <sz val="9.75"/>
        <color theme="1"/>
        <rFont val="方正书宋_GBK"/>
        <charset val="134"/>
        <scheme val="minor"/>
      </rPr>
      <t>】</t>
    </r>
  </si>
  <si>
    <t>107.03万</t>
  </si>
  <si>
    <t>领益智造</t>
  </si>
  <si>
    <t>29/5178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</si>
  <si>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永磁高铁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电子信息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小额再贷款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小额贷款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电动汽车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苹果概念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智能终端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深股通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小金属概念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华为概念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5G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智能音箱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富时罗素概念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无线耳机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富时罗素概念股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标普道琼斯A股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富士康概念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小米概念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新能源汽车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消费电子概念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无线充电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MSCI概念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光伏概念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智能制造</t>
    </r>
    <r>
      <rPr>
        <sz val="9.75"/>
        <color theme="1"/>
        <rFont val="方正书宋_GBK"/>
        <charset val="134"/>
        <scheme val="minor"/>
      </rPr>
      <t>】</t>
    </r>
  </si>
  <si>
    <t>3.12 亿</t>
  </si>
  <si>
    <t>鑫磊股份</t>
  </si>
  <si>
    <t>30/5178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</si>
  <si>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专精特新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共同富裕示范区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新能源汽车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中俄贸易概念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智能制造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新股与次新股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注册制次新股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空气能热泵</t>
    </r>
    <r>
      <rPr>
        <sz val="9.75"/>
        <color theme="1"/>
        <rFont val="方正书宋_GBK"/>
        <charset val="134"/>
        <scheme val="minor"/>
      </rPr>
      <t>】</t>
    </r>
  </si>
  <si>
    <t>138.00万</t>
  </si>
  <si>
    <t>31/5178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</si>
  <si>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物联网感知层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物联网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国产操作系统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创业板重组松绑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传感器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无人驾驶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地方国企改革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央企国企改革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国企改革</t>
    </r>
    <r>
      <rPr>
        <sz val="9.75"/>
        <color theme="1"/>
        <rFont val="方正书宋_GBK"/>
        <charset val="134"/>
        <scheme val="minor"/>
      </rPr>
      <t>】</t>
    </r>
  </si>
  <si>
    <t>-1,022.70万</t>
  </si>
  <si>
    <t>力鼎光电</t>
  </si>
  <si>
    <t>32/5178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</si>
  <si>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富士康概念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安防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国产替代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专精特新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消费电子概念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外贸受益概念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机器视觉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人工智能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虚拟现实</t>
    </r>
    <r>
      <rPr>
        <sz val="9.75"/>
        <color theme="1"/>
        <rFont val="方正书宋_GBK"/>
        <charset val="134"/>
        <scheme val="minor"/>
      </rPr>
      <t>】</t>
    </r>
  </si>
  <si>
    <t>290.23万</t>
  </si>
  <si>
    <t>33/5178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</si>
  <si>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智能物流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工业互联网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工业4.0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工业机器人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特斯拉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智慧停车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专精特新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军工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恒大概念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比亚迪概念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宁德时代概念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深股通</t>
    </r>
    <r>
      <rPr>
        <sz val="9.75"/>
        <color theme="1"/>
        <rFont val="方正书宋_GBK"/>
        <charset val="134"/>
        <scheme val="minor"/>
      </rPr>
      <t>】</t>
    </r>
  </si>
  <si>
    <t>-2,753.06万</t>
  </si>
  <si>
    <t>三友科技</t>
  </si>
  <si>
    <t>34/5178</t>
  </si>
  <si>
    <t>35/5178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</si>
  <si>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农村电商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人脸识别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轨道交通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智能建筑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乡村振兴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PPP概念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服务机器人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手机游戏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智慧城市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大数据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华为概念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军工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5G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数据中心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无人机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抖音概念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摘帽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机器视觉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安防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时空大数据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人工智能</t>
    </r>
    <r>
      <rPr>
        <sz val="9.75"/>
        <color theme="1"/>
        <rFont val="方正书宋_GBK"/>
        <charset val="134"/>
        <scheme val="minor"/>
      </rPr>
      <t>】</t>
    </r>
  </si>
  <si>
    <t>-2,043.57万</t>
  </si>
  <si>
    <t>同兴达</t>
  </si>
  <si>
    <t>36/5178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</si>
  <si>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全面屏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富士康概念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OLED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OLED面板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OLED设备制造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柔性屏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TOF镜头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MiniLED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华为概念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MicroLED概念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芯片概念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先进封装（Chiplet）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智能穿戴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机器视觉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小米概念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消费电子概念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联想概念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广东自贸区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粤港澳大湾区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无人机</t>
    </r>
    <r>
      <rPr>
        <sz val="9.75"/>
        <color theme="1"/>
        <rFont val="方正书宋_GBK"/>
        <charset val="134"/>
        <scheme val="minor"/>
      </rPr>
      <t>】</t>
    </r>
  </si>
  <si>
    <t>-1,703.45万</t>
  </si>
  <si>
    <t>通力科技</t>
  </si>
  <si>
    <t>37/5178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</si>
  <si>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专精特新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注册制次新股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新股与次新股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比亚迪概念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宁德时代概念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减速器</t>
    </r>
    <r>
      <rPr>
        <sz val="9.75"/>
        <color theme="1"/>
        <rFont val="方正书宋_GBK"/>
        <charset val="134"/>
        <scheme val="minor"/>
      </rPr>
      <t>】</t>
    </r>
  </si>
  <si>
    <t>730.35万</t>
  </si>
  <si>
    <t>38/5178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</si>
  <si>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新能源汽车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蔚来汽车概念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专精特新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比亚迪概念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机器视觉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芯片封装测试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芯片概念</t>
    </r>
    <r>
      <rPr>
        <sz val="9.75"/>
        <color theme="1"/>
        <rFont val="方正书宋_GBK"/>
        <charset val="134"/>
        <scheme val="minor"/>
      </rPr>
      <t>】</t>
    </r>
  </si>
  <si>
    <t>874.27万</t>
  </si>
  <si>
    <t>南方精工</t>
  </si>
  <si>
    <t>39/5178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</si>
  <si>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航空航天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电子商务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集成电路概念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无线耳机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芯片概念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新能源汽车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工业机器人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比亚迪概念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汽车芯片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减速器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专精特新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ChatGPT概念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人工智能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物联网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特斯拉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智能音箱</t>
    </r>
    <r>
      <rPr>
        <sz val="9.75"/>
        <color theme="1"/>
        <rFont val="方正书宋_GBK"/>
        <charset val="134"/>
        <scheme val="minor"/>
      </rPr>
      <t>】</t>
    </r>
  </si>
  <si>
    <t>8,200.12万</t>
  </si>
  <si>
    <t>新北洋</t>
  </si>
  <si>
    <t>40/5178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</si>
  <si>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电子信息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物联网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智能物流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物联网感知层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富时罗素概念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富时罗素概念股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人民币防伪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新零售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换电概念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智能制造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冷链物流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标普道琼斯A股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数字货币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智慧政务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机器视觉</t>
    </r>
    <r>
      <rPr>
        <sz val="9.75"/>
        <color theme="1"/>
        <rFont val="方正书宋_GBK"/>
        <charset val="134"/>
        <scheme val="minor"/>
      </rPr>
      <t>】</t>
    </r>
  </si>
  <si>
    <t>1,710.20万</t>
  </si>
  <si>
    <t>牧原股份</t>
  </si>
  <si>
    <t>41/5178</t>
  </si>
  <si>
    <t>养殖业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</si>
  <si>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饲料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深股通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富时罗素概念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富时罗素概念股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标普道琼斯A股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同花顺漂亮100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MSCI概念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猪肉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参股银行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乡村振兴</t>
    </r>
    <r>
      <rPr>
        <sz val="9.75"/>
        <color theme="1"/>
        <rFont val="方正书宋_GBK"/>
        <charset val="134"/>
        <scheme val="minor"/>
      </rPr>
      <t>】</t>
    </r>
  </si>
  <si>
    <t>-6.57 亿</t>
  </si>
  <si>
    <t>罗普特</t>
  </si>
  <si>
    <t>42/5178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</si>
  <si>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军工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安防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智慧城市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人工智能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网络安全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虚拟现实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物联网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边缘计算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机器视觉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专精特新</t>
    </r>
    <r>
      <rPr>
        <sz val="9.75"/>
        <color theme="1"/>
        <rFont val="方正书宋_GBK"/>
        <charset val="134"/>
        <scheme val="minor"/>
      </rPr>
      <t>】</t>
    </r>
  </si>
  <si>
    <t>-1,075.40万</t>
  </si>
  <si>
    <t>新联电子</t>
  </si>
  <si>
    <t>43/5178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</si>
  <si>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智能电网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能源互联网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充电桩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虚拟电厂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电力物联网</t>
    </r>
    <r>
      <rPr>
        <sz val="9.75"/>
        <color theme="1"/>
        <rFont val="方正书宋_GBK"/>
        <charset val="134"/>
        <scheme val="minor"/>
      </rPr>
      <t>】</t>
    </r>
  </si>
  <si>
    <t>-1.50 亿</t>
  </si>
  <si>
    <t>新天科技</t>
  </si>
  <si>
    <t>44/5178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</si>
  <si>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参股新三板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智能电网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棚户区改造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工业节水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智能表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节水灌溉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物联网应用层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物联网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新基建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雄安新区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虚拟现实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水利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专精特新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数字孪生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冬奥会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电力物联网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数据要素</t>
    </r>
    <r>
      <rPr>
        <sz val="9.75"/>
        <color theme="1"/>
        <rFont val="方正书宋_GBK"/>
        <charset val="134"/>
        <scheme val="minor"/>
      </rPr>
      <t>】</t>
    </r>
  </si>
  <si>
    <t>-29.14万</t>
  </si>
  <si>
    <t>华铭智能</t>
  </si>
  <si>
    <t>46/5178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</si>
  <si>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智能终端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轨道交通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独角兽概念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新基建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ETC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胎压监测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二维码识别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数字货币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移动支付</t>
    </r>
    <r>
      <rPr>
        <sz val="9.75"/>
        <color theme="1"/>
        <rFont val="方正书宋_GBK"/>
        <charset val="134"/>
        <scheme val="minor"/>
      </rPr>
      <t>】</t>
    </r>
  </si>
  <si>
    <t>-294.61万</t>
  </si>
  <si>
    <t>拓斯达</t>
  </si>
  <si>
    <t>47/5178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</si>
  <si>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工业4.0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物联网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工业互联网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工业机器人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宁德时代概念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高端装备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工业母机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智能制造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抗原检测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深股通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机器视觉</t>
    </r>
    <r>
      <rPr>
        <sz val="9.75"/>
        <color theme="1"/>
        <rFont val="方正书宋_GBK"/>
        <charset val="134"/>
        <scheme val="minor"/>
      </rPr>
      <t>】</t>
    </r>
  </si>
  <si>
    <t>1,682.21万</t>
  </si>
  <si>
    <t>德马科技</t>
  </si>
  <si>
    <t>48/5178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</si>
  <si>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华为概念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智能物流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专精特新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统一大市场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智能制造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web3.0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宁德时代概念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锂电设备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锂电池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冷链物流</t>
    </r>
    <r>
      <rPr>
        <sz val="9.75"/>
        <color theme="1"/>
        <rFont val="方正书宋_GBK"/>
        <charset val="134"/>
        <scheme val="minor"/>
      </rPr>
      <t>】</t>
    </r>
  </si>
  <si>
    <t>-128.96万</t>
  </si>
  <si>
    <t>江苏北人</t>
  </si>
  <si>
    <t>49/5178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</si>
  <si>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特斯拉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新能源汽车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智能制造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人工智能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创投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专精特新</t>
    </r>
    <r>
      <rPr>
        <sz val="9.75"/>
        <color theme="1"/>
        <rFont val="方正书宋_GBK"/>
        <charset val="134"/>
        <scheme val="minor"/>
      </rPr>
      <t>】</t>
    </r>
  </si>
  <si>
    <t>-431.23万</t>
  </si>
  <si>
    <t>天喻信息</t>
  </si>
  <si>
    <t>50/5178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</si>
  <si>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指纹技术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金融信息服务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电子信息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TMT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银联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换芯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NFC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指纹支付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互联网金融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物联网传输层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物联网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移动支付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国产软件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网络安全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ETC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区块链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华为概念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金融IC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数字中国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数字货币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股权转让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5G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华为鲲鹏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专精特新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深股通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人工智能</t>
    </r>
    <r>
      <rPr>
        <sz val="9.75"/>
        <color theme="1"/>
        <rFont val="方正书宋_GBK"/>
        <charset val="134"/>
        <scheme val="minor"/>
      </rPr>
      <t>】</t>
    </r>
  </si>
  <si>
    <t>-1,325.99万</t>
  </si>
  <si>
    <t>中京电子</t>
  </si>
  <si>
    <t>51/5178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</si>
  <si>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养老概念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触摸屏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汽车电子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智能穿戴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小米概念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5G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OLED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柔性屏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医疗器械概念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无线耳机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创投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集成电路概念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工业互联网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物联网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华为概念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MiniLED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电子皮肤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WiFi 6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PCB概念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MicroLED概念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比亚迪概念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新能源汽车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新型烟草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先进封装（Chiplet）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消费电子概念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三星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广东自贸区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粤港澳大湾区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小鹏汽车概念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储能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毫米波雷达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6G概念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深股通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共封装光学（CPO）</t>
    </r>
    <r>
      <rPr>
        <sz val="9.75"/>
        <color theme="1"/>
        <rFont val="方正书宋_GBK"/>
        <charset val="134"/>
        <scheme val="minor"/>
      </rPr>
      <t>】</t>
    </r>
  </si>
  <si>
    <t>-6,383.68万</t>
  </si>
  <si>
    <t>中威电子</t>
  </si>
  <si>
    <t>52/5178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</si>
  <si>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大数据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智慧城市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智能终端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安防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物联网应用层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物联网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无人驾驶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超清视频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华为概念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人工智能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透明工厂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共同富裕示范区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股权转让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智慧灯杆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地方国企改革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机器视觉</t>
    </r>
    <r>
      <rPr>
        <sz val="9.75"/>
        <color theme="1"/>
        <rFont val="方正书宋_GBK"/>
        <charset val="134"/>
        <scheme val="minor"/>
      </rPr>
      <t>】</t>
    </r>
  </si>
  <si>
    <t>-209.37万</t>
  </si>
  <si>
    <t>广哈通信</t>
  </si>
  <si>
    <t>53/5178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</si>
  <si>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专网通信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5G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军工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人工智能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人脸识别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军民融合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广东国企改革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地方国企改革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华为鲲鹏</t>
    </r>
    <r>
      <rPr>
        <sz val="9.75"/>
        <color theme="1"/>
        <rFont val="方正书宋_GBK"/>
        <charset val="134"/>
        <scheme val="minor"/>
      </rPr>
      <t>】</t>
    </r>
  </si>
  <si>
    <t>-49.15万</t>
  </si>
  <si>
    <t>绿的谐波</t>
  </si>
  <si>
    <t>54/5178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</si>
  <si>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专精特新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减速器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沪股通</t>
    </r>
    <r>
      <rPr>
        <sz val="9.75"/>
        <color theme="1"/>
        <rFont val="方正书宋_GBK"/>
        <charset val="134"/>
        <scheme val="minor"/>
      </rPr>
      <t>】</t>
    </r>
  </si>
  <si>
    <t>-2,754.02万</t>
  </si>
  <si>
    <t>海泰科</t>
  </si>
  <si>
    <t>55/5178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</si>
  <si>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汽车制造概念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新能源汽车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比亚迪概念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理想汽车概念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蔚来汽车概念</t>
    </r>
    <r>
      <rPr>
        <sz val="9.75"/>
        <color theme="1"/>
        <rFont val="方正书宋_GBK"/>
        <charset val="134"/>
        <scheme val="minor"/>
      </rPr>
      <t>】</t>
    </r>
  </si>
  <si>
    <t>-125.26万</t>
  </si>
  <si>
    <t>56/5178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</si>
  <si>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人民币贬值受益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露营经济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</si>
  <si>
    <t>1,125.55万</t>
  </si>
  <si>
    <t>57/5178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</si>
  <si>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PM2.5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PPP概念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智能交通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智慧城市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军工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节能环保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环境监测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碳中和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雷达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专精特新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传感器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冬奥会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华为概念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毫米波雷达</t>
    </r>
    <r>
      <rPr>
        <sz val="9.75"/>
        <color theme="1"/>
        <rFont val="方正书宋_GBK"/>
        <charset val="134"/>
        <scheme val="minor"/>
      </rPr>
      <t>】</t>
    </r>
  </si>
  <si>
    <t>-724.28万</t>
  </si>
  <si>
    <t>真兰仪表</t>
  </si>
  <si>
    <t>58/5178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</si>
  <si>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天然气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注册制次新股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新股与次新股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专精特新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深股通</t>
    </r>
    <r>
      <rPr>
        <sz val="9.75"/>
        <color theme="1"/>
        <rFont val="方正书宋_GBK"/>
        <charset val="134"/>
        <scheme val="minor"/>
      </rPr>
      <t>】</t>
    </r>
  </si>
  <si>
    <t>579.80万</t>
  </si>
  <si>
    <t>丰光精密</t>
  </si>
  <si>
    <t>59/5178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</si>
  <si>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新能源汽车</t>
    </r>
    <r>
      <rPr>
        <sz val="9.75"/>
        <color theme="1"/>
        <rFont val="方正书宋_GBK"/>
        <charset val="134"/>
        <scheme val="minor"/>
      </rPr>
      <t>】;【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】;【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</si>
  <si>
    <t>60/5178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</si>
  <si>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双十一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工业机器人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智能物流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智慧停车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新能源汽车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智能制造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工业互联网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专精特新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统一大市场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物联网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宁德时代概念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人工智能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工业4.0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数字孪生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国产软件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比亚迪概念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小鹏汽车概念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地方国企改革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国企改革</t>
    </r>
    <r>
      <rPr>
        <sz val="9.75"/>
        <color theme="1"/>
        <rFont val="方正书宋_GBK"/>
        <charset val="134"/>
        <scheme val="minor"/>
      </rPr>
      <t>】</t>
    </r>
  </si>
  <si>
    <t>-139.05万</t>
  </si>
  <si>
    <t>弘信电子</t>
  </si>
  <si>
    <t>61/5178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</si>
  <si>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OLED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华为概念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无线耳机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宁德时代概念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汽车电子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电子皮肤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元宇宙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MiniLED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军工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小米概念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深股通</t>
    </r>
    <r>
      <rPr>
        <sz val="9.75"/>
        <color theme="1"/>
        <rFont val="方正书宋_GBK"/>
        <charset val="134"/>
        <scheme val="minor"/>
      </rPr>
      <t>】</t>
    </r>
  </si>
  <si>
    <t>-1,515.01万</t>
  </si>
  <si>
    <t>天禄科技</t>
  </si>
  <si>
    <t>62/5178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</si>
  <si>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】;【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</si>
  <si>
    <t>-229.77万</t>
  </si>
  <si>
    <t>新时达</t>
  </si>
  <si>
    <t>63/5178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</si>
  <si>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工业机器人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智能物流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工业4.0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燃料电池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京东概念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电梯概念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新能源汽车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比亚迪概念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智能制造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减速器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空气能热泵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</si>
  <si>
    <t>-1,029.20万</t>
  </si>
  <si>
    <t>光洋股份</t>
  </si>
  <si>
    <t>64/5178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</si>
  <si>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高端装备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壳资源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创投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军工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蔚来汽车概念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新能源汽车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比亚迪概念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PCB概念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汽车电子</t>
    </r>
    <r>
      <rPr>
        <sz val="9.75"/>
        <color theme="1"/>
        <rFont val="方正书宋_GBK"/>
        <charset val="134"/>
        <scheme val="minor"/>
      </rPr>
      <t>】</t>
    </r>
  </si>
  <si>
    <t>112.60万</t>
  </si>
  <si>
    <t>合力泰</t>
  </si>
  <si>
    <t>65/5178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</si>
  <si>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指纹技术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3D玻璃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触摸屏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深股通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富士康概念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智能穿戴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OLED显示模组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OLED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5G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ETC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富时罗素概念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富时罗素概念股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电子标签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新能源汽车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MSCI概念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无线充电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标普道琼斯A股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柔性屏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汽车电子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华为概念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消费电子概念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小米概念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电子纸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比亚迪概念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传感器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PCB概念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虚拟现实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地方国企改革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国企改革</t>
    </r>
    <r>
      <rPr>
        <sz val="9.75"/>
        <color theme="1"/>
        <rFont val="方正书宋_GBK"/>
        <charset val="134"/>
        <scheme val="minor"/>
      </rPr>
      <t>】</t>
    </r>
  </si>
  <si>
    <t>6,426.90万</t>
  </si>
  <si>
    <t>华北制药</t>
  </si>
  <si>
    <t>66/5178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</si>
  <si>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MERS概念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眼科医疗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医疗改革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儿童医药医疗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乙肝治疗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单抗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工业4.0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生物疫苗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雄安新区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维生素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仿制药一致性评价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医保目录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流感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肝素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狂犬病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肝炎概念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生物医药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地方国企改革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保健品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化肥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沪股通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重组蛋白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证金持股</t>
    </r>
    <r>
      <rPr>
        <sz val="9.75"/>
        <color theme="1"/>
        <rFont val="方正书宋_GBK"/>
        <charset val="134"/>
        <scheme val="minor"/>
      </rPr>
      <t>】</t>
    </r>
  </si>
  <si>
    <t>758.33万</t>
  </si>
  <si>
    <t>锦富技术</t>
  </si>
  <si>
    <t>68/5178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</si>
  <si>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智能终端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元器件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智能电视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OLED设备制造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消费电子概念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噪声防治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宁德时代概念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地方国企改革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江苏国企改革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国企改革</t>
    </r>
    <r>
      <rPr>
        <sz val="9.75"/>
        <color theme="1"/>
        <rFont val="方正书宋_GBK"/>
        <charset val="134"/>
        <scheme val="minor"/>
      </rPr>
      <t>】</t>
    </r>
  </si>
  <si>
    <t>1,577.57万</t>
  </si>
  <si>
    <t>华民股份</t>
  </si>
  <si>
    <t>69/5178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</si>
  <si>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线材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3D打印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工业机器人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军民融合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军工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智慧城市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华为概念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碳中和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多晶硅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光伏概念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太阳能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硅能源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新能源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节能环保</t>
    </r>
    <r>
      <rPr>
        <sz val="9.75"/>
        <color theme="1"/>
        <rFont val="方正书宋_GBK"/>
        <charset val="134"/>
        <scheme val="minor"/>
      </rPr>
      <t>】</t>
    </r>
  </si>
  <si>
    <t>394.90万</t>
  </si>
  <si>
    <t>70/5178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</si>
  <si>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军民融合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军工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创业板重组松绑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大飞机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民爆概念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地方国企改革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深股通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智慧城市</t>
    </r>
    <r>
      <rPr>
        <sz val="9.75"/>
        <color theme="1"/>
        <rFont val="方正书宋_GBK"/>
        <charset val="134"/>
        <scheme val="minor"/>
      </rPr>
      <t>】</t>
    </r>
  </si>
  <si>
    <t>-8,249.32万</t>
  </si>
  <si>
    <t>易德龙</t>
  </si>
  <si>
    <t>71/5178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</si>
  <si>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汽车电子</t>
    </r>
    <r>
      <rPr>
        <sz val="9.75"/>
        <color theme="1"/>
        <rFont val="方正书宋_GBK"/>
        <charset val="134"/>
        <scheme val="minor"/>
      </rPr>
      <t>】;【</t>
    </r>
    <r>
      <rPr>
        <sz val="9.75"/>
        <color rgb="FF1657D9"/>
        <rFont val="方正书宋_GBK"/>
        <charset val="134"/>
        <scheme val="minor"/>
      </rPr>
      <t>独角兽概念</t>
    </r>
    <r>
      <rPr>
        <sz val="9.75"/>
        <color theme="1"/>
        <rFont val="方正书宋_GBK"/>
        <charset val="134"/>
        <scheme val="minor"/>
      </rPr>
      <t>】</t>
    </r>
  </si>
  <si>
    <t>2,147.83万</t>
  </si>
  <si>
    <t>72/5178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</si>
  <si>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北部湾自贸区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参股券商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创投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富时罗素概念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富时罗素概念股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电力改革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标普道琼斯A股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抽水蓄能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风电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绿色电力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光伏概念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超超临界发电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地方国企改革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国企改革</t>
    </r>
    <r>
      <rPr>
        <sz val="9.75"/>
        <color theme="1"/>
        <rFont val="方正书宋_GBK"/>
        <charset val="134"/>
        <scheme val="minor"/>
      </rPr>
      <t>】</t>
    </r>
  </si>
  <si>
    <t>-4,775.34万</t>
  </si>
  <si>
    <t>均普智能</t>
  </si>
  <si>
    <t>73/5178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</si>
  <si>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新能源汽车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智能制造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人民币贬值受益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医疗器械概念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工业4.0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新冠检测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汽车电子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汽车热管理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共同富裕示范区</t>
    </r>
    <r>
      <rPr>
        <sz val="9.75"/>
        <color theme="1"/>
        <rFont val="方正书宋_GBK"/>
        <charset val="134"/>
        <scheme val="minor"/>
      </rPr>
      <t>】</t>
    </r>
  </si>
  <si>
    <t>-50.01万</t>
  </si>
  <si>
    <t>中天火箭</t>
  </si>
  <si>
    <t>74/5178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</si>
  <si>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军工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航空航天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光伏概念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军民融合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深股通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国产替代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航天系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专精特新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碳基材料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碳化硅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中字头股票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地方国企改革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央企国企改革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国企改革</t>
    </r>
    <r>
      <rPr>
        <sz val="9.75"/>
        <color theme="1"/>
        <rFont val="方正书宋_GBK"/>
        <charset val="134"/>
        <scheme val="minor"/>
      </rPr>
      <t>】</t>
    </r>
  </si>
  <si>
    <t>-2,746.81万</t>
  </si>
  <si>
    <t>鼎智科技</t>
  </si>
  <si>
    <t>75/5178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</si>
  <si>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新股与次新股</t>
    </r>
    <r>
      <rPr>
        <sz val="9.75"/>
        <color theme="1"/>
        <rFont val="方正书宋_GBK"/>
        <charset val="134"/>
        <scheme val="minor"/>
      </rPr>
      <t>】;【</t>
    </r>
    <r>
      <rPr>
        <sz val="9.75"/>
        <color rgb="FF1657D9"/>
        <rFont val="方正书宋_GBK"/>
        <charset val="134"/>
        <scheme val="minor"/>
      </rPr>
      <t>专精特新</t>
    </r>
    <r>
      <rPr>
        <sz val="9.75"/>
        <color theme="1"/>
        <rFont val="方正书宋_GBK"/>
        <charset val="134"/>
        <scheme val="minor"/>
      </rPr>
      <t>】;【</t>
    </r>
    <r>
      <rPr>
        <sz val="9.75"/>
        <color rgb="FF1657D9"/>
        <rFont val="方正书宋_GBK"/>
        <charset val="134"/>
        <scheme val="minor"/>
      </rPr>
      <t>高送转预期</t>
    </r>
    <r>
      <rPr>
        <sz val="9.75"/>
        <color theme="1"/>
        <rFont val="方正书宋_GBK"/>
        <charset val="134"/>
        <scheme val="minor"/>
      </rPr>
      <t>】</t>
    </r>
  </si>
  <si>
    <t>襄阳轴承</t>
  </si>
  <si>
    <t>77/5178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</si>
  <si>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军工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新能源汽车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比亚迪概念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减速器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参股银行</t>
    </r>
    <r>
      <rPr>
        <sz val="9.75"/>
        <color theme="1"/>
        <rFont val="方正书宋_GBK"/>
        <charset val="134"/>
        <scheme val="minor"/>
      </rPr>
      <t>】</t>
    </r>
  </si>
  <si>
    <t>3,803.56万</t>
  </si>
  <si>
    <t>宝兰德</t>
  </si>
  <si>
    <t>78/5178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</si>
  <si>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国产软件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大数据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华为概念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华为欧拉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华为鲲鹏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专精特新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信创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ChatGPT概念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人工智能</t>
    </r>
    <r>
      <rPr>
        <sz val="9.75"/>
        <color theme="1"/>
        <rFont val="方正书宋_GBK"/>
        <charset val="134"/>
        <scheme val="minor"/>
      </rPr>
      <t>】</t>
    </r>
  </si>
  <si>
    <t>-1,621.75万</t>
  </si>
  <si>
    <t>博创科技</t>
  </si>
  <si>
    <t>79/5178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</si>
  <si>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5G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长三角一体化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芯片概念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华为概念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F5G概念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专精特新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深股通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共封装光学（CPO）</t>
    </r>
    <r>
      <rPr>
        <sz val="9.75"/>
        <color theme="1"/>
        <rFont val="方正书宋_GBK"/>
        <charset val="134"/>
        <scheme val="minor"/>
      </rPr>
      <t>】</t>
    </r>
  </si>
  <si>
    <t>9,539.80万</t>
  </si>
  <si>
    <t>长青集团</t>
  </si>
  <si>
    <t>80/5178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</si>
  <si>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节能环保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粤港澳大湾区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绿色电力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生物质能发电</t>
    </r>
    <r>
      <rPr>
        <sz val="9.75"/>
        <color theme="1"/>
        <rFont val="方正书宋_GBK"/>
        <charset val="134"/>
        <scheme val="minor"/>
      </rPr>
      <t>】</t>
    </r>
  </si>
  <si>
    <t>-440.57万</t>
  </si>
  <si>
    <t>兆龙互连</t>
  </si>
  <si>
    <t>81/5178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</si>
  <si>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5G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人民币贬值受益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机器视觉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</si>
  <si>
    <t>2,804.40万</t>
  </si>
  <si>
    <t>三花智控</t>
  </si>
  <si>
    <t>82/5178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</si>
  <si>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深股通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新能源汽车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蔚来汽车概念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家用电器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特斯拉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燃料电池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富时罗素概念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富时罗素概念股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MSCI概念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标普道琼斯A股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小鹏汽车概念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理想汽车概念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元器件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华为汽车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储能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恒大概念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比亚迪概念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汽车热管理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空气能热泵</t>
    </r>
    <r>
      <rPr>
        <sz val="9.75"/>
        <color theme="1"/>
        <rFont val="方正书宋_GBK"/>
        <charset val="134"/>
        <scheme val="minor"/>
      </rPr>
      <t>】</t>
    </r>
  </si>
  <si>
    <t>1.41 亿</t>
  </si>
  <si>
    <t>宜安科技</t>
  </si>
  <si>
    <t>83/5178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</si>
  <si>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轻型合金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WIN升级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新材料概念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液态金属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特斯拉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华为概念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医疗器械概念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口罩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宁德时代概念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有机硅概念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新能源汽车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5G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比亚迪概念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一体化压铸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消费电子概念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小米概念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减速器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地方国企改革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深股通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湖南国企改革</t>
    </r>
    <r>
      <rPr>
        <sz val="9.75"/>
        <color theme="1"/>
        <rFont val="方正书宋_GBK"/>
        <charset val="134"/>
        <scheme val="minor"/>
      </rPr>
      <t>】</t>
    </r>
  </si>
  <si>
    <t>1,324.84万</t>
  </si>
  <si>
    <t>国联股份</t>
  </si>
  <si>
    <t>84/5178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</si>
  <si>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华为概念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沪股通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农村电商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富时罗素概念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富时罗素概念股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人工智能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大数据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物联网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工业互联网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电子商务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MSCI概念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北京自贸区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数字经济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一季报预增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跨境电商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ERP概念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ChatGPT概念</t>
    </r>
    <r>
      <rPr>
        <sz val="9.75"/>
        <color theme="1"/>
        <rFont val="方正书宋_GBK"/>
        <charset val="134"/>
        <scheme val="minor"/>
      </rPr>
      <t>】</t>
    </r>
  </si>
  <si>
    <t>1.35 亿</t>
  </si>
  <si>
    <t>东箭科技</t>
  </si>
  <si>
    <t>85/5178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</si>
  <si>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汽车电子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口罩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智能汽车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露营经济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百度概念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比亚迪概念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毫米波雷达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深股通</t>
    </r>
    <r>
      <rPr>
        <sz val="9.75"/>
        <color theme="1"/>
        <rFont val="方正书宋_GBK"/>
        <charset val="134"/>
        <scheme val="minor"/>
      </rPr>
      <t>】</t>
    </r>
  </si>
  <si>
    <t>591.90万</t>
  </si>
  <si>
    <t>西菱动力</t>
  </si>
  <si>
    <t>86/5178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</si>
  <si>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创业板重组松绑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汽车制造概念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新能源汽车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航空航天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军工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理想汽车概念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比亚迪概念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成飞概念</t>
    </r>
    <r>
      <rPr>
        <sz val="9.75"/>
        <color theme="1"/>
        <rFont val="方正书宋_GBK"/>
        <charset val="134"/>
        <scheme val="minor"/>
      </rPr>
      <t>】</t>
    </r>
  </si>
  <si>
    <t>-568.33万</t>
  </si>
  <si>
    <t>华光新材</t>
  </si>
  <si>
    <t>87/5178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</si>
  <si>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新材料概念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新能源汽车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白银</t>
    </r>
    <r>
      <rPr>
        <sz val="9.75"/>
        <color theme="1"/>
        <rFont val="方正书宋_GBK"/>
        <charset val="134"/>
        <scheme val="minor"/>
      </rPr>
      <t>】</t>
    </r>
  </si>
  <si>
    <t>-225.05万</t>
  </si>
  <si>
    <t>虹软科技</t>
  </si>
  <si>
    <t>88/5178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</si>
  <si>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人工智能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边缘计算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华为概念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人脸识别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无人驾驶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芯片概念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屏下指纹技术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虚拟现实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元宇宙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虚拟数字人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沪股通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增强现实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理想汽车概念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指纹技术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小米概念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智能汽车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机器视觉</t>
    </r>
    <r>
      <rPr>
        <sz val="9.75"/>
        <color theme="1"/>
        <rFont val="方正书宋_GBK"/>
        <charset val="134"/>
        <scheme val="minor"/>
      </rPr>
      <t>】</t>
    </r>
  </si>
  <si>
    <t>4,796.31万</t>
  </si>
  <si>
    <t>建邦科技</t>
  </si>
  <si>
    <t>89/5178</t>
  </si>
  <si>
    <t>高送转预期</t>
  </si>
  <si>
    <t>通鼎互联</t>
  </si>
  <si>
    <t>90/5178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</si>
  <si>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宽带中国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光纤光缆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光纤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大数据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5G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网络安全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独角兽概念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长三角一体化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富时罗素概念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富时罗素概念股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标普道琼斯A股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参股新三板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深股通</t>
    </r>
    <r>
      <rPr>
        <sz val="9.75"/>
        <color theme="1"/>
        <rFont val="方正书宋_GBK"/>
        <charset val="134"/>
        <scheme val="minor"/>
      </rPr>
      <t>】</t>
    </r>
  </si>
  <si>
    <t>1.27 亿</t>
  </si>
  <si>
    <t>新希望</t>
  </si>
  <si>
    <t>91/5178</t>
  </si>
  <si>
    <t>农产品加工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</si>
  <si>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农村电商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三农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中澳自贸区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深股通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乡村振兴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猪肉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饲料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养鸡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富时罗素概念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富时罗素概念股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东盟自贸区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标普道琼斯A股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预制菜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MSCI概念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参股银行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证金持股</t>
    </r>
    <r>
      <rPr>
        <sz val="9.75"/>
        <color theme="1"/>
        <rFont val="方正书宋_GBK"/>
        <charset val="134"/>
        <scheme val="minor"/>
      </rPr>
      <t>】</t>
    </r>
  </si>
  <si>
    <t>-7,346.44万</t>
  </si>
  <si>
    <t>源杰科技</t>
  </si>
  <si>
    <t>92/5178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</si>
  <si>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芯片概念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新股与次新股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科创次新股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共封装光学（CPO）</t>
    </r>
    <r>
      <rPr>
        <sz val="9.75"/>
        <color theme="1"/>
        <rFont val="方正书宋_GBK"/>
        <charset val="134"/>
        <scheme val="minor"/>
      </rPr>
      <t>】</t>
    </r>
  </si>
  <si>
    <t>8,123.60万</t>
  </si>
  <si>
    <t>一致魔芋</t>
  </si>
  <si>
    <t>93/5178</t>
  </si>
  <si>
    <t>爱仕达</t>
  </si>
  <si>
    <t>94/5178</t>
  </si>
  <si>
    <t>小家电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</si>
  <si>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土地流转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互联网保险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空气净化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家用电器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独角兽概念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新零售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智能物流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换电概念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特斯拉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人民币贬值受益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工业机器人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工业4.0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参股新三板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减速器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机器视觉</t>
    </r>
    <r>
      <rPr>
        <sz val="9.75"/>
        <color theme="1"/>
        <rFont val="方正书宋_GBK"/>
        <charset val="134"/>
        <scheme val="minor"/>
      </rPr>
      <t>】</t>
    </r>
  </si>
  <si>
    <t>3,066.81万</t>
  </si>
  <si>
    <t>泰禾智能</t>
  </si>
  <si>
    <t>95/5178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</si>
  <si>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工业机器人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工业4.0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人工智能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食品安全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高端装备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机器视觉</t>
    </r>
    <r>
      <rPr>
        <sz val="9.75"/>
        <color theme="1"/>
        <rFont val="方正书宋_GBK"/>
        <charset val="134"/>
        <scheme val="minor"/>
      </rPr>
      <t>】</t>
    </r>
  </si>
  <si>
    <t>-286.96万</t>
  </si>
  <si>
    <t>晶品特装</t>
  </si>
  <si>
    <t>96/5178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</si>
  <si>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新股与次新股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科创次新股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平安资管持股</t>
    </r>
    <r>
      <rPr>
        <sz val="9.75"/>
        <color theme="1"/>
        <rFont val="方正书宋_GBK"/>
        <charset val="134"/>
        <scheme val="minor"/>
      </rPr>
      <t>】</t>
    </r>
  </si>
  <si>
    <t>117.30万</t>
  </si>
  <si>
    <t>光迅科技</t>
  </si>
  <si>
    <t>97/5178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</si>
  <si>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武汉光谷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光纤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宽带中国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云计算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深股通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华为概念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富时罗素概念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富时罗素概念股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标普道琼斯A股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芯片概念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量子科技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5G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F5G概念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地方国企改革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央企国企改革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共封装光学（CPO）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6G概念</t>
    </r>
    <r>
      <rPr>
        <sz val="9.75"/>
        <color theme="1"/>
        <rFont val="方正书宋_GBK"/>
        <charset val="134"/>
        <scheme val="minor"/>
      </rPr>
      <t>】</t>
    </r>
  </si>
  <si>
    <t>1.74 亿</t>
  </si>
  <si>
    <t>通源石油</t>
  </si>
  <si>
    <t>98/5178</t>
  </si>
  <si>
    <t>油气开采及服务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</si>
  <si>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油气装备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油气开采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页岩气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创业板重组松绑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人民币贬值受益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天然气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俄乌冲突概念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一带一路</t>
    </r>
    <r>
      <rPr>
        <sz val="9.75"/>
        <color theme="1"/>
        <rFont val="方正书宋_GBK"/>
        <charset val="134"/>
        <scheme val="minor"/>
      </rPr>
      <t>】</t>
    </r>
  </si>
  <si>
    <t>287.61万</t>
  </si>
  <si>
    <t>田中精机</t>
  </si>
  <si>
    <t>99/5178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</si>
  <si>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工业4.0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无线充电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长三角一体化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创业板重组松绑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无线耳机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汽车电子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口罩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苹果概念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消费电子概念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新型烟草</t>
    </r>
    <r>
      <rPr>
        <sz val="9.75"/>
        <color theme="1"/>
        <rFont val="方正书宋_GBK"/>
        <charset val="134"/>
        <scheme val="minor"/>
      </rPr>
      <t>】</t>
    </r>
  </si>
  <si>
    <t>-1,348.94万</t>
  </si>
  <si>
    <t>锐科激光</t>
  </si>
  <si>
    <t>100/5178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</si>
  <si>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5G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光纤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激光器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深股通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激光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光纤光缆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国产替代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富时罗素概念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富时罗素概念股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高端装备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工业母机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地方国企改革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央企国企改革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数字水印</t>
    </r>
    <r>
      <rPr>
        <sz val="9.75"/>
        <color theme="1"/>
        <rFont val="方正书宋_GBK"/>
        <charset val="134"/>
        <scheme val="minor"/>
      </rPr>
      <t>】</t>
    </r>
  </si>
  <si>
    <t>-603.50万</t>
  </si>
  <si>
    <t>恒而达</t>
  </si>
  <si>
    <t>101/5178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</si>
  <si>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国产替代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专精特新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工业母机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</si>
  <si>
    <t>-243.21万</t>
  </si>
  <si>
    <t>天润科技</t>
  </si>
  <si>
    <t>102/5178</t>
  </si>
  <si>
    <t>长城军工</t>
  </si>
  <si>
    <t>103/5178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</si>
  <si>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新能源汽车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军工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地方国企改革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安徽国企改革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沪股通</t>
    </r>
    <r>
      <rPr>
        <sz val="9.75"/>
        <color theme="1"/>
        <rFont val="方正书宋_GBK"/>
        <charset val="134"/>
        <scheme val="minor"/>
      </rPr>
      <t>】</t>
    </r>
  </si>
  <si>
    <t>-6,801.59万</t>
  </si>
  <si>
    <t>矩子科技</t>
  </si>
  <si>
    <t>104/5178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</si>
  <si>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华为概念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小米概念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苹果概念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芯片概念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创投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国产替代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MiniLED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高端装备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光伏概念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智能制造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比亚迪概念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机器视觉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特斯拉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人工智能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深股通</t>
    </r>
    <r>
      <rPr>
        <sz val="9.75"/>
        <color theme="1"/>
        <rFont val="方正书宋_GBK"/>
        <charset val="134"/>
        <scheme val="minor"/>
      </rPr>
      <t>】</t>
    </r>
  </si>
  <si>
    <t>-35.64万</t>
  </si>
  <si>
    <t>105/5178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</si>
  <si>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专精特新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安防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智能制造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智能交通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疫情监测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智慧停车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人工智能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数字经济</t>
    </r>
    <r>
      <rPr>
        <sz val="9.75"/>
        <color theme="1"/>
        <rFont val="方正书宋_GBK"/>
        <charset val="134"/>
        <scheme val="minor"/>
      </rPr>
      <t>】</t>
    </r>
  </si>
  <si>
    <t>-546.14万</t>
  </si>
  <si>
    <t>音飞储存</t>
  </si>
  <si>
    <t>106/5178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</si>
  <si>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智能物流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双十一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机器人概念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特斯拉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冷链物流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股权转让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宁德时代概念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一带一路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物联网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参股新三板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统一大市场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华为概念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京东概念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比亚迪概念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地方国企改革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人工智能</t>
    </r>
    <r>
      <rPr>
        <sz val="9.75"/>
        <color theme="1"/>
        <rFont val="方正书宋_GBK"/>
        <charset val="134"/>
        <scheme val="minor"/>
      </rPr>
      <t>】</t>
    </r>
  </si>
  <si>
    <t>-301.23万</t>
  </si>
  <si>
    <t>航天动力</t>
  </si>
  <si>
    <t>107/5178</t>
  </si>
  <si>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月球车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大飞机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融资融券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航天系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转融券标的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军民融合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富时罗素概念股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金融IC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标普道琼斯A股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水利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地方国企改革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央企国企改革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国企改革</t>
    </r>
    <r>
      <rPr>
        <sz val="9.75"/>
        <color theme="1"/>
        <rFont val="方正书宋_GBK"/>
        <charset val="134"/>
        <scheme val="minor"/>
      </rPr>
      <t>】</t>
    </r>
    <r>
      <rPr>
        <sz val="9.75"/>
        <color theme="1"/>
        <rFont val="方正书宋_GBK"/>
        <charset val="134"/>
        <scheme val="minor"/>
      </rPr>
      <t>;</t>
    </r>
    <r>
      <rPr>
        <sz val="9.75"/>
        <color theme="1"/>
        <rFont val="方正书宋_GBK"/>
        <charset val="134"/>
        <scheme val="minor"/>
      </rPr>
      <t>【</t>
    </r>
    <r>
      <rPr>
        <sz val="9.75"/>
        <color rgb="FF1657D9"/>
        <rFont val="方正书宋_GBK"/>
        <charset val="134"/>
        <scheme val="minor"/>
      </rPr>
      <t>沪股通</t>
    </r>
    <r>
      <rPr>
        <sz val="9.75"/>
        <color theme="1"/>
        <rFont val="方正书宋_GBK"/>
        <charset val="134"/>
        <scheme val="minor"/>
      </rPr>
      <t>】</t>
    </r>
  </si>
  <si>
    <t>1,221.37万</t>
  </si>
  <si>
    <t>1 </t>
  </si>
  <si>
    <r>
      <rPr>
        <sz val="9.75"/>
        <color rgb="FF1657D9"/>
        <rFont val="方正书宋_GBK"/>
        <charset val="134"/>
        <scheme val="minor"/>
      </rPr>
      <t>通信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通信设备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通信终端及配件</t>
    </r>
  </si>
  <si>
    <t>23/62</t>
  </si>
  <si>
    <t>1.71亿</t>
  </si>
  <si>
    <t>27.26亿</t>
  </si>
  <si>
    <t>IGBT+智能卡+专用芯片</t>
  </si>
  <si>
    <t>【放量涨停】</t>
  </si>
  <si>
    <t>查看明细</t>
  </si>
  <si>
    <t>271.95万</t>
  </si>
  <si>
    <t>6,412.63万</t>
  </si>
  <si>
    <t>23.22亿</t>
  </si>
  <si>
    <t>760.19万</t>
  </si>
  <si>
    <t>2 </t>
  </si>
  <si>
    <t>25/62</t>
  </si>
  <si>
    <t>31.48亿</t>
  </si>
  <si>
    <t>155.49亿</t>
  </si>
  <si>
    <t>CPO+光模块+供应微软+外销</t>
  </si>
  <si>
    <t>【缩量涨停】</t>
  </si>
  <si>
    <t>324.85万</t>
  </si>
  <si>
    <t>1.88亿</t>
  </si>
  <si>
    <t>151.01亿</t>
  </si>
  <si>
    <t>5,580.11万</t>
  </si>
  <si>
    <t>3 </t>
  </si>
  <si>
    <t>特发信息</t>
  </si>
  <si>
    <r>
      <rPr>
        <sz val="9.75"/>
        <color rgb="FF1657D9"/>
        <rFont val="方正书宋_GBK"/>
        <charset val="134"/>
        <scheme val="minor"/>
      </rPr>
      <t>通信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通信设备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通信线缆及配套</t>
    </r>
  </si>
  <si>
    <t>44/62</t>
  </si>
  <si>
    <t>3.19亿</t>
  </si>
  <si>
    <t>62.33亿</t>
  </si>
  <si>
    <t>CPO+数据中心+光纤光缆+一带一路</t>
  </si>
  <si>
    <t>555.84万</t>
  </si>
  <si>
    <t>4,102.10万</t>
  </si>
  <si>
    <t>61.46亿</t>
  </si>
  <si>
    <t>4,502.41万</t>
  </si>
  <si>
    <t>4 </t>
  </si>
  <si>
    <t>48/62</t>
  </si>
  <si>
    <t>4.60亿</t>
  </si>
  <si>
    <t>77.86亿</t>
  </si>
  <si>
    <t>CPO+通信光电缆+网络安全</t>
  </si>
  <si>
    <t>857.77万</t>
  </si>
  <si>
    <t>5,429.68万</t>
  </si>
  <si>
    <t>74.47亿</t>
  </si>
  <si>
    <t>7,516.52万</t>
  </si>
  <si>
    <t>5 </t>
  </si>
  <si>
    <t>永鼎股份</t>
  </si>
  <si>
    <t>62/62</t>
  </si>
  <si>
    <t>12.63亿</t>
  </si>
  <si>
    <t>87.82亿</t>
  </si>
  <si>
    <t>CPO+光纤光缆+芯片</t>
  </si>
  <si>
    <t>562.04万</t>
  </si>
  <si>
    <t>3,512.75万</t>
  </si>
  <si>
    <t>86.31亿</t>
  </si>
  <si>
    <t>2.08亿</t>
  </si>
  <si>
    <t>6 </t>
  </si>
  <si>
    <r>
      <rPr>
        <sz val="9.75"/>
        <color rgb="FF1657D9"/>
        <rFont val="方正书宋_GBK"/>
        <charset val="134"/>
        <scheme val="minor"/>
      </rPr>
      <t>通信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通信设备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通信网络设备及器件</t>
    </r>
  </si>
  <si>
    <t>18/62</t>
  </si>
  <si>
    <t>51.08亿</t>
  </si>
  <si>
    <t>759.39亿</t>
  </si>
  <si>
    <t>CPO+数据中心+云计算+5G</t>
  </si>
  <si>
    <t>561.33万</t>
  </si>
  <si>
    <t>5.32亿</t>
  </si>
  <si>
    <t>709.28亿</t>
  </si>
  <si>
    <t>5,613.66万</t>
  </si>
  <si>
    <t>7 </t>
  </si>
  <si>
    <t>41/62</t>
  </si>
  <si>
    <t>45.40亿</t>
  </si>
  <si>
    <t>373.98亿</t>
  </si>
  <si>
    <t>光模块+激光雷达+外销</t>
  </si>
  <si>
    <t>280.89万</t>
  </si>
  <si>
    <t>2.07亿</t>
  </si>
  <si>
    <t>323.55亿</t>
  </si>
  <si>
    <t>6,550.87万</t>
  </si>
  <si>
    <t>8 </t>
  </si>
  <si>
    <t>59/62</t>
  </si>
  <si>
    <t>18.49亿</t>
  </si>
  <si>
    <t>212.11亿</t>
  </si>
  <si>
    <t>CPO+光模块+量子芯片+5G</t>
  </si>
  <si>
    <t>413.68万</t>
  </si>
  <si>
    <t>1.12亿</t>
  </si>
  <si>
    <t>182.71亿</t>
  </si>
  <si>
    <t>7,078.92万</t>
  </si>
  <si>
    <t>9 </t>
  </si>
  <si>
    <t>长江通信</t>
  </si>
  <si>
    <r>
      <rPr>
        <sz val="9.75"/>
        <color rgb="FF1657D9"/>
        <rFont val="方正书宋_GBK"/>
        <charset val="134"/>
        <scheme val="minor"/>
      </rPr>
      <t>通信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通信设备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其他通信设备</t>
    </r>
  </si>
  <si>
    <t>40/62</t>
  </si>
  <si>
    <t>2.30亿</t>
  </si>
  <si>
    <t>38.73亿</t>
  </si>
  <si>
    <t>通信设备+人工智能+北斗导航+光纤光缆</t>
  </si>
  <si>
    <t>88.75万</t>
  </si>
  <si>
    <t>1,735.93万</t>
  </si>
  <si>
    <t>1,201.07万</t>
  </si>
  <si>
    <t>10 </t>
  </si>
  <si>
    <t>力盛体育</t>
  </si>
  <si>
    <r>
      <rPr>
        <sz val="9.75"/>
        <color rgb="FF1657D9"/>
        <rFont val="方正书宋_GBK"/>
        <charset val="134"/>
        <scheme val="minor"/>
      </rPr>
      <t>社会服务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其他社会服务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体育</t>
    </r>
  </si>
  <si>
    <t>2.35亿</t>
  </si>
  <si>
    <t>42.60亿</t>
  </si>
  <si>
    <t>AI体育课+虚拟赛事+卡丁车+Web3.0</t>
  </si>
  <si>
    <t>164.32万</t>
  </si>
  <si>
    <t>4,374.20万</t>
  </si>
  <si>
    <t>37.32亿</t>
  </si>
  <si>
    <t>909.21万</t>
  </si>
  <si>
    <t>11 </t>
  </si>
  <si>
    <t>华凯易佰</t>
  </si>
  <si>
    <r>
      <rPr>
        <sz val="9.75"/>
        <color rgb="FF1657D9"/>
        <rFont val="方正书宋_GBK"/>
        <charset val="134"/>
        <scheme val="minor"/>
      </rPr>
      <t>商贸零售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互联网电商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互联网电商Ⅲ</t>
    </r>
  </si>
  <si>
    <t>57/62</t>
  </si>
  <si>
    <t>7.81亿</t>
  </si>
  <si>
    <t>85.71亿</t>
  </si>
  <si>
    <t>互联网电商+跨境电商+AIGC+虚拟现实</t>
  </si>
  <si>
    <t>61.51万</t>
  </si>
  <si>
    <t>1,823.21万</t>
  </si>
  <si>
    <t>46.72亿</t>
  </si>
  <si>
    <t>2,850.97万</t>
  </si>
  <si>
    <t>12 </t>
  </si>
  <si>
    <t>名臣健康</t>
  </si>
  <si>
    <r>
      <rPr>
        <sz val="9.75"/>
        <color rgb="FF1657D9"/>
        <rFont val="方正书宋_GBK"/>
        <charset val="134"/>
        <scheme val="minor"/>
      </rPr>
      <t>美容护理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美容护理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个护用品</t>
    </r>
  </si>
  <si>
    <t>58/62</t>
  </si>
  <si>
    <t>3.28亿</t>
  </si>
  <si>
    <t>63.83亿</t>
  </si>
  <si>
    <t>游戏+个护用品+虚拟现实</t>
  </si>
  <si>
    <t>299.04万</t>
  </si>
  <si>
    <t>62.96亿</t>
  </si>
  <si>
    <t>915.76万</t>
  </si>
  <si>
    <t>13 </t>
  </si>
  <si>
    <t>华工科技</t>
  </si>
  <si>
    <r>
      <rPr>
        <sz val="9.75"/>
        <color rgb="FF1657D9"/>
        <rFont val="方正书宋_GBK"/>
        <charset val="134"/>
        <scheme val="minor"/>
      </rPr>
      <t>机械设备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自动化设备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激光设备</t>
    </r>
  </si>
  <si>
    <t>17/62</t>
  </si>
  <si>
    <t>16.98亿</t>
  </si>
  <si>
    <t>317.44亿</t>
  </si>
  <si>
    <t>光模块+芯片+激光</t>
  </si>
  <si>
    <t>728.60万</t>
  </si>
  <si>
    <t>317.27亿</t>
  </si>
  <si>
    <t>5,506.42万</t>
  </si>
  <si>
    <t>14 </t>
  </si>
  <si>
    <r>
      <rPr>
        <sz val="9.75"/>
        <color rgb="FF1657D9"/>
        <rFont val="方正书宋_GBK"/>
        <charset val="134"/>
        <scheme val="minor"/>
      </rPr>
      <t>机械设备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专用设备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其他专用设备</t>
    </r>
  </si>
  <si>
    <t>21/62</t>
  </si>
  <si>
    <t>2.14亿</t>
  </si>
  <si>
    <t>21.39亿</t>
  </si>
  <si>
    <t>机器人+减速器+特斯拉</t>
  </si>
  <si>
    <t>219.20万</t>
  </si>
  <si>
    <t>3,515.95万</t>
  </si>
  <si>
    <t>16.21亿</t>
  </si>
  <si>
    <t>1,373.50万</t>
  </si>
  <si>
    <t>15 </t>
  </si>
  <si>
    <t>中国一重</t>
  </si>
  <si>
    <r>
      <rPr>
        <sz val="9.75"/>
        <color rgb="FF1657D9"/>
        <rFont val="方正书宋_GBK"/>
        <charset val="134"/>
        <scheme val="minor"/>
      </rPr>
      <t>机械设备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专用设备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能源及重型设备</t>
    </r>
  </si>
  <si>
    <t>29/62</t>
  </si>
  <si>
    <t>6.46亿</t>
  </si>
  <si>
    <t>251.68亿</t>
  </si>
  <si>
    <t>重型机械制造+核电+一带一路+中字头</t>
  </si>
  <si>
    <t>1,712.04万</t>
  </si>
  <si>
    <t>6,283.19万</t>
  </si>
  <si>
    <t>1.79亿</t>
  </si>
  <si>
    <t>16 </t>
  </si>
  <si>
    <t>远大智能</t>
  </si>
  <si>
    <r>
      <rPr>
        <sz val="9.75"/>
        <color rgb="FF1657D9"/>
        <rFont val="方正书宋_GBK"/>
        <charset val="134"/>
        <scheme val="minor"/>
      </rPr>
      <t>机械设备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专用设备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楼宇设备</t>
    </r>
  </si>
  <si>
    <t>6/62</t>
  </si>
  <si>
    <t>9,861.75万</t>
  </si>
  <si>
    <t>45.80亿</t>
  </si>
  <si>
    <t>机器人+机器视觉+航空发电机+电梯</t>
  </si>
  <si>
    <t>1,319.26万</t>
  </si>
  <si>
    <t>5,791.57万</t>
  </si>
  <si>
    <t>45.68亿</t>
  </si>
  <si>
    <t>2,265.82万</t>
  </si>
  <si>
    <t>17 </t>
  </si>
  <si>
    <r>
      <rPr>
        <sz val="9.75"/>
        <color rgb="FF1657D9"/>
        <rFont val="方正书宋_GBK"/>
        <charset val="134"/>
        <scheme val="minor"/>
      </rPr>
      <t>机械设备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专用设备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工程机械</t>
    </r>
  </si>
  <si>
    <t>39/62</t>
  </si>
  <si>
    <t>1.43亿</t>
  </si>
  <si>
    <t>28.30亿</t>
  </si>
  <si>
    <t>机器人+水泥+一带一路+跨境电商</t>
  </si>
  <si>
    <t>237.37万</t>
  </si>
  <si>
    <t>6,197.65万</t>
  </si>
  <si>
    <t>7.08亿</t>
  </si>
  <si>
    <t>563.73万</t>
  </si>
  <si>
    <t>18 </t>
  </si>
  <si>
    <r>
      <rPr>
        <sz val="9.75"/>
        <color rgb="FF1657D9"/>
        <rFont val="方正书宋_GBK"/>
        <charset val="134"/>
        <scheme val="minor"/>
      </rPr>
      <t>机械设备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通用设备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金属制品</t>
    </r>
  </si>
  <si>
    <t>1.15亿</t>
  </si>
  <si>
    <t>33.10亿</t>
  </si>
  <si>
    <t>机器人+精密减速器+次新</t>
  </si>
  <si>
    <t>265.13万</t>
  </si>
  <si>
    <t>7,306.98万</t>
  </si>
  <si>
    <t>7.41亿</t>
  </si>
  <si>
    <t>421.38万</t>
  </si>
  <si>
    <t>19 </t>
  </si>
  <si>
    <t>中大力德</t>
  </si>
  <si>
    <t>10/62</t>
  </si>
  <si>
    <t>2.18亿</t>
  </si>
  <si>
    <t>37.70亿</t>
  </si>
  <si>
    <t>机器人+减速器+智能制造</t>
  </si>
  <si>
    <t>186.88万</t>
  </si>
  <si>
    <t>4,660.90万</t>
  </si>
  <si>
    <t>888.69万</t>
  </si>
  <si>
    <t>20 </t>
  </si>
  <si>
    <t>石基信息</t>
  </si>
  <si>
    <r>
      <rPr>
        <sz val="9.75"/>
        <color rgb="FF1657D9"/>
        <rFont val="方正书宋_GBK"/>
        <charset val="134"/>
        <scheme val="minor"/>
      </rPr>
      <t>计算机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计算机应用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软件开发</t>
    </r>
  </si>
  <si>
    <t>1/62</t>
  </si>
  <si>
    <t>9,566.49万</t>
  </si>
  <si>
    <t>417.78亿</t>
  </si>
  <si>
    <t>签订协议+酒店信息管理系统+云计算+跨境支付</t>
  </si>
  <si>
    <t>【一字涨停】;【缩量涨停】</t>
  </si>
  <si>
    <t>854.95万</t>
  </si>
  <si>
    <t>1.70亿</t>
  </si>
  <si>
    <t>244.83亿</t>
  </si>
  <si>
    <t>480.73万</t>
  </si>
  <si>
    <t>21 </t>
  </si>
  <si>
    <t>46/62</t>
  </si>
  <si>
    <t>52.45亿</t>
  </si>
  <si>
    <t>231.51亿</t>
  </si>
  <si>
    <t>签署协议+AIGC+检索技术</t>
  </si>
  <si>
    <t>403.48万</t>
  </si>
  <si>
    <t>1.17亿</t>
  </si>
  <si>
    <t>231.33亿</t>
  </si>
  <si>
    <t>1.91亿</t>
  </si>
  <si>
    <t>22 </t>
  </si>
  <si>
    <t>金桥信息</t>
  </si>
  <si>
    <r>
      <rPr>
        <sz val="9.75"/>
        <color rgb="FF1657D9"/>
        <rFont val="方正书宋_GBK"/>
        <charset val="134"/>
        <scheme val="minor"/>
      </rPr>
      <t>计算机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计算机应用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IT服务</t>
    </r>
  </si>
  <si>
    <t>27/62</t>
  </si>
  <si>
    <t>11.89亿</t>
  </si>
  <si>
    <t>73.29亿</t>
  </si>
  <si>
    <t>AI多元纠纷平台+智慧政务+蚂蚁金服+云办公</t>
  </si>
  <si>
    <t>198.20万</t>
  </si>
  <si>
    <t>3,950.13万</t>
  </si>
  <si>
    <t>72.86亿</t>
  </si>
  <si>
    <t>6,170.73万</t>
  </si>
  <si>
    <t>23 </t>
  </si>
  <si>
    <t>中远海科</t>
  </si>
  <si>
    <t>60/62</t>
  </si>
  <si>
    <t>8.74亿</t>
  </si>
  <si>
    <t>94.09亿</t>
  </si>
  <si>
    <t>船视宝+数据要素+国资云+机器视觉</t>
  </si>
  <si>
    <t>440.48万</t>
  </si>
  <si>
    <t>1.11亿</t>
  </si>
  <si>
    <t>93.08亿</t>
  </si>
  <si>
    <t>3,694.44万</t>
  </si>
  <si>
    <t>24 </t>
  </si>
  <si>
    <r>
      <rPr>
        <sz val="9.75"/>
        <color rgb="FF1657D9"/>
        <rFont val="方正书宋_GBK"/>
        <charset val="134"/>
        <scheme val="minor"/>
      </rPr>
      <t>计算机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计算机设备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计算机设备Ⅲ</t>
    </r>
  </si>
  <si>
    <t>50/62</t>
  </si>
  <si>
    <t>1.18亿</t>
  </si>
  <si>
    <t>53.27亿</t>
  </si>
  <si>
    <t>机器人+机器视觉+智能设备+智能物流</t>
  </si>
  <si>
    <t>539.14万</t>
  </si>
  <si>
    <t>4,383.21万</t>
  </si>
  <si>
    <t>51.39亿</t>
  </si>
  <si>
    <t>1,488.50万</t>
  </si>
  <si>
    <t>25 </t>
  </si>
  <si>
    <t>53/62</t>
  </si>
  <si>
    <t>6.35亿</t>
  </si>
  <si>
    <t>85.13亿</t>
  </si>
  <si>
    <t>机器人+人工智能+卫星导航+MCU芯片</t>
  </si>
  <si>
    <t>120.58万</t>
  </si>
  <si>
    <t>1,430.08万</t>
  </si>
  <si>
    <t>84.04亿</t>
  </si>
  <si>
    <t>5,673.05万</t>
  </si>
  <si>
    <t>26 </t>
  </si>
  <si>
    <t>华西股份</t>
  </si>
  <si>
    <r>
      <rPr>
        <sz val="9.75"/>
        <color rgb="FF1657D9"/>
        <rFont val="方正书宋_GBK"/>
        <charset val="134"/>
        <scheme val="minor"/>
      </rPr>
      <t>基础化工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化工合成材料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涤纶</t>
    </r>
  </si>
  <si>
    <t>47/62</t>
  </si>
  <si>
    <t>3.82亿</t>
  </si>
  <si>
    <t>62.55亿</t>
  </si>
  <si>
    <t>光模块+AI芯片+涤纶化纤</t>
  </si>
  <si>
    <t>505.77万</t>
  </si>
  <si>
    <t>3,570.75万</t>
  </si>
  <si>
    <t>62.54亿</t>
  </si>
  <si>
    <t>5,566.65万</t>
  </si>
  <si>
    <t>27 </t>
  </si>
  <si>
    <r>
      <rPr>
        <sz val="9.75"/>
        <color rgb="FF1657D9"/>
        <rFont val="方正书宋_GBK"/>
        <charset val="134"/>
        <scheme val="minor"/>
      </rPr>
      <t>家用电器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小家电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小家电Ⅲ</t>
    </r>
  </si>
  <si>
    <t>13/62</t>
  </si>
  <si>
    <t>7,089.21万</t>
  </si>
  <si>
    <t>30.45亿</t>
  </si>
  <si>
    <t>机器人+机器视觉+特斯拉+家电</t>
  </si>
  <si>
    <t>559.47万</t>
  </si>
  <si>
    <t>5,001.65万</t>
  </si>
  <si>
    <t>27.35亿</t>
  </si>
  <si>
    <t>808.58万</t>
  </si>
  <si>
    <t>28 </t>
  </si>
  <si>
    <t>九联科技</t>
  </si>
  <si>
    <r>
      <rPr>
        <sz val="9.75"/>
        <color rgb="FF1657D9"/>
        <rFont val="方正书宋_GBK"/>
        <charset val="134"/>
        <scheme val="minor"/>
      </rPr>
      <t>家用电器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黑色家电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其他黑色家电</t>
    </r>
  </si>
  <si>
    <t>31/62</t>
  </si>
  <si>
    <t>5.06亿</t>
  </si>
  <si>
    <t>51.40亿</t>
  </si>
  <si>
    <t>CPO+华为+科大讯飞合作+人工智能</t>
  </si>
  <si>
    <t>280.88万</t>
  </si>
  <si>
    <t>2,887.48万</t>
  </si>
  <si>
    <t>33.48亿</t>
  </si>
  <si>
    <t>5,180.10万</t>
  </si>
  <si>
    <t>29 </t>
  </si>
  <si>
    <t>春兰股份</t>
  </si>
  <si>
    <r>
      <rPr>
        <sz val="9.75"/>
        <color rgb="FF1657D9"/>
        <rFont val="方正书宋_GBK"/>
        <charset val="134"/>
        <scheme val="minor"/>
      </rPr>
      <t>家用电器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白色家电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空调</t>
    </r>
  </si>
  <si>
    <t>45/62</t>
  </si>
  <si>
    <t>1.52亿</t>
  </si>
  <si>
    <t>26.91亿</t>
  </si>
  <si>
    <t>空调制冷产品+物业管理+超超临界发电</t>
  </si>
  <si>
    <t>846.53万</t>
  </si>
  <si>
    <t>4,385.02万</t>
  </si>
  <si>
    <t>3,015.66万</t>
  </si>
  <si>
    <t>30 </t>
  </si>
  <si>
    <r>
      <rPr>
        <sz val="9.75"/>
        <color rgb="FF1657D9"/>
        <rFont val="方正书宋_GBK"/>
        <charset val="134"/>
        <scheme val="minor"/>
      </rPr>
      <t>交运设备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汽车零部件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汽车零部件Ⅲ</t>
    </r>
  </si>
  <si>
    <t>33/62</t>
  </si>
  <si>
    <t>9,497.14万</t>
  </si>
  <si>
    <t>26.75亿</t>
  </si>
  <si>
    <t>合作签约+汽车零部件+减速器+军工</t>
  </si>
  <si>
    <t>1,504.71万</t>
  </si>
  <si>
    <t>8,757.40万</t>
  </si>
  <si>
    <t>1,685.45万</t>
  </si>
  <si>
    <t>31 </t>
  </si>
  <si>
    <t>36/62</t>
  </si>
  <si>
    <t>39.25亿</t>
  </si>
  <si>
    <t>机器人+减速器+Soc芯片+人工智能</t>
  </si>
  <si>
    <t>252.04万</t>
  </si>
  <si>
    <t>2,843.01万</t>
  </si>
  <si>
    <t>26.43亿</t>
  </si>
  <si>
    <t>1,895.17万</t>
  </si>
  <si>
    <t>32 </t>
  </si>
  <si>
    <t>中路股份</t>
  </si>
  <si>
    <r>
      <rPr>
        <sz val="9.75"/>
        <color rgb="FF1657D9"/>
        <rFont val="方正书宋_GBK"/>
        <charset val="134"/>
        <scheme val="minor"/>
      </rPr>
      <t>交运设备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非汽车交运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其他交运设备</t>
    </r>
  </si>
  <si>
    <t>28/62</t>
  </si>
  <si>
    <t>1.44亿</t>
  </si>
  <si>
    <t>64.75亿</t>
  </si>
  <si>
    <t>两轮车+高空风能+一季报增长</t>
  </si>
  <si>
    <t>60.16万</t>
  </si>
  <si>
    <t>1,523.25万</t>
  </si>
  <si>
    <t>60.25亿</t>
  </si>
  <si>
    <t>578.73万</t>
  </si>
  <si>
    <t>33 </t>
  </si>
  <si>
    <r>
      <rPr>
        <sz val="9.75"/>
        <color rgb="FF1657D9"/>
        <rFont val="方正书宋_GBK"/>
        <charset val="134"/>
        <scheme val="minor"/>
      </rPr>
      <t>纺织服装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服装家纺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服装</t>
    </r>
  </si>
  <si>
    <t>1,092.32万</t>
  </si>
  <si>
    <t>35.37亿</t>
  </si>
  <si>
    <t>844.95万</t>
  </si>
  <si>
    <t>1.25亿</t>
  </si>
  <si>
    <t>35.11亿</t>
  </si>
  <si>
    <t>74.01万</t>
  </si>
  <si>
    <t>34 </t>
  </si>
  <si>
    <r>
      <rPr>
        <sz val="9.75"/>
        <color rgb="FF1657D9"/>
        <rFont val="方正书宋_GBK"/>
        <charset val="134"/>
        <scheme val="minor"/>
      </rPr>
      <t>房地产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房地产开发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住宅开发</t>
    </r>
  </si>
  <si>
    <t>15/62</t>
  </si>
  <si>
    <t>4.10亿</t>
  </si>
  <si>
    <t>54.96亿</t>
  </si>
  <si>
    <t>2,316.32万</t>
  </si>
  <si>
    <t>7,944.98万</t>
  </si>
  <si>
    <t>1.22亿</t>
  </si>
  <si>
    <t>35 </t>
  </si>
  <si>
    <t>卓翼科技</t>
  </si>
  <si>
    <r>
      <rPr>
        <sz val="9.75"/>
        <color rgb="FF1657D9"/>
        <rFont val="方正书宋_GBK"/>
        <charset val="134"/>
        <scheme val="minor"/>
      </rPr>
      <t>电子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消费电子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消费电子零部件及组装</t>
    </r>
  </si>
  <si>
    <t>24/62</t>
  </si>
  <si>
    <t>8,880.92万</t>
  </si>
  <si>
    <t>29.88亿</t>
  </si>
  <si>
    <t>毫米波AI传感器+机器人+虚拟现实+智能音箱</t>
  </si>
  <si>
    <t>2,193.15万</t>
  </si>
  <si>
    <t>1.16亿</t>
  </si>
  <si>
    <t>29.83亿</t>
  </si>
  <si>
    <t>1,734.23万</t>
  </si>
  <si>
    <t>36 </t>
  </si>
  <si>
    <t>43/62</t>
  </si>
  <si>
    <t>6,981.57万</t>
  </si>
  <si>
    <t>38.72亿</t>
  </si>
  <si>
    <t>设立子公司+消费电子+汽车电子</t>
  </si>
  <si>
    <t>110.14万</t>
  </si>
  <si>
    <t>2,642.34万</t>
  </si>
  <si>
    <t>38.49亿</t>
  </si>
  <si>
    <t>296.28万</t>
  </si>
  <si>
    <t>37 </t>
  </si>
  <si>
    <r>
      <rPr>
        <sz val="9.75"/>
        <color rgb="FF1657D9"/>
        <rFont val="方正书宋_GBK"/>
        <charset val="134"/>
        <scheme val="minor"/>
      </rPr>
      <t>电子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光学光电子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面板</t>
    </r>
  </si>
  <si>
    <t>54/62</t>
  </si>
  <si>
    <t>3.08亿</t>
  </si>
  <si>
    <t>100.35亿</t>
  </si>
  <si>
    <t>PCB+电子后视镜+柔性屏+电子纸</t>
  </si>
  <si>
    <t>1,625.51万</t>
  </si>
  <si>
    <t>5,234.16万</t>
  </si>
  <si>
    <t>100.24亿</t>
  </si>
  <si>
    <t>9,871.88万</t>
  </si>
  <si>
    <t>38 </t>
  </si>
  <si>
    <r>
      <rPr>
        <sz val="9.75"/>
        <color rgb="FF1657D9"/>
        <rFont val="方正书宋_GBK"/>
        <charset val="134"/>
        <scheme val="minor"/>
      </rPr>
      <t>电子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光学光电子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LED</t>
    </r>
  </si>
  <si>
    <t>51/62</t>
  </si>
  <si>
    <t>1.80亿</t>
  </si>
  <si>
    <t>21.62亿</t>
  </si>
  <si>
    <t>实控人变更+拟溢价收购+照明设备</t>
  </si>
  <si>
    <t>7.70万</t>
  </si>
  <si>
    <t>98.47万</t>
  </si>
  <si>
    <t>1,454.76万</t>
  </si>
  <si>
    <t>39 </t>
  </si>
  <si>
    <r>
      <rPr>
        <sz val="9.75"/>
        <color rgb="FF1657D9"/>
        <rFont val="方正书宋_GBK"/>
        <charset val="134"/>
        <scheme val="minor"/>
      </rPr>
      <t>电子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光学光电子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光学元件</t>
    </r>
  </si>
  <si>
    <t>61/62</t>
  </si>
  <si>
    <t>2.87亿</t>
  </si>
  <si>
    <t>141.84亿</t>
  </si>
  <si>
    <t>机器视觉+3D视觉感知+光芯片+人工智能</t>
  </si>
  <si>
    <t>85.13万</t>
  </si>
  <si>
    <t>3,018.55万</t>
  </si>
  <si>
    <t>11.54亿</t>
  </si>
  <si>
    <t>871.09万</t>
  </si>
  <si>
    <t>40 </t>
  </si>
  <si>
    <r>
      <rPr>
        <sz val="9.75"/>
        <color rgb="FF1657D9"/>
        <rFont val="方正书宋_GBK"/>
        <charset val="134"/>
        <scheme val="minor"/>
      </rPr>
      <t>电子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半导体及元件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印制电路板</t>
    </r>
  </si>
  <si>
    <t>20/62</t>
  </si>
  <si>
    <t>4.70亿</t>
  </si>
  <si>
    <t>81.27亿</t>
  </si>
  <si>
    <t>PCB+苹果+光伏+外销</t>
  </si>
  <si>
    <t>325.03万</t>
  </si>
  <si>
    <t>2,645.76万</t>
  </si>
  <si>
    <t>5,845.42万</t>
  </si>
  <si>
    <t>41 </t>
  </si>
  <si>
    <r>
      <rPr>
        <sz val="9.75"/>
        <color rgb="FF1657D9"/>
        <rFont val="方正书宋_GBK"/>
        <charset val="134"/>
        <scheme val="minor"/>
      </rPr>
      <t>电子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半导体及元件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集成电路设计</t>
    </r>
  </si>
  <si>
    <t>19/62</t>
  </si>
  <si>
    <t>7.66亿</t>
  </si>
  <si>
    <t>154.05亿</t>
  </si>
  <si>
    <t>光芯片+CPO+次新股</t>
  </si>
  <si>
    <t>4.05万</t>
  </si>
  <si>
    <t>1,029.22万</t>
  </si>
  <si>
    <t>32.21亿</t>
  </si>
  <si>
    <t>311.54万</t>
  </si>
  <si>
    <t>42 </t>
  </si>
  <si>
    <t>鸣志电器</t>
  </si>
  <si>
    <r>
      <rPr>
        <sz val="9.75"/>
        <color rgb="FF1657D9"/>
        <rFont val="方正书宋_GBK"/>
        <charset val="134"/>
        <scheme val="minor"/>
      </rPr>
      <t>电力设备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电力设备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电机</t>
    </r>
  </si>
  <si>
    <t>8/62</t>
  </si>
  <si>
    <t>2.16亿</t>
  </si>
  <si>
    <t>203.86亿</t>
  </si>
  <si>
    <t>机器人+安防+5G+电机</t>
  </si>
  <si>
    <t>128.30万</t>
  </si>
  <si>
    <t>6,226.56万</t>
  </si>
  <si>
    <t>202.68亿</t>
  </si>
  <si>
    <t>449.73万</t>
  </si>
  <si>
    <t>43 </t>
  </si>
  <si>
    <t>冰川网络</t>
  </si>
  <si>
    <r>
      <rPr>
        <sz val="9.75"/>
        <color rgb="FF1657D9"/>
        <rFont val="方正书宋_GBK"/>
        <charset val="134"/>
        <scheme val="minor"/>
      </rPr>
      <t>传媒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传媒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游戏</t>
    </r>
  </si>
  <si>
    <t>56/62</t>
  </si>
  <si>
    <t>15.14亿</t>
  </si>
  <si>
    <t>131.79亿</t>
  </si>
  <si>
    <t>游戏+远征IP</t>
  </si>
  <si>
    <t>52.77万</t>
  </si>
  <si>
    <t>4,559.33万</t>
  </si>
  <si>
    <t>91.94亿</t>
  </si>
  <si>
    <t>1,934.51万</t>
  </si>
  <si>
    <t>44 </t>
  </si>
  <si>
    <t>南方传媒</t>
  </si>
  <si>
    <r>
      <rPr>
        <sz val="9.75"/>
        <color rgb="FF1657D9"/>
        <rFont val="方正书宋_GBK"/>
        <charset val="134"/>
        <scheme val="minor"/>
      </rPr>
      <t>传媒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传媒</t>
    </r>
    <r>
      <rPr>
        <sz val="9.75"/>
        <color theme="1"/>
        <rFont val="方正书宋_GBK"/>
        <charset val="134"/>
        <scheme val="minor"/>
      </rPr>
      <t>-</t>
    </r>
    <r>
      <rPr>
        <sz val="9.75"/>
        <color rgb="FF1657D9"/>
        <rFont val="方正书宋_GBK"/>
        <charset val="134"/>
        <scheme val="minor"/>
      </rPr>
      <t>出版</t>
    </r>
  </si>
  <si>
    <t>38/62</t>
  </si>
  <si>
    <t>6.09亿</t>
  </si>
  <si>
    <t>177.74亿</t>
  </si>
  <si>
    <t>出版+广东国资</t>
  </si>
  <si>
    <t>68.11万</t>
  </si>
  <si>
    <t>1,351.30万</t>
  </si>
  <si>
    <t>3,163.89万</t>
  </si>
  <si>
    <t>序号</t>
  </si>
  <si>
    <t>换手率(%)
2023.05.19</t>
  </si>
  <si>
    <t>首次涨停时间
2023.05.19</t>
  </si>
  <si>
    <t>首次涨停时间排名
2023.05.19</t>
  </si>
  <si>
    <t>成交额(元)
2023.05.19</t>
  </si>
  <si>
    <t>总市值(元)
2023.05.19</t>
  </si>
  <si>
    <t>连续涨停天数(天)
2023.05.19</t>
  </si>
  <si>
    <t>涨停原因类别
2023.05.19</t>
  </si>
  <si>
    <t>涨停封成比(%)
2023.05.19</t>
  </si>
  <si>
    <t>涨停封流比(%)
2023.05.19</t>
  </si>
  <si>
    <t>几天几板
2023.05.19</t>
  </si>
  <si>
    <t>涨停类型
2023.05.19</t>
  </si>
  <si>
    <t>涨停明细数据
2023.05.19</t>
  </si>
  <si>
    <t>最终涨停时间
2023.05.19</t>
  </si>
  <si>
    <t>涨停封单量(股)
2023.05.19</t>
  </si>
  <si>
    <t>涨停封单额(元)
2023.05.19</t>
  </si>
  <si>
    <t>涨停开板次数(次)
2023.05.19</t>
  </si>
  <si>
    <t>a股流通市值(元)
2023.05.19</t>
  </si>
  <si>
    <t>涨跌幅:前复权(%)
2023.05.19</t>
  </si>
  <si>
    <t>涨跌(元)
2023.05.19</t>
  </si>
  <si>
    <t>成交量(股)
2023.05.19</t>
  </si>
  <si>
    <t>涨停
2023.05.19</t>
  </si>
  <si>
    <t>688048.SH</t>
  </si>
  <si>
    <t>长光华芯</t>
  </si>
  <si>
    <t>分立器件</t>
  </si>
  <si>
    <t>1/49</t>
  </si>
  <si>
    <t>光芯片+CPO+激光</t>
  </si>
  <si>
    <t xml:space="preserve"> 13:35:15</t>
  </si>
  <si>
    <t>002689.SZ</t>
  </si>
  <si>
    <t>4天4板</t>
  </si>
  <si>
    <t xml:space="preserve"> 09:33:45</t>
  </si>
  <si>
    <t>002919.SZ</t>
  </si>
  <si>
    <t xml:space="preserve"> 09:30:30</t>
  </si>
  <si>
    <t>7/49</t>
  </si>
  <si>
    <t xml:space="preserve"> 13:54:33</t>
  </si>
  <si>
    <t>002881.SZ</t>
  </si>
  <si>
    <t>美格智能</t>
  </si>
  <si>
    <t xml:space="preserve"> 09:30:45</t>
  </si>
  <si>
    <t>8/49</t>
  </si>
  <si>
    <t>通信模组+边缘计算模组+5G</t>
  </si>
  <si>
    <t xml:space="preserve"> 10:37:15</t>
  </si>
  <si>
    <t>001309.SZ</t>
  </si>
  <si>
    <t>德明利</t>
  </si>
  <si>
    <t xml:space="preserve"> 09:32:00</t>
  </si>
  <si>
    <t>10/49</t>
  </si>
  <si>
    <t>存储芯片+人工智能</t>
  </si>
  <si>
    <t xml:space="preserve"> 10:02:00</t>
  </si>
  <si>
    <t>688416.SH</t>
  </si>
  <si>
    <t>恒烁股份</t>
  </si>
  <si>
    <t>集成电路设计</t>
  </si>
  <si>
    <t>15/49</t>
  </si>
  <si>
    <t>存算一体AI芯片+MCU芯片+次新股</t>
  </si>
  <si>
    <t xml:space="preserve"> 11:09:15</t>
  </si>
  <si>
    <t>002213.SZ</t>
  </si>
  <si>
    <t>大为股份</t>
  </si>
  <si>
    <t>综合Ⅲ</t>
  </si>
  <si>
    <t xml:space="preserve"> 09:39:30</t>
  </si>
  <si>
    <t>17/49</t>
  </si>
  <si>
    <t>存储芯片+锂电池</t>
  </si>
  <si>
    <t>002406.SZ</t>
  </si>
  <si>
    <t>远东传动</t>
  </si>
  <si>
    <t xml:space="preserve"> 09:40:15</t>
  </si>
  <si>
    <t>18/49</t>
  </si>
  <si>
    <t>参股黄河信产(服务器)+汽车零部件+新能源重卡+军工</t>
  </si>
  <si>
    <t>603933.SH</t>
  </si>
  <si>
    <t>睿能科技</t>
  </si>
  <si>
    <t>其他电子</t>
  </si>
  <si>
    <t>其他电子Ⅲ</t>
  </si>
  <si>
    <t xml:space="preserve"> 09:43:15</t>
  </si>
  <si>
    <t>19/49</t>
  </si>
  <si>
    <t>存储芯片+集成电路+机器人</t>
  </si>
  <si>
    <t xml:space="preserve"> 09:47:00</t>
  </si>
  <si>
    <t>20/49</t>
  </si>
  <si>
    <t xml:space="preserve"> 10:26:00</t>
  </si>
  <si>
    <t>603439.SH</t>
  </si>
  <si>
    <t>贵州三力</t>
  </si>
  <si>
    <t xml:space="preserve"> 09:56:00</t>
  </si>
  <si>
    <t>22/49</t>
  </si>
  <si>
    <t>开喉剑喷雾剂+中医药+新冠治疗+互联网医疗</t>
  </si>
  <si>
    <t xml:space="preserve"> 14:49:48</t>
  </si>
  <si>
    <t>002217.SZ</t>
  </si>
  <si>
    <t xml:space="preserve"> 10:12:15</t>
  </si>
  <si>
    <t>24/49</t>
  </si>
  <si>
    <t>603322.SH</t>
  </si>
  <si>
    <t>超讯通信</t>
  </si>
  <si>
    <t>25/49</t>
  </si>
  <si>
    <t>边缘计算+数据中心系统集成+通信+物联网</t>
  </si>
  <si>
    <t xml:space="preserve"> 14:18:33</t>
  </si>
  <si>
    <t xml:space="preserve"> 10:28:30</t>
  </si>
  <si>
    <t>27/49</t>
  </si>
  <si>
    <t>ST板块+撤销退市风险+汽车轮胎</t>
  </si>
  <si>
    <t>603918.SH</t>
  </si>
  <si>
    <t xml:space="preserve"> 14:28:33</t>
  </si>
  <si>
    <t>603003.SH</t>
  </si>
  <si>
    <t>龙宇股份</t>
  </si>
  <si>
    <t xml:space="preserve"> 10:44:00</t>
  </si>
  <si>
    <t>29/49</t>
  </si>
  <si>
    <t>数据中心+边缘计算+云计算</t>
  </si>
  <si>
    <t>300686.SZ</t>
  </si>
  <si>
    <t>智动力</t>
  </si>
  <si>
    <t xml:space="preserve"> 10:44:30</t>
  </si>
  <si>
    <t>30/49</t>
  </si>
  <si>
    <t>消费电子+柔性屏+富士康+与三孚新科解除合作</t>
  </si>
  <si>
    <t>品牌消费电子</t>
  </si>
  <si>
    <t xml:space="preserve"> 11:01:15</t>
  </si>
  <si>
    <t>31/49</t>
  </si>
  <si>
    <t xml:space="preserve"> 11:12:45</t>
  </si>
  <si>
    <t>33/49</t>
  </si>
  <si>
    <t>002957.SZ</t>
  </si>
  <si>
    <t>工控设备</t>
  </si>
  <si>
    <t xml:space="preserve"> 11:29:30</t>
  </si>
  <si>
    <t>35/49</t>
  </si>
  <si>
    <t>机器视觉+眼球追踪技术+AR/VR检测+锂电池设备</t>
  </si>
  <si>
    <t xml:space="preserve"> 14:54:03</t>
  </si>
  <si>
    <t>002427.SZ</t>
  </si>
  <si>
    <t>尤夫股份</t>
  </si>
  <si>
    <t>涤纶</t>
  </si>
  <si>
    <t xml:space="preserve"> 13:26:45</t>
  </si>
  <si>
    <t>39/49</t>
  </si>
  <si>
    <t>涤纶工业丝+出口中东+锂电池+摘帽</t>
  </si>
  <si>
    <t xml:space="preserve"> 14:22:33</t>
  </si>
  <si>
    <t>603236.SH</t>
  </si>
  <si>
    <t>移远通信</t>
  </si>
  <si>
    <t>通信终端及配件</t>
  </si>
  <si>
    <t xml:space="preserve"> 13:38:45</t>
  </si>
  <si>
    <t>40/49</t>
  </si>
  <si>
    <t>AI智能模组+边缘计算+5G+车联网</t>
  </si>
  <si>
    <t>603662.SH</t>
  </si>
  <si>
    <t xml:space="preserve"> 13:43:00</t>
  </si>
  <si>
    <t>41/49</t>
  </si>
  <si>
    <t>机器人+应变式传感器+物联网</t>
  </si>
  <si>
    <t xml:space="preserve"> 14:51:33</t>
  </si>
  <si>
    <t>688314.SH</t>
  </si>
  <si>
    <t>康拓医疗</t>
  </si>
  <si>
    <t>医疗器械</t>
  </si>
  <si>
    <t>医疗耗材</t>
  </si>
  <si>
    <t xml:space="preserve"> 14:02:03</t>
  </si>
  <si>
    <t>43/49</t>
  </si>
  <si>
    <t>医疗器械+PEEK骨板+颅骨修补固定+脑膜产品</t>
  </si>
  <si>
    <t xml:space="preserve"> 14:42:18</t>
  </si>
  <si>
    <t>47/49</t>
  </si>
  <si>
    <t xml:space="preserve"> 14:51:03</t>
  </si>
  <si>
    <t>49/49</t>
  </si>
  <si>
    <t>6天5板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</si>
</sst>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3">
    <font>
      <sz val="11"/>
      <color theme="1"/>
      <name val="方正书宋_GBK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9.75"/>
      <color rgb="FF1657D9"/>
      <name val="方正书宋_GBK"/>
      <charset val="134"/>
      <scheme val="minor"/>
    </font>
    <font>
      <sz val="9.75"/>
      <color rgb="FFEB4436"/>
      <name val="方正书宋_GBK"/>
      <charset val="134"/>
      <scheme val="minor"/>
    </font>
    <font>
      <sz val="9.75"/>
      <color theme="1"/>
      <name val="方正书宋_GBK"/>
      <charset val="134"/>
      <scheme val="minor"/>
    </font>
    <font>
      <sz val="9.75"/>
      <color rgb="FF0E9D58"/>
      <name val="方正书宋_GBK"/>
      <charset val="134"/>
      <scheme val="minor"/>
    </font>
    <font>
      <sz val="9.75"/>
      <color rgb="FF1E2024"/>
      <name val="方正书宋_GBK"/>
      <charset val="134"/>
      <scheme val="minor"/>
    </font>
    <font>
      <sz val="9"/>
      <color rgb="FFFFFFFF"/>
      <name val="宋体"/>
      <charset val="134"/>
    </font>
    <font>
      <sz val="12"/>
      <name val="Calibri"/>
      <charset val="134"/>
    </font>
    <font>
      <b/>
      <sz val="9"/>
      <color rgb="FFFFFFFF"/>
      <name val="方正书宋_GBK"/>
      <charset val="134"/>
      <scheme val="minor"/>
    </font>
    <font>
      <sz val="9"/>
      <color theme="1"/>
      <name val="方正书宋_GBK"/>
      <charset val="134"/>
      <scheme val="minor"/>
    </font>
    <font>
      <sz val="9"/>
      <color rgb="FF262626"/>
      <name val="方正书宋_GBK"/>
      <charset val="134"/>
      <scheme val="minor"/>
    </font>
    <font>
      <sz val="11"/>
      <color rgb="FFFA7D00"/>
      <name val="方正书宋_GBK"/>
      <charset val="0"/>
      <scheme val="minor"/>
    </font>
    <font>
      <sz val="11"/>
      <color theme="1"/>
      <name val="方正书宋_GBK"/>
      <charset val="0"/>
      <scheme val="minor"/>
    </font>
    <font>
      <sz val="11"/>
      <color theme="0"/>
      <name val="方正书宋_GBK"/>
      <charset val="0"/>
      <scheme val="minor"/>
    </font>
    <font>
      <b/>
      <sz val="11"/>
      <color theme="1"/>
      <name val="方正书宋_GBK"/>
      <charset val="0"/>
      <scheme val="minor"/>
    </font>
    <font>
      <b/>
      <sz val="11"/>
      <color theme="3"/>
      <name val="方正书宋_GBK"/>
      <charset val="134"/>
      <scheme val="minor"/>
    </font>
    <font>
      <b/>
      <sz val="11"/>
      <color rgb="FFFA7D00"/>
      <name val="方正书宋_GBK"/>
      <charset val="0"/>
      <scheme val="minor"/>
    </font>
    <font>
      <sz val="11"/>
      <color rgb="FFFF0000"/>
      <name val="方正书宋_GBK"/>
      <charset val="0"/>
      <scheme val="minor"/>
    </font>
    <font>
      <b/>
      <sz val="18"/>
      <color theme="3"/>
      <name val="方正书宋_GBK"/>
      <charset val="134"/>
      <scheme val="minor"/>
    </font>
    <font>
      <u/>
      <sz val="11"/>
      <color rgb="FF800080"/>
      <name val="方正书宋_GBK"/>
      <charset val="0"/>
      <scheme val="minor"/>
    </font>
    <font>
      <u/>
      <sz val="11"/>
      <color rgb="FF0000FF"/>
      <name val="方正书宋_GBK"/>
      <charset val="0"/>
      <scheme val="minor"/>
    </font>
    <font>
      <b/>
      <sz val="15"/>
      <color theme="3"/>
      <name val="方正书宋_GBK"/>
      <charset val="134"/>
      <scheme val="minor"/>
    </font>
    <font>
      <i/>
      <sz val="11"/>
      <color rgb="FF7F7F7F"/>
      <name val="方正书宋_GBK"/>
      <charset val="0"/>
      <scheme val="minor"/>
    </font>
    <font>
      <b/>
      <sz val="11"/>
      <color rgb="FFFFFFFF"/>
      <name val="方正书宋_GBK"/>
      <charset val="0"/>
      <scheme val="minor"/>
    </font>
    <font>
      <sz val="11"/>
      <color rgb="FF3F3F76"/>
      <name val="方正书宋_GBK"/>
      <charset val="0"/>
      <scheme val="minor"/>
    </font>
    <font>
      <b/>
      <sz val="11"/>
      <color rgb="FF3F3F3F"/>
      <name val="方正书宋_GBK"/>
      <charset val="0"/>
      <scheme val="minor"/>
    </font>
    <font>
      <sz val="11"/>
      <color rgb="FF9C0006"/>
      <name val="方正书宋_GBK"/>
      <charset val="0"/>
      <scheme val="minor"/>
    </font>
    <font>
      <b/>
      <sz val="13"/>
      <color theme="3"/>
      <name val="方正书宋_GBK"/>
      <charset val="134"/>
      <scheme val="minor"/>
    </font>
    <font>
      <sz val="11"/>
      <color rgb="FF006100"/>
      <name val="方正书宋_GBK"/>
      <charset val="0"/>
      <scheme val="minor"/>
    </font>
    <font>
      <sz val="11"/>
      <color rgb="FF9C6500"/>
      <name val="方正书宋_GBK"/>
      <charset val="0"/>
      <scheme val="minor"/>
    </font>
    <font>
      <b/>
      <sz val="9"/>
      <color rgb="FFFFFFFF"/>
      <name val="方正书宋_GBK"/>
      <charset val="134"/>
    </font>
  </fonts>
  <fills count="38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rgb="FFFFFFFF"/>
      </top>
      <bottom/>
      <diagonal/>
    </border>
    <border>
      <left style="thin">
        <color rgb="FFCCCCCC"/>
      </left>
      <right style="thin">
        <color rgb="FFFFFFFF"/>
      </right>
      <top style="thin">
        <color rgb="FFCCCCCC"/>
      </top>
      <bottom style="thin">
        <color rgb="FFFFFFFF"/>
      </bottom>
      <diagonal/>
    </border>
    <border>
      <left style="thin">
        <color rgb="FFCCCCCC"/>
      </left>
      <right style="thin">
        <color rgb="FF3377FF"/>
      </right>
      <top style="thin">
        <color rgb="FFCCCCCC"/>
      </top>
      <bottom style="thin">
        <color rgb="FF3377FF"/>
      </bottom>
      <diagonal/>
    </border>
    <border>
      <left style="thin">
        <color rgb="FFEBEBEB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22" borderId="10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13" borderId="10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5" fillId="21" borderId="12" applyNumberFormat="0" applyAlignment="0" applyProtection="0">
      <alignment vertical="center"/>
    </xf>
    <xf numFmtId="0" fontId="27" fillId="13" borderId="13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27" borderId="14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 wrapText="1"/>
    </xf>
    <xf numFmtId="4" fontId="5" fillId="0" borderId="3" xfId="0" applyNumberFormat="1" applyFont="1" applyBorder="1" applyAlignment="1">
      <alignment horizontal="right"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3" xfId="0" applyBorder="1">
      <alignment vertical="center"/>
    </xf>
    <xf numFmtId="21" fontId="5" fillId="0" borderId="3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 inden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right" vertical="center" wrapText="1"/>
    </xf>
    <xf numFmtId="0" fontId="8" fillId="4" borderId="2" xfId="0" applyFont="1" applyFill="1" applyBorder="1" applyAlignment="1">
      <alignment horizontal="center" vertical="center"/>
    </xf>
    <xf numFmtId="0" fontId="9" fillId="0" borderId="4" xfId="0" applyFont="1" applyFill="1" applyBorder="1" applyAlignment="1"/>
    <xf numFmtId="0" fontId="9" fillId="0" borderId="2" xfId="0" applyFont="1" applyFill="1" applyBorder="1" applyAlignment="1"/>
    <xf numFmtId="0" fontId="0" fillId="0" borderId="0" xfId="0" applyAlignment="1">
      <alignment horizontal="left" vertical="center" indent="1"/>
    </xf>
    <xf numFmtId="0" fontId="10" fillId="4" borderId="5" xfId="0" applyFont="1" applyFill="1" applyBorder="1" applyAlignment="1">
      <alignment vertical="center" wrapText="1"/>
    </xf>
    <xf numFmtId="0" fontId="10" fillId="4" borderId="5" xfId="0" applyFont="1" applyFill="1" applyBorder="1" applyAlignment="1">
      <alignment horizontal="right" vertical="center" wrapText="1"/>
    </xf>
    <xf numFmtId="0" fontId="11" fillId="0" borderId="6" xfId="0" applyFont="1" applyBorder="1" applyAlignment="1">
      <alignment vertical="center" wrapText="1"/>
    </xf>
    <xf numFmtId="0" fontId="11" fillId="0" borderId="6" xfId="0" applyFont="1" applyBorder="1" applyAlignment="1">
      <alignment horizontal="right" vertical="center" wrapText="1"/>
    </xf>
    <xf numFmtId="21" fontId="11" fillId="0" borderId="6" xfId="0" applyNumberFormat="1" applyFont="1" applyBorder="1" applyAlignment="1">
      <alignment vertical="center" wrapText="1"/>
    </xf>
    <xf numFmtId="10" fontId="0" fillId="0" borderId="0" xfId="9" applyNumberFormat="1">
      <alignment vertical="center"/>
    </xf>
    <xf numFmtId="0" fontId="7" fillId="6" borderId="7" xfId="0" applyFont="1" applyFill="1" applyBorder="1">
      <alignment vertical="center"/>
    </xf>
    <xf numFmtId="0" fontId="7" fillId="6" borderId="7" xfId="0" applyFont="1" applyFill="1" applyBorder="1" applyAlignment="1">
      <alignment horizontal="right" vertical="center"/>
    </xf>
    <xf numFmtId="0" fontId="12" fillId="0" borderId="7" xfId="0" applyFon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pivotCacheDefinition" Target="pivotCache/pivotCacheDefinition11.xml"/><Relationship Id="rId18" Type="http://schemas.openxmlformats.org/officeDocument/2006/relationships/pivotCacheDefinition" Target="pivotCache/pivotCacheDefinition10.xml"/><Relationship Id="rId17" Type="http://schemas.openxmlformats.org/officeDocument/2006/relationships/pivotCacheDefinition" Target="pivotCache/pivotCacheDefinition9.xml"/><Relationship Id="rId16" Type="http://schemas.openxmlformats.org/officeDocument/2006/relationships/pivotCacheDefinition" Target="pivotCache/pivotCacheDefinition8.xml"/><Relationship Id="rId15" Type="http://schemas.openxmlformats.org/officeDocument/2006/relationships/pivotCacheDefinition" Target="pivotCache/pivotCacheDefinition7.xml"/><Relationship Id="rId14" Type="http://schemas.openxmlformats.org/officeDocument/2006/relationships/pivotCacheDefinition" Target="pivotCache/pivotCacheDefinition6.xml"/><Relationship Id="rId13" Type="http://schemas.openxmlformats.org/officeDocument/2006/relationships/pivotCacheDefinition" Target="pivotCache/pivotCacheDefinition5.xml"/><Relationship Id="rId12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themeOverride" Target="../theme/themeOverrid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[涨停复盘.xlsx]5.10!数据透视表7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'5.10'!$M$1:$M$2</c:f>
              <c:strCache>
                <c:ptCount val="1"/>
                <c:pt idx="0">
                  <c:v>包装印刷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'5.10'!$M$3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'5.10'!$M$3</c:f>
              <c:numCache>
                <c:formatCode>General</c:formatCode>
                <c:ptCount val="1"/>
                <c:pt idx="0">
                  <c:v>1.44</c:v>
                </c:pt>
              </c:numCache>
            </c:numRef>
          </c:val>
        </c:ser>
        <c:ser>
          <c:idx val="1"/>
          <c:order val="1"/>
          <c:tx>
            <c:strRef>
              <c:f>'5.10'!$N$1:$N$2</c:f>
              <c:strCache>
                <c:ptCount val="1"/>
                <c:pt idx="0">
                  <c:v>保险及其他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'5.10'!$M$3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'5.10'!$N$3</c:f>
              <c:numCache>
                <c:formatCode>General</c:formatCode>
                <c:ptCount val="1"/>
                <c:pt idx="0">
                  <c:v>60.72</c:v>
                </c:pt>
              </c:numCache>
            </c:numRef>
          </c:val>
        </c:ser>
        <c:ser>
          <c:idx val="2"/>
          <c:order val="2"/>
          <c:tx>
            <c:strRef>
              <c:f>'5.10'!$O$1:$O$2</c:f>
              <c:strCache>
                <c:ptCount val="1"/>
                <c:pt idx="0">
                  <c:v>传媒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'5.10'!$M$3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'5.10'!$O$3</c:f>
              <c:numCache>
                <c:formatCode>General</c:formatCode>
                <c:ptCount val="1"/>
                <c:pt idx="0">
                  <c:v>68.515906</c:v>
                </c:pt>
              </c:numCache>
            </c:numRef>
          </c:val>
        </c:ser>
        <c:ser>
          <c:idx val="3"/>
          <c:order val="3"/>
          <c:tx>
            <c:strRef>
              <c:f>'5.10'!$P$1:$P$2</c:f>
              <c:strCache>
                <c:ptCount val="1"/>
                <c:pt idx="0">
                  <c:v>电力设备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'5.10'!$M$3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'5.10'!$P$3</c:f>
              <c:numCache>
                <c:formatCode>General</c:formatCode>
                <c:ptCount val="1"/>
                <c:pt idx="0">
                  <c:v>21.03</c:v>
                </c:pt>
              </c:numCache>
            </c:numRef>
          </c:val>
        </c:ser>
        <c:ser>
          <c:idx val="4"/>
          <c:order val="4"/>
          <c:tx>
            <c:strRef>
              <c:f>'5.10'!$Q$1:$Q$2</c:f>
              <c:strCache>
                <c:ptCount val="1"/>
                <c:pt idx="0">
                  <c:v>房地产开发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'5.10'!$M$3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'5.10'!$Q$3</c:f>
              <c:numCache>
                <c:formatCode>General</c:formatCode>
                <c:ptCount val="1"/>
                <c:pt idx="0">
                  <c:v>1.05</c:v>
                </c:pt>
              </c:numCache>
            </c:numRef>
          </c:val>
        </c:ser>
        <c:ser>
          <c:idx val="5"/>
          <c:order val="5"/>
          <c:tx>
            <c:strRef>
              <c:f>'5.10'!$R$1:$R$2</c:f>
              <c:strCache>
                <c:ptCount val="1"/>
                <c:pt idx="0">
                  <c:v>光学光电子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'5.10'!$M$3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'5.10'!$R$3</c:f>
              <c:numCache>
                <c:formatCode>General</c:formatCode>
                <c:ptCount val="1"/>
                <c:pt idx="0">
                  <c:v>1.43</c:v>
                </c:pt>
              </c:numCache>
            </c:numRef>
          </c:val>
        </c:ser>
        <c:ser>
          <c:idx val="6"/>
          <c:order val="6"/>
          <c:tx>
            <c:strRef>
              <c:f>'5.10'!$S$1:$S$2</c:f>
              <c:strCache>
                <c:ptCount val="1"/>
                <c:pt idx="0">
                  <c:v>国防军工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'5.10'!$M$3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'5.10'!$S$3</c:f>
              <c:numCache>
                <c:formatCode>General</c:formatCode>
                <c:ptCount val="1"/>
                <c:pt idx="0">
                  <c:v>4.99</c:v>
                </c:pt>
              </c:numCache>
            </c:numRef>
          </c:val>
        </c:ser>
        <c:ser>
          <c:idx val="7"/>
          <c:order val="7"/>
          <c:tx>
            <c:strRef>
              <c:f>'5.10'!$T$1:$T$2</c:f>
              <c:strCache>
                <c:ptCount val="1"/>
                <c:pt idx="0">
                  <c:v>计算机设备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'5.10'!$M$3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'5.10'!$T$3</c:f>
              <c:numCache>
                <c:formatCode>General</c:formatCode>
                <c:ptCount val="1"/>
                <c:pt idx="0">
                  <c:v>0.734566</c:v>
                </c:pt>
              </c:numCache>
            </c:numRef>
          </c:val>
        </c:ser>
        <c:ser>
          <c:idx val="8"/>
          <c:order val="8"/>
          <c:tx>
            <c:strRef>
              <c:f>'5.10'!$U$1:$U$2</c:f>
              <c:strCache>
                <c:ptCount val="1"/>
                <c:pt idx="0">
                  <c:v>教育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'5.10'!$M$3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'5.10'!$U$3</c:f>
              <c:numCache>
                <c:formatCode>General</c:formatCode>
                <c:ptCount val="1"/>
                <c:pt idx="0">
                  <c:v>2.43</c:v>
                </c:pt>
              </c:numCache>
            </c:numRef>
          </c:val>
        </c:ser>
        <c:ser>
          <c:idx val="9"/>
          <c:order val="9"/>
          <c:tx>
            <c:strRef>
              <c:f>'5.10'!$V$1:$V$2</c:f>
              <c:strCache>
                <c:ptCount val="1"/>
                <c:pt idx="0">
                  <c:v>汽车服务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'5.10'!$M$3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'5.10'!$V$3</c:f>
              <c:numCache>
                <c:formatCode>General</c:formatCode>
                <c:ptCount val="1"/>
                <c:pt idx="0">
                  <c:v>4.98</c:v>
                </c:pt>
              </c:numCache>
            </c:numRef>
          </c:val>
        </c:ser>
        <c:ser>
          <c:idx val="10"/>
          <c:order val="10"/>
          <c:tx>
            <c:strRef>
              <c:f>'5.10'!$W$1:$W$2</c:f>
              <c:strCache>
                <c:ptCount val="1"/>
                <c:pt idx="0">
                  <c:v>汽车零部件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'5.10'!$M$3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'5.10'!$W$3</c:f>
              <c:numCache>
                <c:formatCode>General</c:formatCode>
                <c:ptCount val="1"/>
                <c:pt idx="0">
                  <c:v>20.313411</c:v>
                </c:pt>
              </c:numCache>
            </c:numRef>
          </c:val>
        </c:ser>
        <c:ser>
          <c:idx val="11"/>
          <c:order val="11"/>
          <c:tx>
            <c:strRef>
              <c:f>'5.10'!$X$1:$X$2</c:f>
              <c:strCache>
                <c:ptCount val="1"/>
                <c:pt idx="0">
                  <c:v>汽车整车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'5.10'!$M$3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'5.10'!$X$3</c:f>
              <c:numCache>
                <c:formatCode>General</c:formatCode>
                <c:ptCount val="1"/>
                <c:pt idx="0">
                  <c:v>21.81</c:v>
                </c:pt>
              </c:numCache>
            </c:numRef>
          </c:val>
        </c:ser>
        <c:ser>
          <c:idx val="12"/>
          <c:order val="12"/>
          <c:tx>
            <c:strRef>
              <c:f>'5.10'!$Y$1:$Y$2</c:f>
              <c:strCache>
                <c:ptCount val="1"/>
                <c:pt idx="0">
                  <c:v>通信服务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'5.10'!$M$3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'5.10'!$Y$3</c:f>
              <c:numCache>
                <c:formatCode>General</c:formatCode>
                <c:ptCount val="1"/>
                <c:pt idx="0">
                  <c:v>1.37</c:v>
                </c:pt>
              </c:numCache>
            </c:numRef>
          </c:val>
        </c:ser>
        <c:ser>
          <c:idx val="13"/>
          <c:order val="13"/>
          <c:tx>
            <c:strRef>
              <c:f>'5.10'!$Z$1:$Z$2</c:f>
              <c:strCache>
                <c:ptCount val="1"/>
                <c:pt idx="0">
                  <c:v>通用设备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'5.10'!$M$3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'5.10'!$Z$3</c:f>
              <c:numCache>
                <c:formatCode>General</c:formatCode>
                <c:ptCount val="1"/>
                <c:pt idx="0">
                  <c:v>2.15</c:v>
                </c:pt>
              </c:numCache>
            </c:numRef>
          </c:val>
        </c:ser>
        <c:ser>
          <c:idx val="14"/>
          <c:order val="14"/>
          <c:tx>
            <c:strRef>
              <c:f>'5.10'!$AA$1:$AA$2</c:f>
              <c:strCache>
                <c:ptCount val="1"/>
                <c:pt idx="0">
                  <c:v>专用设备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'5.10'!$M$3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'5.10'!$AA$3</c:f>
              <c:numCache>
                <c:formatCode>General</c:formatCode>
                <c:ptCount val="1"/>
                <c:pt idx="0">
                  <c:v>4.66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427772"/>
        <c:axId val="144683812"/>
      </c:barChart>
      <c:catAx>
        <c:axId val="2664277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683812"/>
        <c:crosses val="autoZero"/>
        <c:auto val="1"/>
        <c:lblAlgn val="ctr"/>
        <c:lblOffset val="100"/>
        <c:noMultiLvlLbl val="0"/>
      </c:catAx>
      <c:valAx>
        <c:axId val="1446838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4277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[涨停复盘.xlsx]5.15!数据透视表12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'5.15'!$AE$16:$AE$17</c:f>
              <c:strCache>
                <c:ptCount val="1"/>
                <c:pt idx="0">
                  <c:v>IT服务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'5.15'!$AD$18:$AD$19</c:f>
              <c:strCache>
                <c:ptCount val="2"/>
                <c:pt idx="0">
                  <c:v>求和项:成交额(元)
2023.05.15</c:v>
                </c:pt>
                <c:pt idx="1">
                  <c:v>平均值项:成交额(元)
2023.05.15</c:v>
                </c:pt>
              </c:strCache>
            </c:strRef>
          </c:cat>
          <c:val>
            <c:numRef>
              <c:f>'5.15'!$AE$18:$AE$19</c:f>
              <c:numCache>
                <c:formatCode>General</c:formatCode>
                <c:ptCount val="2"/>
                <c:pt idx="0">
                  <c:v>107720317</c:v>
                </c:pt>
                <c:pt idx="1">
                  <c:v>107720317</c:v>
                </c:pt>
              </c:numCache>
            </c:numRef>
          </c:val>
        </c:ser>
        <c:ser>
          <c:idx val="1"/>
          <c:order val="1"/>
          <c:tx>
            <c:strRef>
              <c:f>'5.15'!$AF$16:$AF$17</c:f>
              <c:strCache>
                <c:ptCount val="1"/>
                <c:pt idx="0">
                  <c:v>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'5.15'!$AD$18:$AD$19</c:f>
              <c:strCache>
                <c:ptCount val="2"/>
                <c:pt idx="0">
                  <c:v>求和项:成交额(元)
2023.05.15</c:v>
                </c:pt>
                <c:pt idx="1">
                  <c:v>平均值项:成交额(元)
2023.05.15</c:v>
                </c:pt>
              </c:strCache>
            </c:strRef>
          </c:cat>
          <c:val>
            <c:numRef>
              <c:f>'5.15'!$AF$18:$AF$19</c:f>
              <c:numCache>
                <c:formatCode>General</c:formatCode>
                <c:ptCount val="2"/>
                <c:pt idx="0">
                  <c:v>604603910</c:v>
                </c:pt>
                <c:pt idx="1">
                  <c:v>604603910</c:v>
                </c:pt>
              </c:numCache>
            </c:numRef>
          </c:val>
        </c:ser>
        <c:ser>
          <c:idx val="2"/>
          <c:order val="2"/>
          <c:tx>
            <c:strRef>
              <c:f>'5.15'!$AG$16:$AG$17</c:f>
              <c:strCache>
                <c:ptCount val="1"/>
                <c:pt idx="0">
                  <c:v>包装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'5.15'!$AD$18:$AD$19</c:f>
              <c:strCache>
                <c:ptCount val="2"/>
                <c:pt idx="0">
                  <c:v>求和项:成交额(元)
2023.05.15</c:v>
                </c:pt>
                <c:pt idx="1">
                  <c:v>平均值项:成交额(元)
2023.05.15</c:v>
                </c:pt>
              </c:strCache>
            </c:strRef>
          </c:cat>
          <c:val>
            <c:numRef>
              <c:f>'5.15'!$AG$18:$AG$19</c:f>
              <c:numCache>
                <c:formatCode>General</c:formatCode>
                <c:ptCount val="2"/>
                <c:pt idx="0">
                  <c:v>226374460</c:v>
                </c:pt>
                <c:pt idx="1">
                  <c:v>226374460</c:v>
                </c:pt>
              </c:numCache>
            </c:numRef>
          </c:val>
        </c:ser>
        <c:ser>
          <c:idx val="3"/>
          <c:order val="3"/>
          <c:tx>
            <c:strRef>
              <c:f>'5.15'!$AH$16:$AH$17</c:f>
              <c:strCache>
                <c:ptCount val="1"/>
                <c:pt idx="0">
                  <c:v>出版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'5.15'!$AD$18:$AD$19</c:f>
              <c:strCache>
                <c:ptCount val="2"/>
                <c:pt idx="0">
                  <c:v>求和项:成交额(元)
2023.05.15</c:v>
                </c:pt>
                <c:pt idx="1">
                  <c:v>平均值项:成交额(元)
2023.05.15</c:v>
                </c:pt>
              </c:strCache>
            </c:strRef>
          </c:cat>
          <c:val>
            <c:numRef>
              <c:f>'5.15'!$AH$18:$AH$19</c:f>
              <c:numCache>
                <c:formatCode>General</c:formatCode>
                <c:ptCount val="2"/>
                <c:pt idx="0">
                  <c:v>2634248060</c:v>
                </c:pt>
                <c:pt idx="1">
                  <c:v>1317124030</c:v>
                </c:pt>
              </c:numCache>
            </c:numRef>
          </c:val>
        </c:ser>
        <c:ser>
          <c:idx val="4"/>
          <c:order val="4"/>
          <c:tx>
            <c:strRef>
              <c:f>'5.15'!$AI$16:$AI$17</c:f>
              <c:strCache>
                <c:ptCount val="1"/>
                <c:pt idx="0">
                  <c:v>电机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'5.15'!$AD$18:$AD$19</c:f>
              <c:strCache>
                <c:ptCount val="2"/>
                <c:pt idx="0">
                  <c:v>求和项:成交额(元)
2023.05.15</c:v>
                </c:pt>
                <c:pt idx="1">
                  <c:v>平均值项:成交额(元)
2023.05.15</c:v>
                </c:pt>
              </c:strCache>
            </c:strRef>
          </c:cat>
          <c:val>
            <c:numRef>
              <c:f>'5.15'!$AI$18:$AI$19</c:f>
              <c:numCache>
                <c:formatCode>General</c:formatCode>
                <c:ptCount val="2"/>
                <c:pt idx="0">
                  <c:v>194766900</c:v>
                </c:pt>
                <c:pt idx="1">
                  <c:v>194766900</c:v>
                </c:pt>
              </c:numCache>
            </c:numRef>
          </c:val>
        </c:ser>
        <c:ser>
          <c:idx val="5"/>
          <c:order val="5"/>
          <c:tx>
            <c:strRef>
              <c:f>'5.15'!$AJ$16:$AJ$17</c:f>
              <c:strCache>
                <c:ptCount val="1"/>
                <c:pt idx="0">
                  <c:v>电气自控设备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'5.15'!$AD$18:$AD$19</c:f>
              <c:strCache>
                <c:ptCount val="2"/>
                <c:pt idx="0">
                  <c:v>求和项:成交额(元)
2023.05.15</c:v>
                </c:pt>
                <c:pt idx="1">
                  <c:v>平均值项:成交额(元)
2023.05.15</c:v>
                </c:pt>
              </c:strCache>
            </c:strRef>
          </c:cat>
          <c:val>
            <c:numRef>
              <c:f>'5.15'!$AJ$18:$AJ$19</c:f>
              <c:numCache>
                <c:formatCode>General</c:formatCode>
                <c:ptCount val="2"/>
                <c:pt idx="0">
                  <c:v>881346220</c:v>
                </c:pt>
                <c:pt idx="1">
                  <c:v>440673110</c:v>
                </c:pt>
              </c:numCache>
            </c:numRef>
          </c:val>
        </c:ser>
        <c:ser>
          <c:idx val="6"/>
          <c:order val="6"/>
          <c:tx>
            <c:strRef>
              <c:f>'5.15'!$AK$16:$AK$17</c:f>
              <c:strCache>
                <c:ptCount val="1"/>
                <c:pt idx="0">
                  <c:v>纺织化学用品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'5.15'!$AD$18:$AD$19</c:f>
              <c:strCache>
                <c:ptCount val="2"/>
                <c:pt idx="0">
                  <c:v>求和项:成交额(元)
2023.05.15</c:v>
                </c:pt>
                <c:pt idx="1">
                  <c:v>平均值项:成交额(元)
2023.05.15</c:v>
                </c:pt>
              </c:strCache>
            </c:strRef>
          </c:cat>
          <c:val>
            <c:numRef>
              <c:f>'5.15'!$AK$18:$AK$19</c:f>
              <c:numCache>
                <c:formatCode>General</c:formatCode>
                <c:ptCount val="2"/>
                <c:pt idx="0">
                  <c:v>293209470</c:v>
                </c:pt>
                <c:pt idx="1">
                  <c:v>293209470</c:v>
                </c:pt>
              </c:numCache>
            </c:numRef>
          </c:val>
        </c:ser>
        <c:ser>
          <c:idx val="7"/>
          <c:order val="7"/>
          <c:tx>
            <c:strRef>
              <c:f>'5.15'!$AL$16:$AL$17</c:f>
              <c:strCache>
                <c:ptCount val="1"/>
                <c:pt idx="0">
                  <c:v>个护用品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'5.15'!$AD$18:$AD$19</c:f>
              <c:strCache>
                <c:ptCount val="2"/>
                <c:pt idx="0">
                  <c:v>求和项:成交额(元)
2023.05.15</c:v>
                </c:pt>
                <c:pt idx="1">
                  <c:v>平均值项:成交额(元)
2023.05.15</c:v>
                </c:pt>
              </c:strCache>
            </c:strRef>
          </c:cat>
          <c:val>
            <c:numRef>
              <c:f>'5.15'!$AL$18:$AL$19</c:f>
              <c:numCache>
                <c:formatCode>General</c:formatCode>
                <c:ptCount val="2"/>
                <c:pt idx="0">
                  <c:v>36765973</c:v>
                </c:pt>
                <c:pt idx="1">
                  <c:v>36765973</c:v>
                </c:pt>
              </c:numCache>
            </c:numRef>
          </c:val>
        </c:ser>
        <c:ser>
          <c:idx val="8"/>
          <c:order val="8"/>
          <c:tx>
            <c:strRef>
              <c:f>'5.15'!$AM$16:$AM$17</c:f>
              <c:strCache>
                <c:ptCount val="1"/>
                <c:pt idx="0">
                  <c:v>光伏设备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'5.15'!$AD$18:$AD$19</c:f>
              <c:strCache>
                <c:ptCount val="2"/>
                <c:pt idx="0">
                  <c:v>求和项:成交额(元)
2023.05.15</c:v>
                </c:pt>
                <c:pt idx="1">
                  <c:v>平均值项:成交额(元)
2023.05.15</c:v>
                </c:pt>
              </c:strCache>
            </c:strRef>
          </c:cat>
          <c:val>
            <c:numRef>
              <c:f>'5.15'!$AM$18:$AM$19</c:f>
              <c:numCache>
                <c:formatCode>General</c:formatCode>
                <c:ptCount val="2"/>
                <c:pt idx="0">
                  <c:v>2320022350</c:v>
                </c:pt>
                <c:pt idx="1">
                  <c:v>1160011175</c:v>
                </c:pt>
              </c:numCache>
            </c:numRef>
          </c:val>
        </c:ser>
        <c:ser>
          <c:idx val="9"/>
          <c:order val="9"/>
          <c:tx>
            <c:strRef>
              <c:f>'5.15'!$AN$16:$AN$17</c:f>
              <c:strCache>
                <c:ptCount val="1"/>
                <c:pt idx="0">
                  <c:v>广告营销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'5.15'!$AD$18:$AD$19</c:f>
              <c:strCache>
                <c:ptCount val="2"/>
                <c:pt idx="0">
                  <c:v>求和项:成交额(元)
2023.05.15</c:v>
                </c:pt>
                <c:pt idx="1">
                  <c:v>平均值项:成交额(元)
2023.05.15</c:v>
                </c:pt>
              </c:strCache>
            </c:strRef>
          </c:cat>
          <c:val>
            <c:numRef>
              <c:f>'5.15'!$AN$18:$AN$19</c:f>
              <c:numCache>
                <c:formatCode>General</c:formatCode>
                <c:ptCount val="2"/>
                <c:pt idx="0">
                  <c:v>841852640</c:v>
                </c:pt>
                <c:pt idx="1">
                  <c:v>841852640</c:v>
                </c:pt>
              </c:numCache>
            </c:numRef>
          </c:val>
        </c:ser>
        <c:ser>
          <c:idx val="10"/>
          <c:order val="10"/>
          <c:tx>
            <c:strRef>
              <c:f>'5.15'!$AO$16:$AO$17</c:f>
              <c:strCache>
                <c:ptCount val="1"/>
                <c:pt idx="0">
                  <c:v>航海装备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'5.15'!$AD$18:$AD$19</c:f>
              <c:strCache>
                <c:ptCount val="2"/>
                <c:pt idx="0">
                  <c:v>求和项:成交额(元)
2023.05.15</c:v>
                </c:pt>
                <c:pt idx="1">
                  <c:v>平均值项:成交额(元)
2023.05.15</c:v>
                </c:pt>
              </c:strCache>
            </c:strRef>
          </c:cat>
          <c:val>
            <c:numRef>
              <c:f>'5.15'!$AO$18:$AO$19</c:f>
              <c:numCache>
                <c:formatCode>General</c:formatCode>
                <c:ptCount val="2"/>
                <c:pt idx="0">
                  <c:v>5274301100</c:v>
                </c:pt>
                <c:pt idx="1">
                  <c:v>2637150550</c:v>
                </c:pt>
              </c:numCache>
            </c:numRef>
          </c:val>
        </c:ser>
        <c:ser>
          <c:idx val="11"/>
          <c:order val="11"/>
          <c:tx>
            <c:strRef>
              <c:f>'5.15'!$AP$16:$AP$17</c:f>
              <c:strCache>
                <c:ptCount val="1"/>
                <c:pt idx="0">
                  <c:v>化学制剂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'5.15'!$AD$18:$AD$19</c:f>
              <c:strCache>
                <c:ptCount val="2"/>
                <c:pt idx="0">
                  <c:v>求和项:成交额(元)
2023.05.15</c:v>
                </c:pt>
                <c:pt idx="1">
                  <c:v>平均值项:成交额(元)
2023.05.15</c:v>
                </c:pt>
              </c:strCache>
            </c:strRef>
          </c:cat>
          <c:val>
            <c:numRef>
              <c:f>'5.15'!$AP$18:$AP$19</c:f>
              <c:numCache>
                <c:formatCode>General</c:formatCode>
                <c:ptCount val="2"/>
                <c:pt idx="0">
                  <c:v>109053773</c:v>
                </c:pt>
                <c:pt idx="1">
                  <c:v>109053773</c:v>
                </c:pt>
              </c:numCache>
            </c:numRef>
          </c:val>
        </c:ser>
        <c:ser>
          <c:idx val="12"/>
          <c:order val="12"/>
          <c:tx>
            <c:strRef>
              <c:f>'5.15'!$AQ$16:$AQ$17</c:f>
              <c:strCache>
                <c:ptCount val="1"/>
                <c:pt idx="0">
                  <c:v>计算机设备Ⅲ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'5.15'!$AD$18:$AD$19</c:f>
              <c:strCache>
                <c:ptCount val="2"/>
                <c:pt idx="0">
                  <c:v>求和项:成交额(元)
2023.05.15</c:v>
                </c:pt>
                <c:pt idx="1">
                  <c:v>平均值项:成交额(元)
2023.05.15</c:v>
                </c:pt>
              </c:strCache>
            </c:strRef>
          </c:cat>
          <c:val>
            <c:numRef>
              <c:f>'5.15'!$AQ$18:$AQ$19</c:f>
              <c:numCache>
                <c:formatCode>General</c:formatCode>
                <c:ptCount val="2"/>
                <c:pt idx="0">
                  <c:v>243501720</c:v>
                </c:pt>
                <c:pt idx="1">
                  <c:v>243501720</c:v>
                </c:pt>
              </c:numCache>
            </c:numRef>
          </c:val>
        </c:ser>
        <c:ser>
          <c:idx val="13"/>
          <c:order val="13"/>
          <c:tx>
            <c:strRef>
              <c:f>'5.15'!$AR$16:$AR$17</c:f>
              <c:strCache>
                <c:ptCount val="1"/>
                <c:pt idx="0">
                  <c:v>教育Ⅲ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'5.15'!$AD$18:$AD$19</c:f>
              <c:strCache>
                <c:ptCount val="2"/>
                <c:pt idx="0">
                  <c:v>求和项:成交额(元)
2023.05.15</c:v>
                </c:pt>
                <c:pt idx="1">
                  <c:v>平均值项:成交额(元)
2023.05.15</c:v>
                </c:pt>
              </c:strCache>
            </c:strRef>
          </c:cat>
          <c:val>
            <c:numRef>
              <c:f>'5.15'!$AR$18:$AR$19</c:f>
              <c:numCache>
                <c:formatCode>General</c:formatCode>
                <c:ptCount val="2"/>
                <c:pt idx="0">
                  <c:v>1327751660</c:v>
                </c:pt>
                <c:pt idx="1">
                  <c:v>663875830</c:v>
                </c:pt>
              </c:numCache>
            </c:numRef>
          </c:val>
        </c:ser>
        <c:ser>
          <c:idx val="14"/>
          <c:order val="14"/>
          <c:tx>
            <c:strRef>
              <c:f>'5.15'!$AS$16:$AS$17</c:f>
              <c:strCache>
                <c:ptCount val="1"/>
                <c:pt idx="0">
                  <c:v>磷肥及磷化工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'5.15'!$AD$18:$AD$19</c:f>
              <c:strCache>
                <c:ptCount val="2"/>
                <c:pt idx="0">
                  <c:v>求和项:成交额(元)
2023.05.15</c:v>
                </c:pt>
                <c:pt idx="1">
                  <c:v>平均值项:成交额(元)
2023.05.15</c:v>
                </c:pt>
              </c:strCache>
            </c:strRef>
          </c:cat>
          <c:val>
            <c:numRef>
              <c:f>'5.15'!$AS$18:$AS$19</c:f>
              <c:numCache>
                <c:formatCode>General</c:formatCode>
                <c:ptCount val="2"/>
                <c:pt idx="0">
                  <c:v>423984440</c:v>
                </c:pt>
                <c:pt idx="1">
                  <c:v>423984440</c:v>
                </c:pt>
              </c:numCache>
            </c:numRef>
          </c:val>
        </c:ser>
        <c:ser>
          <c:idx val="15"/>
          <c:order val="15"/>
          <c:tx>
            <c:strRef>
              <c:f>'5.15'!$AT$16:$AT$17</c:f>
              <c:strCache>
                <c:ptCount val="1"/>
                <c:pt idx="0">
                  <c:v>贸易Ⅲ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'5.15'!$AD$18:$AD$19</c:f>
              <c:strCache>
                <c:ptCount val="2"/>
                <c:pt idx="0">
                  <c:v>求和项:成交额(元)
2023.05.15</c:v>
                </c:pt>
                <c:pt idx="1">
                  <c:v>平均值项:成交额(元)
2023.05.15</c:v>
                </c:pt>
              </c:strCache>
            </c:strRef>
          </c:cat>
          <c:val>
            <c:numRef>
              <c:f>'5.15'!$AT$18:$AT$19</c:f>
              <c:numCache>
                <c:formatCode>General</c:formatCode>
                <c:ptCount val="2"/>
                <c:pt idx="0">
                  <c:v>1499635100</c:v>
                </c:pt>
                <c:pt idx="1">
                  <c:v>1499635100</c:v>
                </c:pt>
              </c:numCache>
            </c:numRef>
          </c:val>
        </c:ser>
        <c:ser>
          <c:idx val="16"/>
          <c:order val="16"/>
          <c:tx>
            <c:strRef>
              <c:f>'5.15'!$AU$16:$AU$17</c:f>
              <c:strCache>
                <c:ptCount val="1"/>
                <c:pt idx="0">
                  <c:v>能源金属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'5.15'!$AD$18:$AD$19</c:f>
              <c:strCache>
                <c:ptCount val="2"/>
                <c:pt idx="0">
                  <c:v>求和项:成交额(元)
2023.05.15</c:v>
                </c:pt>
                <c:pt idx="1">
                  <c:v>平均值项:成交额(元)
2023.05.15</c:v>
                </c:pt>
              </c:strCache>
            </c:strRef>
          </c:cat>
          <c:val>
            <c:numRef>
              <c:f>'5.15'!$AU$18:$AU$19</c:f>
              <c:numCache>
                <c:formatCode>General</c:formatCode>
                <c:ptCount val="2"/>
                <c:pt idx="0">
                  <c:v>13278197750</c:v>
                </c:pt>
                <c:pt idx="1">
                  <c:v>2655639550</c:v>
                </c:pt>
              </c:numCache>
            </c:numRef>
          </c:val>
        </c:ser>
        <c:ser>
          <c:idx val="17"/>
          <c:order val="17"/>
          <c:tx>
            <c:strRef>
              <c:f>'5.15'!$AV$16:$AV$17</c:f>
              <c:strCache>
                <c:ptCount val="1"/>
                <c:pt idx="0">
                  <c:v>农药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'5.15'!$AD$18:$AD$19</c:f>
              <c:strCache>
                <c:ptCount val="2"/>
                <c:pt idx="0">
                  <c:v>求和项:成交额(元)
2023.05.15</c:v>
                </c:pt>
                <c:pt idx="1">
                  <c:v>平均值项:成交额(元)
2023.05.15</c:v>
                </c:pt>
              </c:strCache>
            </c:strRef>
          </c:cat>
          <c:val>
            <c:numRef>
              <c:f>'5.15'!$AV$18:$AV$19</c:f>
              <c:numCache>
                <c:formatCode>General</c:formatCode>
                <c:ptCount val="2"/>
                <c:pt idx="0">
                  <c:v>108647548</c:v>
                </c:pt>
                <c:pt idx="1">
                  <c:v>108647548</c:v>
                </c:pt>
              </c:numCache>
            </c:numRef>
          </c:val>
        </c:ser>
        <c:ser>
          <c:idx val="18"/>
          <c:order val="18"/>
          <c:tx>
            <c:strRef>
              <c:f>'5.15'!$AW$16:$AW$17</c:f>
              <c:strCache>
                <c:ptCount val="1"/>
                <c:pt idx="0">
                  <c:v>其他电源设备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'5.15'!$AD$18:$AD$19</c:f>
              <c:strCache>
                <c:ptCount val="2"/>
                <c:pt idx="0">
                  <c:v>求和项:成交额(元)
2023.05.15</c:v>
                </c:pt>
                <c:pt idx="1">
                  <c:v>平均值项:成交额(元)
2023.05.15</c:v>
                </c:pt>
              </c:strCache>
            </c:strRef>
          </c:cat>
          <c:val>
            <c:numRef>
              <c:f>'5.15'!$AW$18:$AW$19</c:f>
              <c:numCache>
                <c:formatCode>General</c:formatCode>
                <c:ptCount val="2"/>
                <c:pt idx="0">
                  <c:v>559409650</c:v>
                </c:pt>
                <c:pt idx="1">
                  <c:v>559409650</c:v>
                </c:pt>
              </c:numCache>
            </c:numRef>
          </c:val>
        </c:ser>
        <c:ser>
          <c:idx val="19"/>
          <c:order val="19"/>
          <c:tx>
            <c:strRef>
              <c:f>'5.15'!$AX$16:$AX$17</c:f>
              <c:strCache>
                <c:ptCount val="1"/>
                <c:pt idx="0">
                  <c:v>其他化学制品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'5.15'!$AD$18:$AD$19</c:f>
              <c:strCache>
                <c:ptCount val="2"/>
                <c:pt idx="0">
                  <c:v>求和项:成交额(元)
2023.05.15</c:v>
                </c:pt>
                <c:pt idx="1">
                  <c:v>平均值项:成交额(元)
2023.05.15</c:v>
                </c:pt>
              </c:strCache>
            </c:strRef>
          </c:cat>
          <c:val>
            <c:numRef>
              <c:f>'5.15'!$AX$18:$AX$19</c:f>
              <c:numCache>
                <c:formatCode>General</c:formatCode>
                <c:ptCount val="2"/>
                <c:pt idx="0">
                  <c:v>1092501620</c:v>
                </c:pt>
                <c:pt idx="1">
                  <c:v>1092501620</c:v>
                </c:pt>
              </c:numCache>
            </c:numRef>
          </c:val>
        </c:ser>
        <c:ser>
          <c:idx val="20"/>
          <c:order val="20"/>
          <c:tx>
            <c:strRef>
              <c:f>'5.15'!$AY$16:$AY$17</c:f>
              <c:strCache>
                <c:ptCount val="1"/>
                <c:pt idx="0">
                  <c:v>其他医疗服务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'5.15'!$AD$18:$AD$19</c:f>
              <c:strCache>
                <c:ptCount val="2"/>
                <c:pt idx="0">
                  <c:v>求和项:成交额(元)
2023.05.15</c:v>
                </c:pt>
                <c:pt idx="1">
                  <c:v>平均值项:成交额(元)
2023.05.15</c:v>
                </c:pt>
              </c:strCache>
            </c:strRef>
          </c:cat>
          <c:val>
            <c:numRef>
              <c:f>'5.15'!$AY$18:$AY$19</c:f>
              <c:numCache>
                <c:formatCode>General</c:formatCode>
                <c:ptCount val="2"/>
                <c:pt idx="0">
                  <c:v>824104880</c:v>
                </c:pt>
                <c:pt idx="1">
                  <c:v>824104880</c:v>
                </c:pt>
              </c:numCache>
            </c:numRef>
          </c:val>
        </c:ser>
        <c:ser>
          <c:idx val="21"/>
          <c:order val="21"/>
          <c:tx>
            <c:strRef>
              <c:f>'5.15'!$AZ$16:$AZ$17</c:f>
              <c:strCache>
                <c:ptCount val="1"/>
                <c:pt idx="0">
                  <c:v>汽车服务Ⅲ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'5.15'!$AD$18:$AD$19</c:f>
              <c:strCache>
                <c:ptCount val="2"/>
                <c:pt idx="0">
                  <c:v>求和项:成交额(元)
2023.05.15</c:v>
                </c:pt>
                <c:pt idx="1">
                  <c:v>平均值项:成交额(元)
2023.05.15</c:v>
                </c:pt>
              </c:strCache>
            </c:strRef>
          </c:cat>
          <c:val>
            <c:numRef>
              <c:f>'5.15'!$AZ$18:$AZ$19</c:f>
              <c:numCache>
                <c:formatCode>General</c:formatCode>
                <c:ptCount val="2"/>
                <c:pt idx="0">
                  <c:v>328578540</c:v>
                </c:pt>
                <c:pt idx="1">
                  <c:v>328578540</c:v>
                </c:pt>
              </c:numCache>
            </c:numRef>
          </c:val>
        </c:ser>
        <c:ser>
          <c:idx val="22"/>
          <c:order val="22"/>
          <c:tx>
            <c:strRef>
              <c:f>'5.15'!$BA$16:$BA$17</c:f>
              <c:strCache>
                <c:ptCount val="1"/>
                <c:pt idx="0">
                  <c:v>热力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'5.15'!$AD$18:$AD$19</c:f>
              <c:strCache>
                <c:ptCount val="2"/>
                <c:pt idx="0">
                  <c:v>求和项:成交额(元)
2023.05.15</c:v>
                </c:pt>
                <c:pt idx="1">
                  <c:v>平均值项:成交额(元)
2023.05.15</c:v>
                </c:pt>
              </c:strCache>
            </c:strRef>
          </c:cat>
          <c:val>
            <c:numRef>
              <c:f>'5.15'!$BA$18:$BA$19</c:f>
              <c:numCache>
                <c:formatCode>General</c:formatCode>
                <c:ptCount val="2"/>
                <c:pt idx="0">
                  <c:v>243529929</c:v>
                </c:pt>
                <c:pt idx="1">
                  <c:v>121764964.5</c:v>
                </c:pt>
              </c:numCache>
            </c:numRef>
          </c:val>
        </c:ser>
        <c:ser>
          <c:idx val="23"/>
          <c:order val="23"/>
          <c:tx>
            <c:strRef>
              <c:f>'5.15'!$BB$16:$BB$17</c:f>
              <c:strCache>
                <c:ptCount val="1"/>
                <c:pt idx="0">
                  <c:v>通信网络设备及器件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'5.15'!$AD$18:$AD$19</c:f>
              <c:strCache>
                <c:ptCount val="2"/>
                <c:pt idx="0">
                  <c:v>求和项:成交额(元)
2023.05.15</c:v>
                </c:pt>
                <c:pt idx="1">
                  <c:v>平均值项:成交额(元)
2023.05.15</c:v>
                </c:pt>
              </c:strCache>
            </c:strRef>
          </c:cat>
          <c:val>
            <c:numRef>
              <c:f>'5.15'!$BB$18:$BB$19</c:f>
              <c:numCache>
                <c:formatCode>General</c:formatCode>
                <c:ptCount val="2"/>
                <c:pt idx="0">
                  <c:v>1830509070</c:v>
                </c:pt>
                <c:pt idx="1">
                  <c:v>915254535</c:v>
                </c:pt>
              </c:numCache>
            </c:numRef>
          </c:val>
        </c:ser>
        <c:ser>
          <c:idx val="24"/>
          <c:order val="24"/>
          <c:tx>
            <c:strRef>
              <c:f>'5.15'!$BC$16:$BC$17</c:f>
              <c:strCache>
                <c:ptCount val="1"/>
                <c:pt idx="0">
                  <c:v>线缆部件及其他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'5.15'!$AD$18:$AD$19</c:f>
              <c:strCache>
                <c:ptCount val="2"/>
                <c:pt idx="0">
                  <c:v>求和项:成交额(元)
2023.05.15</c:v>
                </c:pt>
                <c:pt idx="1">
                  <c:v>平均值项:成交额(元)
2023.05.15</c:v>
                </c:pt>
              </c:strCache>
            </c:strRef>
          </c:cat>
          <c:val>
            <c:numRef>
              <c:f>'5.15'!$BC$18:$BC$19</c:f>
              <c:numCache>
                <c:formatCode>General</c:formatCode>
                <c:ptCount val="2"/>
                <c:pt idx="0">
                  <c:v>1208093810</c:v>
                </c:pt>
                <c:pt idx="1">
                  <c:v>1208093810</c:v>
                </c:pt>
              </c:numCache>
            </c:numRef>
          </c:val>
        </c:ser>
        <c:ser>
          <c:idx val="25"/>
          <c:order val="25"/>
          <c:tx>
            <c:strRef>
              <c:f>'5.15'!$BD$16:$BD$17</c:f>
              <c:strCache>
                <c:ptCount val="1"/>
                <c:pt idx="0">
                  <c:v>自然景点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'5.15'!$AD$18:$AD$19</c:f>
              <c:strCache>
                <c:ptCount val="2"/>
                <c:pt idx="0">
                  <c:v>求和项:成交额(元)
2023.05.15</c:v>
                </c:pt>
                <c:pt idx="1">
                  <c:v>平均值项:成交额(元)
2023.05.15</c:v>
                </c:pt>
              </c:strCache>
            </c:strRef>
          </c:cat>
          <c:val>
            <c:numRef>
              <c:f>'5.15'!$BD$18:$BD$19</c:f>
              <c:numCache>
                <c:formatCode>General</c:formatCode>
                <c:ptCount val="2"/>
                <c:pt idx="0">
                  <c:v>124569432</c:v>
                </c:pt>
                <c:pt idx="1">
                  <c:v>124569432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86290"/>
        <c:axId val="157455899"/>
      </c:barChart>
      <c:catAx>
        <c:axId val="8614862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C3D1FC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C3D1FC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57455899"/>
        <c:crosses val="autoZero"/>
        <c:auto val="1"/>
        <c:lblAlgn val="ctr"/>
        <c:lblOffset val="100"/>
        <c:noMultiLvlLbl val="0"/>
      </c:catAx>
      <c:valAx>
        <c:axId val="1574558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C3D1FC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C3D1FC"/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614862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65000"/>
              <a:lumOff val="3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[涨停复盘.xlsx]5.16!数据透视表13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'5.16'!$BO$1:$BO$2</c:f>
              <c:strCache>
                <c:ptCount val="1"/>
                <c:pt idx="0">
                  <c:v>白色家电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'5.16'!$BO$3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'5.16'!$BO$3</c:f>
              <c:numCache>
                <c:formatCode>General</c:formatCode>
                <c:ptCount val="1"/>
                <c:pt idx="0">
                  <c:v>-1.77</c:v>
                </c:pt>
              </c:numCache>
            </c:numRef>
          </c:val>
        </c:ser>
        <c:ser>
          <c:idx val="1"/>
          <c:order val="1"/>
          <c:tx>
            <c:strRef>
              <c:f>'5.16'!$BP$1:$BP$2</c:f>
              <c:strCache>
                <c:ptCount val="1"/>
                <c:pt idx="0">
                  <c:v>半导体及元件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'5.16'!$BO$3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'5.16'!$BP$3</c:f>
              <c:numCache>
                <c:formatCode>General</c:formatCode>
                <c:ptCount val="1"/>
                <c:pt idx="0">
                  <c:v>22.344</c:v>
                </c:pt>
              </c:numCache>
            </c:numRef>
          </c:val>
        </c:ser>
        <c:ser>
          <c:idx val="2"/>
          <c:order val="2"/>
          <c:tx>
            <c:strRef>
              <c:f>'5.16'!$BQ$1:$BQ$2</c:f>
              <c:strCache>
                <c:ptCount val="1"/>
                <c:pt idx="0">
                  <c:v>包装印刷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'5.16'!$BO$3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'5.16'!$BQ$3</c:f>
              <c:numCache>
                <c:formatCode>General</c:formatCode>
                <c:ptCount val="1"/>
                <c:pt idx="0">
                  <c:v>-6.584</c:v>
                </c:pt>
              </c:numCache>
            </c:numRef>
          </c:val>
        </c:ser>
        <c:ser>
          <c:idx val="3"/>
          <c:order val="3"/>
          <c:tx>
            <c:strRef>
              <c:f>'5.16'!$BR$1:$BR$2</c:f>
              <c:strCache>
                <c:ptCount val="1"/>
                <c:pt idx="0">
                  <c:v>保险及其他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'5.16'!$BO$3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'5.16'!$BR$3</c:f>
              <c:numCache>
                <c:formatCode>General</c:formatCode>
                <c:ptCount val="1"/>
                <c:pt idx="0">
                  <c:v>-7.243</c:v>
                </c:pt>
              </c:numCache>
            </c:numRef>
          </c:val>
        </c:ser>
        <c:ser>
          <c:idx val="4"/>
          <c:order val="4"/>
          <c:tx>
            <c:strRef>
              <c:f>'5.16'!$BS$1:$BS$2</c:f>
              <c:strCache>
                <c:ptCount val="1"/>
                <c:pt idx="0">
                  <c:v>传媒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'5.16'!$BO$3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'5.16'!$BS$3</c:f>
              <c:numCache>
                <c:formatCode>General</c:formatCode>
                <c:ptCount val="1"/>
                <c:pt idx="0">
                  <c:v>-91.329</c:v>
                </c:pt>
              </c:numCache>
            </c:numRef>
          </c:val>
        </c:ser>
        <c:ser>
          <c:idx val="5"/>
          <c:order val="5"/>
          <c:tx>
            <c:strRef>
              <c:f>'5.16'!$BT$1:$BT$2</c:f>
              <c:strCache>
                <c:ptCount val="1"/>
                <c:pt idx="0">
                  <c:v>电力设备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'5.16'!$BO$3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'5.16'!$BT$3</c:f>
              <c:numCache>
                <c:formatCode>General</c:formatCode>
                <c:ptCount val="1"/>
                <c:pt idx="0">
                  <c:v>28.861</c:v>
                </c:pt>
              </c:numCache>
            </c:numRef>
          </c:val>
        </c:ser>
        <c:ser>
          <c:idx val="6"/>
          <c:order val="6"/>
          <c:tx>
            <c:strRef>
              <c:f>'5.16'!$BU$1:$BU$2</c:f>
              <c:strCache>
                <c:ptCount val="1"/>
                <c:pt idx="0">
                  <c:v>工业金属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'5.16'!$BO$3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'5.16'!$BU$3</c:f>
              <c:numCache>
                <c:formatCode>General</c:formatCode>
                <c:ptCount val="1"/>
                <c:pt idx="0">
                  <c:v>1.26</c:v>
                </c:pt>
              </c:numCache>
            </c:numRef>
          </c:val>
        </c:ser>
        <c:ser>
          <c:idx val="7"/>
          <c:order val="7"/>
          <c:tx>
            <c:strRef>
              <c:f>'5.16'!$BV$1:$BV$2</c:f>
              <c:strCache>
                <c:ptCount val="1"/>
                <c:pt idx="0">
                  <c:v>国防军工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'5.16'!$BO$3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'5.16'!$BV$3</c:f>
              <c:numCache>
                <c:formatCode>General</c:formatCode>
                <c:ptCount val="1"/>
                <c:pt idx="0">
                  <c:v>-13.334</c:v>
                </c:pt>
              </c:numCache>
            </c:numRef>
          </c:val>
        </c:ser>
        <c:ser>
          <c:idx val="8"/>
          <c:order val="8"/>
          <c:tx>
            <c:strRef>
              <c:f>'5.16'!$BW$1:$BW$2</c:f>
              <c:strCache>
                <c:ptCount val="1"/>
                <c:pt idx="0">
                  <c:v>化学制品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'5.16'!$BO$3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'5.16'!$BW$3</c:f>
              <c:numCache>
                <c:formatCode>General</c:formatCode>
                <c:ptCount val="1"/>
                <c:pt idx="0">
                  <c:v>-1.634</c:v>
                </c:pt>
              </c:numCache>
            </c:numRef>
          </c:val>
        </c:ser>
        <c:ser>
          <c:idx val="9"/>
          <c:order val="9"/>
          <c:tx>
            <c:strRef>
              <c:f>'5.16'!$BX$1:$BX$2</c:f>
              <c:strCache>
                <c:ptCount val="1"/>
                <c:pt idx="0">
                  <c:v>化学制药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'5.16'!$BO$3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'5.16'!$BX$3</c:f>
              <c:numCache>
                <c:formatCode>General</c:formatCode>
                <c:ptCount val="1"/>
                <c:pt idx="0">
                  <c:v>3.562</c:v>
                </c:pt>
              </c:numCache>
            </c:numRef>
          </c:val>
        </c:ser>
        <c:ser>
          <c:idx val="10"/>
          <c:order val="10"/>
          <c:tx>
            <c:strRef>
              <c:f>'5.16'!$BY$1:$BY$2</c:f>
              <c:strCache>
                <c:ptCount val="1"/>
                <c:pt idx="0">
                  <c:v>计算机设备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'5.16'!$BO$3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'5.16'!$BY$3</c:f>
              <c:numCache>
                <c:formatCode>General</c:formatCode>
                <c:ptCount val="1"/>
                <c:pt idx="0">
                  <c:v>-11.389</c:v>
                </c:pt>
              </c:numCache>
            </c:numRef>
          </c:val>
        </c:ser>
        <c:ser>
          <c:idx val="11"/>
          <c:order val="11"/>
          <c:tx>
            <c:strRef>
              <c:f>'5.16'!$BZ$1:$BZ$2</c:f>
              <c:strCache>
                <c:ptCount val="1"/>
                <c:pt idx="0">
                  <c:v>计算机应用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'5.16'!$BO$3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'5.16'!$BZ$3</c:f>
              <c:numCache>
                <c:formatCode>General</c:formatCode>
                <c:ptCount val="1"/>
                <c:pt idx="0">
                  <c:v>-49.097</c:v>
                </c:pt>
              </c:numCache>
            </c:numRef>
          </c:val>
        </c:ser>
        <c:ser>
          <c:idx val="12"/>
          <c:order val="12"/>
          <c:tx>
            <c:strRef>
              <c:f>'5.16'!$CA$1:$CA$2</c:f>
              <c:strCache>
                <c:ptCount val="1"/>
                <c:pt idx="0">
                  <c:v>建筑装饰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'5.16'!$BO$3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'5.16'!$CA$3</c:f>
              <c:numCache>
                <c:formatCode>General</c:formatCode>
                <c:ptCount val="1"/>
                <c:pt idx="0">
                  <c:v>-7.981</c:v>
                </c:pt>
              </c:numCache>
            </c:numRef>
          </c:val>
        </c:ser>
        <c:ser>
          <c:idx val="13"/>
          <c:order val="13"/>
          <c:tx>
            <c:strRef>
              <c:f>'5.16'!$CB$1:$CB$2</c:f>
              <c:strCache>
                <c:ptCount val="1"/>
                <c:pt idx="0">
                  <c:v>教育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'5.16'!$BO$3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'5.16'!$CB$3</c:f>
              <c:numCache>
                <c:formatCode>General</c:formatCode>
                <c:ptCount val="1"/>
                <c:pt idx="0">
                  <c:v>-8.68</c:v>
                </c:pt>
              </c:numCache>
            </c:numRef>
          </c:val>
        </c:ser>
        <c:ser>
          <c:idx val="14"/>
          <c:order val="14"/>
          <c:tx>
            <c:strRef>
              <c:f>'5.16'!$CC$1:$CC$2</c:f>
              <c:strCache>
                <c:ptCount val="1"/>
                <c:pt idx="0">
                  <c:v>零售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'5.16'!$BO$3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'5.16'!$CC$3</c:f>
              <c:numCache>
                <c:formatCode>General</c:formatCode>
                <c:ptCount val="1"/>
                <c:pt idx="0">
                  <c:v>-7.073</c:v>
                </c:pt>
              </c:numCache>
            </c:numRef>
          </c:val>
        </c:ser>
        <c:ser>
          <c:idx val="15"/>
          <c:order val="15"/>
          <c:tx>
            <c:strRef>
              <c:f>'5.16'!$CD$1:$CD$2</c:f>
              <c:strCache>
                <c:ptCount val="1"/>
                <c:pt idx="0">
                  <c:v>贸易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'5.16'!$BO$3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'5.16'!$CD$3</c:f>
              <c:numCache>
                <c:formatCode>General</c:formatCode>
                <c:ptCount val="1"/>
                <c:pt idx="0">
                  <c:v>-1.224</c:v>
                </c:pt>
              </c:numCache>
            </c:numRef>
          </c:val>
        </c:ser>
        <c:ser>
          <c:idx val="16"/>
          <c:order val="16"/>
          <c:tx>
            <c:strRef>
              <c:f>'5.16'!$CE$1:$CE$2</c:f>
              <c:strCache>
                <c:ptCount val="1"/>
                <c:pt idx="0">
                  <c:v>煤炭开采加工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'5.16'!$BO$3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'5.16'!$CE$3</c:f>
              <c:numCache>
                <c:formatCode>General</c:formatCode>
                <c:ptCount val="1"/>
                <c:pt idx="0">
                  <c:v>1.005</c:v>
                </c:pt>
              </c:numCache>
            </c:numRef>
          </c:val>
        </c:ser>
        <c:ser>
          <c:idx val="17"/>
          <c:order val="17"/>
          <c:tx>
            <c:strRef>
              <c:f>'5.16'!$CF$1:$CF$2</c:f>
              <c:strCache>
                <c:ptCount val="1"/>
                <c:pt idx="0">
                  <c:v>汽车整车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'5.16'!$BO$3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'5.16'!$CF$3</c:f>
              <c:numCache>
                <c:formatCode>General</c:formatCode>
                <c:ptCount val="1"/>
                <c:pt idx="0">
                  <c:v>0.087</c:v>
                </c:pt>
              </c:numCache>
            </c:numRef>
          </c:val>
        </c:ser>
        <c:ser>
          <c:idx val="18"/>
          <c:order val="18"/>
          <c:tx>
            <c:strRef>
              <c:f>'5.16'!$CG$1:$CG$2</c:f>
              <c:strCache>
                <c:ptCount val="1"/>
                <c:pt idx="0">
                  <c:v>生物制品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'5.16'!$BO$3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'5.16'!$CG$3</c:f>
              <c:numCache>
                <c:formatCode>General</c:formatCode>
                <c:ptCount val="1"/>
                <c:pt idx="0">
                  <c:v>3.231</c:v>
                </c:pt>
              </c:numCache>
            </c:numRef>
          </c:val>
        </c:ser>
        <c:ser>
          <c:idx val="19"/>
          <c:order val="19"/>
          <c:tx>
            <c:strRef>
              <c:f>'5.16'!$CH$1:$CH$2</c:f>
              <c:strCache>
                <c:ptCount val="1"/>
                <c:pt idx="0">
                  <c:v>石油加工贸易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'5.16'!$BO$3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'5.16'!$CH$3</c:f>
              <c:numCache>
                <c:formatCode>General</c:formatCode>
                <c:ptCount val="1"/>
                <c:pt idx="0">
                  <c:v>0.669</c:v>
                </c:pt>
              </c:numCache>
            </c:numRef>
          </c:val>
        </c:ser>
        <c:ser>
          <c:idx val="20"/>
          <c:order val="20"/>
          <c:tx>
            <c:strRef>
              <c:f>'5.16'!$CI$1:$CI$2</c:f>
              <c:strCache>
                <c:ptCount val="1"/>
                <c:pt idx="0">
                  <c:v>通信服务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'5.16'!$BO$3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'5.16'!$CI$3</c:f>
              <c:numCache>
                <c:formatCode>General</c:formatCode>
                <c:ptCount val="1"/>
                <c:pt idx="0">
                  <c:v>-2.083</c:v>
                </c:pt>
              </c:numCache>
            </c:numRef>
          </c:val>
        </c:ser>
        <c:ser>
          <c:idx val="21"/>
          <c:order val="21"/>
          <c:tx>
            <c:strRef>
              <c:f>'5.16'!$CJ$1:$CJ$2</c:f>
              <c:strCache>
                <c:ptCount val="1"/>
                <c:pt idx="0">
                  <c:v>通信设备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'5.16'!$BO$3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'5.16'!$CJ$3</c:f>
              <c:numCache>
                <c:formatCode>General</c:formatCode>
                <c:ptCount val="1"/>
                <c:pt idx="0">
                  <c:v>-14.534</c:v>
                </c:pt>
              </c:numCache>
            </c:numRef>
          </c:val>
        </c:ser>
        <c:ser>
          <c:idx val="22"/>
          <c:order val="22"/>
          <c:tx>
            <c:strRef>
              <c:f>'5.16'!$CK$1:$CK$2</c:f>
              <c:strCache>
                <c:ptCount val="1"/>
                <c:pt idx="0">
                  <c:v>消费电子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'5.16'!$BO$3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'5.16'!$CK$3</c:f>
              <c:numCache>
                <c:formatCode>General</c:formatCode>
                <c:ptCount val="1"/>
                <c:pt idx="0">
                  <c:v>13.261</c:v>
                </c:pt>
              </c:numCache>
            </c:numRef>
          </c:val>
        </c:ser>
        <c:ser>
          <c:idx val="23"/>
          <c:order val="23"/>
          <c:tx>
            <c:strRef>
              <c:f>'5.16'!$CL$1:$CL$2</c:f>
              <c:strCache>
                <c:ptCount val="1"/>
                <c:pt idx="0">
                  <c:v>小金属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'5.16'!$BO$3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'5.16'!$CL$3</c:f>
              <c:numCache>
                <c:formatCode>General</c:formatCode>
                <c:ptCount val="1"/>
                <c:pt idx="0">
                  <c:v>1.474</c:v>
                </c:pt>
              </c:numCache>
            </c:numRef>
          </c:val>
        </c:ser>
        <c:ser>
          <c:idx val="24"/>
          <c:order val="24"/>
          <c:tx>
            <c:strRef>
              <c:f>'5.16'!$CM$1:$CM$2</c:f>
              <c:strCache>
                <c:ptCount val="1"/>
                <c:pt idx="0">
                  <c:v>银行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'5.16'!$BO$3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'5.16'!$CM$3</c:f>
              <c:numCache>
                <c:formatCode>General</c:formatCode>
                <c:ptCount val="1"/>
                <c:pt idx="0">
                  <c:v>1.074</c:v>
                </c:pt>
              </c:numCache>
            </c:numRef>
          </c:val>
        </c:ser>
        <c:ser>
          <c:idx val="25"/>
          <c:order val="25"/>
          <c:tx>
            <c:strRef>
              <c:f>'5.16'!$CN$1:$CN$2</c:f>
              <c:strCache>
                <c:ptCount val="1"/>
                <c:pt idx="0">
                  <c:v>饮料制造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'5.16'!$BO$3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'5.16'!$CN$3</c:f>
              <c:numCache>
                <c:formatCode>General</c:formatCode>
                <c:ptCount val="1"/>
                <c:pt idx="0">
                  <c:v>-1.889</c:v>
                </c:pt>
              </c:numCache>
            </c:numRef>
          </c:val>
        </c:ser>
        <c:ser>
          <c:idx val="26"/>
          <c:order val="26"/>
          <c:tx>
            <c:strRef>
              <c:f>'5.16'!$CO$1:$CO$2</c:f>
              <c:strCache>
                <c:ptCount val="1"/>
                <c:pt idx="0">
                  <c:v>证券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'5.16'!$BO$3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'5.16'!$CO$3</c:f>
              <c:numCache>
                <c:formatCode>General</c:formatCode>
                <c:ptCount val="1"/>
                <c:pt idx="0">
                  <c:v>-2.798</c:v>
                </c:pt>
              </c:numCache>
            </c:numRef>
          </c:val>
        </c:ser>
        <c:ser>
          <c:idx val="27"/>
          <c:order val="27"/>
          <c:tx>
            <c:strRef>
              <c:f>'5.16'!$CP$1:$CP$2</c:f>
              <c:strCache>
                <c:ptCount val="1"/>
                <c:pt idx="0">
                  <c:v>自动化设备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'5.16'!$BO$3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'5.16'!$CP$3</c:f>
              <c:numCache>
                <c:formatCode>General</c:formatCode>
                <c:ptCount val="1"/>
                <c:pt idx="0">
                  <c:v>1.848</c:v>
                </c:pt>
              </c:numCache>
            </c:numRef>
          </c:val>
        </c:ser>
        <c:ser>
          <c:idx val="28"/>
          <c:order val="28"/>
          <c:tx>
            <c:strRef>
              <c:f>'5.16'!$CQ$1:$CQ$2</c:f>
              <c:strCache>
                <c:ptCount val="1"/>
                <c:pt idx="0">
                  <c:v>综合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'5.16'!$BO$3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'5.16'!$CQ$3</c:f>
              <c:numCache>
                <c:formatCode>General</c:formatCode>
                <c:ptCount val="1"/>
                <c:pt idx="0">
                  <c:v>0.254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45517"/>
        <c:axId val="482365069"/>
      </c:barChart>
      <c:catAx>
        <c:axId val="750455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365069"/>
        <c:crosses val="autoZero"/>
        <c:auto val="1"/>
        <c:lblAlgn val="ctr"/>
        <c:lblOffset val="100"/>
        <c:noMultiLvlLbl val="0"/>
      </c:catAx>
      <c:valAx>
        <c:axId val="4823650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455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1796765510644"/>
          <c:y val="0.0257613922601328"/>
          <c:w val="0.0540342135118902"/>
          <c:h val="0.66044576749866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[涨停复盘.xlsx]5.16!数据透视表14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'5.16'!$CX$1:$CX$2</c:f>
              <c:strCache>
                <c:ptCount val="1"/>
                <c:pt idx="0">
                  <c:v>机械设备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'5.16'!$CX$3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'5.16'!$CX$3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'5.16'!$CY$1:$CY$2</c:f>
              <c:strCache>
                <c:ptCount val="1"/>
                <c:pt idx="0">
                  <c:v>纺织服装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'5.16'!$CX$3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'5.16'!$CY$3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'5.16'!$CZ$1:$CZ$2</c:f>
              <c:strCache>
                <c:ptCount val="1"/>
                <c:pt idx="0">
                  <c:v>公用事业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'5.16'!$CX$3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'5.16'!$CZ$3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3"/>
          <c:order val="3"/>
          <c:tx>
            <c:strRef>
              <c:f>'5.16'!$DA$1:$DA$2</c:f>
              <c:strCache>
                <c:ptCount val="1"/>
                <c:pt idx="0">
                  <c:v>电力设备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'5.16'!$CX$3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'5.16'!$DA$3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4"/>
          <c:order val="4"/>
          <c:tx>
            <c:strRef>
              <c:f>'5.16'!$DB$1:$DB$2</c:f>
              <c:strCache>
                <c:ptCount val="1"/>
                <c:pt idx="0">
                  <c:v>电子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'5.16'!$CX$3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'5.16'!$DB$3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5"/>
          <c:order val="5"/>
          <c:tx>
            <c:strRef>
              <c:f>'5.16'!$DC$1:$DC$2</c:f>
              <c:strCache>
                <c:ptCount val="1"/>
                <c:pt idx="0">
                  <c:v>房地产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'5.16'!$CX$3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'5.16'!$DC$3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'5.16'!$DD$1:$DD$2</c:f>
              <c:strCache>
                <c:ptCount val="1"/>
                <c:pt idx="0">
                  <c:v>基础化工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'5.16'!$CX$3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'5.16'!$DD$3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'5.16'!$DE$1:$DE$2</c:f>
              <c:strCache>
                <c:ptCount val="1"/>
                <c:pt idx="0">
                  <c:v>食品饮料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'5.16'!$CX$3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'5.16'!$DE$3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'5.16'!$DF$1:$DF$2</c:f>
              <c:strCache>
                <c:ptCount val="1"/>
                <c:pt idx="0">
                  <c:v>医药生物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'5.16'!$CX$3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'5.16'!$DF$3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466367"/>
        <c:axId val="813590081"/>
      </c:barChart>
      <c:catAx>
        <c:axId val="518466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590081"/>
        <c:crosses val="autoZero"/>
        <c:auto val="1"/>
        <c:lblAlgn val="ctr"/>
        <c:lblOffset val="100"/>
        <c:noMultiLvlLbl val="0"/>
      </c:catAx>
      <c:valAx>
        <c:axId val="8135900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46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078129128865"/>
          <c:y val="0.114366415595924"/>
          <c:w val="0.0705716550691447"/>
          <c:h val="0.71089942401417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[涨停复盘.xlsx]5.16!数据透视表15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571085324232082"/>
          <c:y val="0.21663808490533"/>
          <c:w val="0.835997269624573"/>
          <c:h val="0.5686277254750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'5.16'!$DR$2:$DR$3</c:f>
              <c:strCache>
                <c:ptCount val="1"/>
                <c:pt idx="0">
                  <c:v>电力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'5.16'!$DR$4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'5.16'!$DR$4</c:f>
              <c:numCache>
                <c:formatCode>General</c:formatCode>
                <c:ptCount val="1"/>
                <c:pt idx="0">
                  <c:v>725560450</c:v>
                </c:pt>
              </c:numCache>
            </c:numRef>
          </c:val>
        </c:ser>
        <c:ser>
          <c:idx val="1"/>
          <c:order val="1"/>
          <c:tx>
            <c:strRef>
              <c:f>'5.16'!$DS$2:$DS$3</c:f>
              <c:strCache>
                <c:ptCount val="1"/>
                <c:pt idx="0">
                  <c:v>电力设备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'5.16'!$DR$4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'5.16'!$DS$4</c:f>
              <c:numCache>
                <c:formatCode>General</c:formatCode>
                <c:ptCount val="1"/>
                <c:pt idx="0">
                  <c:v>4472213610</c:v>
                </c:pt>
              </c:numCache>
            </c:numRef>
          </c:val>
        </c:ser>
        <c:ser>
          <c:idx val="2"/>
          <c:order val="2"/>
          <c:tx>
            <c:strRef>
              <c:f>'5.16'!$DT$2:$DT$3</c:f>
              <c:strCache>
                <c:ptCount val="1"/>
                <c:pt idx="0">
                  <c:v>房地产开发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'5.16'!$DR$4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'5.16'!$DT$4</c:f>
              <c:numCache>
                <c:formatCode>General</c:formatCode>
                <c:ptCount val="1"/>
                <c:pt idx="0">
                  <c:v>471109160</c:v>
                </c:pt>
              </c:numCache>
            </c:numRef>
          </c:val>
        </c:ser>
        <c:ser>
          <c:idx val="3"/>
          <c:order val="3"/>
          <c:tx>
            <c:strRef>
              <c:f>'5.16'!$DU$2:$DU$3</c:f>
              <c:strCache>
                <c:ptCount val="1"/>
                <c:pt idx="0">
                  <c:v>服装家纺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'5.16'!$DR$4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'5.16'!$DU$4</c:f>
              <c:numCache>
                <c:formatCode>General</c:formatCode>
                <c:ptCount val="1"/>
                <c:pt idx="0">
                  <c:v>7093080</c:v>
                </c:pt>
              </c:numCache>
            </c:numRef>
          </c:val>
        </c:ser>
        <c:ser>
          <c:idx val="4"/>
          <c:order val="4"/>
          <c:tx>
            <c:strRef>
              <c:f>'5.16'!$DV$2:$DV$3</c:f>
              <c:strCache>
                <c:ptCount val="1"/>
                <c:pt idx="0">
                  <c:v>光学光电子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'5.16'!$DR$4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'5.16'!$DV$4</c:f>
              <c:numCache>
                <c:formatCode>General</c:formatCode>
                <c:ptCount val="1"/>
                <c:pt idx="0">
                  <c:v>530545550</c:v>
                </c:pt>
              </c:numCache>
            </c:numRef>
          </c:val>
        </c:ser>
        <c:ser>
          <c:idx val="5"/>
          <c:order val="5"/>
          <c:tx>
            <c:strRef>
              <c:f>'5.16'!$DW$2:$DW$3</c:f>
              <c:strCache>
                <c:ptCount val="1"/>
                <c:pt idx="0">
                  <c:v>化工合成材料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'5.16'!$DR$4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'5.16'!$DW$4</c:f>
              <c:numCache>
                <c:formatCode>General</c:formatCode>
                <c:ptCount val="1"/>
                <c:pt idx="0">
                  <c:v>101905289</c:v>
                </c:pt>
              </c:numCache>
            </c:numRef>
          </c:val>
        </c:ser>
        <c:ser>
          <c:idx val="6"/>
          <c:order val="6"/>
          <c:tx>
            <c:strRef>
              <c:f>'5.16'!$DX$2:$DX$3</c:f>
              <c:strCache>
                <c:ptCount val="1"/>
                <c:pt idx="0">
                  <c:v>化学制药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'5.16'!$DR$4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'5.16'!$DX$4</c:f>
              <c:numCache>
                <c:formatCode>General</c:formatCode>
                <c:ptCount val="1"/>
                <c:pt idx="0">
                  <c:v>2243094540</c:v>
                </c:pt>
              </c:numCache>
            </c:numRef>
          </c:val>
        </c:ser>
        <c:ser>
          <c:idx val="7"/>
          <c:order val="7"/>
          <c:tx>
            <c:strRef>
              <c:f>'5.16'!$DY$2:$DY$3</c:f>
              <c:strCache>
                <c:ptCount val="1"/>
                <c:pt idx="0">
                  <c:v>消费电子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'5.16'!$DR$4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'5.16'!$DY$4</c:f>
              <c:numCache>
                <c:formatCode>General</c:formatCode>
                <c:ptCount val="1"/>
                <c:pt idx="0">
                  <c:v>2705841720</c:v>
                </c:pt>
              </c:numCache>
            </c:numRef>
          </c:val>
        </c:ser>
        <c:ser>
          <c:idx val="8"/>
          <c:order val="8"/>
          <c:tx>
            <c:strRef>
              <c:f>'5.16'!$DZ$2:$DZ$3</c:f>
              <c:strCache>
                <c:ptCount val="1"/>
                <c:pt idx="0">
                  <c:v>仪器仪表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'5.16'!$DR$4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'5.16'!$DZ$4</c:f>
              <c:numCache>
                <c:formatCode>General</c:formatCode>
                <c:ptCount val="1"/>
                <c:pt idx="0">
                  <c:v>353946740</c:v>
                </c:pt>
              </c:numCache>
            </c:numRef>
          </c:val>
        </c:ser>
        <c:ser>
          <c:idx val="9"/>
          <c:order val="9"/>
          <c:tx>
            <c:strRef>
              <c:f>'5.16'!$EA$2:$EA$3</c:f>
              <c:strCache>
                <c:ptCount val="1"/>
                <c:pt idx="0">
                  <c:v>饮料制造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'5.16'!$DR$4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'5.16'!$EA$4</c:f>
              <c:numCache>
                <c:formatCode>General</c:formatCode>
                <c:ptCount val="1"/>
                <c:pt idx="0">
                  <c:v>698721860</c:v>
                </c:pt>
              </c:numCache>
            </c:numRef>
          </c:val>
        </c:ser>
        <c:ser>
          <c:idx val="10"/>
          <c:order val="10"/>
          <c:tx>
            <c:strRef>
              <c:f>'5.16'!$EB$2:$EB$3</c:f>
              <c:strCache>
                <c:ptCount val="1"/>
                <c:pt idx="0">
                  <c:v>中药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'5.16'!$DR$4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'5.16'!$EB$4</c:f>
              <c:numCache>
                <c:formatCode>General</c:formatCode>
                <c:ptCount val="1"/>
                <c:pt idx="0">
                  <c:v>1124985930</c:v>
                </c:pt>
              </c:numCache>
            </c:numRef>
          </c:val>
        </c:ser>
        <c:ser>
          <c:idx val="11"/>
          <c:order val="11"/>
          <c:tx>
            <c:strRef>
              <c:f>'5.16'!$EC$2:$EC$3</c:f>
              <c:strCache>
                <c:ptCount val="1"/>
                <c:pt idx="0">
                  <c:v>专用设备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'5.16'!$DR$4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'5.16'!$EC$4</c:f>
              <c:numCache>
                <c:formatCode>General</c:formatCode>
                <c:ptCount val="1"/>
                <c:pt idx="0">
                  <c:v>41071914</c:v>
                </c:pt>
              </c:numCache>
            </c:numRef>
          </c:val>
        </c:ser>
        <c:ser>
          <c:idx val="12"/>
          <c:order val="12"/>
          <c:tx>
            <c:strRef>
              <c:f>'5.16'!$ED$2:$ED$3</c:f>
              <c:strCache>
                <c:ptCount val="1"/>
                <c:pt idx="0">
                  <c:v>自动化设备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'5.16'!$DR$4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'5.16'!$ED$4</c:f>
              <c:numCache>
                <c:formatCode>General</c:formatCode>
                <c:ptCount val="1"/>
                <c:pt idx="0">
                  <c:v>385478800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241485"/>
        <c:axId val="495115728"/>
      </c:barChart>
      <c:catAx>
        <c:axId val="3152414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5115728"/>
        <c:crosses val="autoZero"/>
        <c:auto val="1"/>
        <c:lblAlgn val="ctr"/>
        <c:lblOffset val="100"/>
        <c:noMultiLvlLbl val="0"/>
      </c:catAx>
      <c:valAx>
        <c:axId val="4951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52414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[涨停复盘.xlsx]5.17!数据透视表16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'5.17'!$P$1:$P$2</c:f>
              <c:strCache>
                <c:ptCount val="1"/>
                <c:pt idx="0">
                  <c:v>传媒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'5.17'!$P$3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'5.17'!$P$3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1"/>
          <c:order val="1"/>
          <c:tx>
            <c:strRef>
              <c:f>'5.17'!$Q$1:$Q$2</c:f>
              <c:strCache>
                <c:ptCount val="1"/>
                <c:pt idx="0">
                  <c:v>国防军工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'5.17'!$P$3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'5.17'!$Q$3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2"/>
          <c:order val="2"/>
          <c:tx>
            <c:strRef>
              <c:f>'5.17'!$R$1:$R$2</c:f>
              <c:strCache>
                <c:ptCount val="1"/>
                <c:pt idx="0">
                  <c:v>计算机应用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'5.17'!$P$3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'5.17'!$R$3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3"/>
          <c:order val="3"/>
          <c:tx>
            <c:strRef>
              <c:f>'5.17'!$S$1:$S$2</c:f>
              <c:strCache>
                <c:ptCount val="1"/>
                <c:pt idx="0">
                  <c:v>小金属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'5.17'!$P$3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'5.17'!$S$3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4"/>
          <c:tx>
            <c:strRef>
              <c:f>'5.17'!$T$1:$T$2</c:f>
              <c:strCache>
                <c:ptCount val="1"/>
                <c:pt idx="0">
                  <c:v>饮料制造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'5.17'!$P$3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'5.17'!$T$3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5"/>
          <c:order val="5"/>
          <c:tx>
            <c:strRef>
              <c:f>'5.17'!$U$1:$U$2</c:f>
              <c:strCache>
                <c:ptCount val="1"/>
                <c:pt idx="0">
                  <c:v>电力设备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'5.17'!$P$3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'5.17'!$U$3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6"/>
          <c:order val="6"/>
          <c:tx>
            <c:strRef>
              <c:f>'5.17'!$V$1:$V$2</c:f>
              <c:strCache>
                <c:ptCount val="1"/>
                <c:pt idx="0">
                  <c:v>保险及其他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'5.17'!$P$3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'5.17'!$V$3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7"/>
          <c:order val="7"/>
          <c:tx>
            <c:strRef>
              <c:f>'5.17'!$W$1:$W$2</c:f>
              <c:strCache>
                <c:ptCount val="1"/>
                <c:pt idx="0">
                  <c:v>通信设备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'5.17'!$P$3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'5.17'!$W$3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8"/>
          <c:order val="8"/>
          <c:tx>
            <c:strRef>
              <c:f>'5.17'!$X$1:$X$2</c:f>
              <c:strCache>
                <c:ptCount val="1"/>
                <c:pt idx="0">
                  <c:v>计算机设备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'5.17'!$P$3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'5.17'!$X$3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9"/>
          <c:order val="9"/>
          <c:tx>
            <c:strRef>
              <c:f>'5.17'!$Y$1:$Y$2</c:f>
              <c:strCache>
                <c:ptCount val="1"/>
                <c:pt idx="0">
                  <c:v>化学制药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'5.17'!$P$3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'5.17'!$Y$3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'5.17'!$Z$1:$Z$2</c:f>
              <c:strCache>
                <c:ptCount val="1"/>
                <c:pt idx="0">
                  <c:v>半导体及元件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'5.17'!$P$3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'5.17'!$Z$3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11"/>
          <c:order val="11"/>
          <c:tx>
            <c:strRef>
              <c:f>'5.17'!$AA$1:$AA$2</c:f>
              <c:strCache>
                <c:ptCount val="1"/>
                <c:pt idx="0">
                  <c:v>银行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'5.17'!$P$3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'5.17'!$AA$3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2"/>
          <c:order val="12"/>
          <c:tx>
            <c:strRef>
              <c:f>'5.17'!$AB$1:$AB$2</c:f>
              <c:strCache>
                <c:ptCount val="1"/>
                <c:pt idx="0">
                  <c:v>证券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'5.17'!$P$3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'5.17'!$AB$3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3"/>
          <c:order val="13"/>
          <c:tx>
            <c:strRef>
              <c:f>'5.17'!$AC$1:$AC$2</c:f>
              <c:strCache>
                <c:ptCount val="1"/>
                <c:pt idx="0">
                  <c:v>消费电子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'5.17'!$P$3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'5.17'!$AC$3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4"/>
          <c:order val="14"/>
          <c:tx>
            <c:strRef>
              <c:f>'5.17'!$AD$1:$AD$2</c:f>
              <c:strCache>
                <c:ptCount val="1"/>
                <c:pt idx="0">
                  <c:v>包装印刷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'5.17'!$P$3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'5.17'!$AD$3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'5.17'!$AE$1:$AE$2</c:f>
              <c:strCache>
                <c:ptCount val="1"/>
                <c:pt idx="0">
                  <c:v>零售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'5.17'!$P$3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'5.17'!$AE$3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6"/>
          <c:order val="16"/>
          <c:tx>
            <c:strRef>
              <c:f>'5.17'!$AF$1:$AF$2</c:f>
              <c:strCache>
                <c:ptCount val="1"/>
                <c:pt idx="0">
                  <c:v>工业金属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'5.17'!$P$3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'5.17'!$AF$3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'5.17'!$AG$1:$AG$2</c:f>
              <c:strCache>
                <c:ptCount val="1"/>
                <c:pt idx="0">
                  <c:v>汽车整车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'5.17'!$P$3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'5.17'!$AG$3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'5.17'!$AH$1:$AH$2</c:f>
              <c:strCache>
                <c:ptCount val="1"/>
                <c:pt idx="0">
                  <c:v>白色家电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'5.17'!$P$3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'5.17'!$AH$3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'5.17'!$AI$1:$AI$2</c:f>
              <c:strCache>
                <c:ptCount val="1"/>
                <c:pt idx="0">
                  <c:v>建筑装饰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'5.17'!$P$3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'5.17'!$AI$3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20"/>
          <c:order val="20"/>
          <c:tx>
            <c:strRef>
              <c:f>'5.17'!$AJ$1:$AJ$2</c:f>
              <c:strCache>
                <c:ptCount val="1"/>
                <c:pt idx="0">
                  <c:v>教育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'5.17'!$P$3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'5.17'!$AJ$3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1"/>
          <c:order val="21"/>
          <c:tx>
            <c:strRef>
              <c:f>'5.17'!$AK$1:$AK$2</c:f>
              <c:strCache>
                <c:ptCount val="1"/>
                <c:pt idx="0">
                  <c:v>石油加工贸易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'5.17'!$P$3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'5.17'!$AK$3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"/>
          <c:order val="22"/>
          <c:tx>
            <c:strRef>
              <c:f>'5.17'!$AL$1:$AL$2</c:f>
              <c:strCache>
                <c:ptCount val="1"/>
                <c:pt idx="0">
                  <c:v>贸易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'5.17'!$P$3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'5.17'!$AL$3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3"/>
          <c:order val="23"/>
          <c:tx>
            <c:strRef>
              <c:f>'5.17'!$AM$1:$AM$2</c:f>
              <c:strCache>
                <c:ptCount val="1"/>
                <c:pt idx="0">
                  <c:v>生物制品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'5.17'!$P$3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'5.17'!$AM$3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4"/>
          <c:order val="24"/>
          <c:tx>
            <c:strRef>
              <c:f>'5.17'!$AN$1:$AN$2</c:f>
              <c:strCache>
                <c:ptCount val="1"/>
                <c:pt idx="0">
                  <c:v>煤炭开采加工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'5.17'!$P$3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'5.17'!$AN$3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5"/>
          <c:order val="25"/>
          <c:tx>
            <c:strRef>
              <c:f>'5.17'!$AO$1:$AO$2</c:f>
              <c:strCache>
                <c:ptCount val="1"/>
                <c:pt idx="0">
                  <c:v>综合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'5.17'!$P$3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'5.17'!$AO$3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6"/>
          <c:order val="26"/>
          <c:tx>
            <c:strRef>
              <c:f>'5.17'!$AP$1:$AP$2</c:f>
              <c:strCache>
                <c:ptCount val="1"/>
                <c:pt idx="0">
                  <c:v>自动化设备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'5.17'!$P$3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'5.17'!$AP$3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7"/>
          <c:order val="27"/>
          <c:tx>
            <c:strRef>
              <c:f>'5.17'!$AQ$1:$AQ$2</c:f>
              <c:strCache>
                <c:ptCount val="1"/>
                <c:pt idx="0">
                  <c:v>化学制品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'5.17'!$P$3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'5.17'!$AQ$3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8"/>
          <c:order val="28"/>
          <c:tx>
            <c:strRef>
              <c:f>'5.17'!$AR$1:$AR$2</c:f>
              <c:strCache>
                <c:ptCount val="1"/>
                <c:pt idx="0">
                  <c:v>通信服务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'5.17'!$P$3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'5.17'!$AR$3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46190"/>
        <c:axId val="77985973"/>
      </c:barChart>
      <c:catAx>
        <c:axId val="703461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985973"/>
        <c:crosses val="autoZero"/>
        <c:auto val="1"/>
        <c:lblAlgn val="ctr"/>
        <c:lblOffset val="100"/>
        <c:noMultiLvlLbl val="0"/>
      </c:catAx>
      <c:valAx>
        <c:axId val="77985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3461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[涨停复盘.xlsx]5.17!数据透视表17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'5.17'!$X$7:$X$8</c:f>
              <c:strCache>
                <c:ptCount val="1"/>
                <c:pt idx="0">
                  <c:v>电力设备-电力设备-电气自控设备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'5.17'!$X$9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'5.17'!$X$9</c:f>
              <c:numCache>
                <c:formatCode>General</c:formatCode>
                <c:ptCount val="1"/>
                <c:pt idx="0">
                  <c:v>39.591</c:v>
                </c:pt>
              </c:numCache>
            </c:numRef>
          </c:val>
        </c:ser>
        <c:ser>
          <c:idx val="1"/>
          <c:order val="1"/>
          <c:tx>
            <c:strRef>
              <c:f>'5.17'!$Y$7:$Y$8</c:f>
              <c:strCache>
                <c:ptCount val="1"/>
                <c:pt idx="0">
                  <c:v>电力设备-电力设备-光伏设备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'5.17'!$X$9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'5.17'!$Y$9</c:f>
              <c:numCache>
                <c:formatCode>General</c:formatCode>
                <c:ptCount val="1"/>
                <c:pt idx="0">
                  <c:v>9.9</c:v>
                </c:pt>
              </c:numCache>
            </c:numRef>
          </c:val>
        </c:ser>
        <c:ser>
          <c:idx val="2"/>
          <c:order val="2"/>
          <c:tx>
            <c:strRef>
              <c:f>'5.17'!$Z$7:$Z$8</c:f>
              <c:strCache>
                <c:ptCount val="1"/>
                <c:pt idx="0">
                  <c:v>电力设备-电力设备-其他电源设备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'5.17'!$X$9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'5.17'!$Z$9</c:f>
              <c:numCache>
                <c:formatCode>General</c:formatCode>
                <c:ptCount val="1"/>
                <c:pt idx="0">
                  <c:v>4.948</c:v>
                </c:pt>
              </c:numCache>
            </c:numRef>
          </c:val>
        </c:ser>
        <c:ser>
          <c:idx val="3"/>
          <c:order val="3"/>
          <c:tx>
            <c:strRef>
              <c:f>'5.17'!$AA$7:$AA$8</c:f>
              <c:strCache>
                <c:ptCount val="1"/>
                <c:pt idx="0">
                  <c:v>电力设备-电力设备-输变电设备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'5.17'!$X$9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'5.17'!$AA$9</c:f>
              <c:numCache>
                <c:formatCode>General</c:formatCode>
                <c:ptCount val="1"/>
                <c:pt idx="0">
                  <c:v>7.876</c:v>
                </c:pt>
              </c:numCache>
            </c:numRef>
          </c:val>
        </c:ser>
        <c:ser>
          <c:idx val="4"/>
          <c:order val="4"/>
          <c:tx>
            <c:strRef>
              <c:f>'5.17'!$AB$7:$AB$8</c:f>
              <c:strCache>
                <c:ptCount val="1"/>
                <c:pt idx="0">
                  <c:v>电力设备-电力设备-线缆部件及其他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'5.17'!$X$9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'5.17'!$AB$9</c:f>
              <c:numCache>
                <c:formatCode>General</c:formatCode>
                <c:ptCount val="1"/>
                <c:pt idx="0">
                  <c:v>9.9895</c:v>
                </c:pt>
              </c:numCache>
            </c:numRef>
          </c:val>
        </c:ser>
        <c:ser>
          <c:idx val="5"/>
          <c:order val="5"/>
          <c:tx>
            <c:strRef>
              <c:f>'5.17'!$AC$7:$AC$8</c:f>
              <c:strCache>
                <c:ptCount val="1"/>
                <c:pt idx="0">
                  <c:v>电子-光学光电子-LED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'5.17'!$X$9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'5.17'!$AC$9</c:f>
              <c:numCache>
                <c:formatCode>General</c:formatCode>
                <c:ptCount val="1"/>
                <c:pt idx="0">
                  <c:v>11.992</c:v>
                </c:pt>
              </c:numCache>
            </c:numRef>
          </c:val>
        </c:ser>
        <c:ser>
          <c:idx val="6"/>
          <c:order val="6"/>
          <c:tx>
            <c:strRef>
              <c:f>'5.17'!$AD$7:$AD$8</c:f>
              <c:strCache>
                <c:ptCount val="1"/>
                <c:pt idx="0">
                  <c:v>电子-光学光电子-面板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'5.17'!$X$9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'5.17'!$AD$9</c:f>
              <c:numCache>
                <c:formatCode>General</c:formatCode>
                <c:ptCount val="1"/>
                <c:pt idx="0">
                  <c:v>18.185</c:v>
                </c:pt>
              </c:numCache>
            </c:numRef>
          </c:val>
        </c:ser>
        <c:ser>
          <c:idx val="7"/>
          <c:order val="7"/>
          <c:tx>
            <c:strRef>
              <c:f>'5.17'!$AE$7:$AE$8</c:f>
              <c:strCache>
                <c:ptCount val="1"/>
                <c:pt idx="0">
                  <c:v>电子-消费电子-消费电子零部件及组装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'5.17'!$X$9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'5.17'!$AE$9</c:f>
              <c:numCache>
                <c:formatCode>General</c:formatCode>
                <c:ptCount val="1"/>
                <c:pt idx="0">
                  <c:v>9.3115</c:v>
                </c:pt>
              </c:numCache>
            </c:numRef>
          </c:val>
        </c:ser>
        <c:ser>
          <c:idx val="8"/>
          <c:order val="8"/>
          <c:tx>
            <c:strRef>
              <c:f>'5.17'!$AF$7:$AF$8</c:f>
              <c:strCache>
                <c:ptCount val="1"/>
                <c:pt idx="0">
                  <c:v>房地产-房地产开发-住宅开发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'5.17'!$X$9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'5.17'!$AF$9</c:f>
              <c:numCache>
                <c:formatCode>General</c:formatCode>
                <c:ptCount val="1"/>
                <c:pt idx="0">
                  <c:v>9.678</c:v>
                </c:pt>
              </c:numCache>
            </c:numRef>
          </c:val>
        </c:ser>
        <c:ser>
          <c:idx val="9"/>
          <c:order val="9"/>
          <c:tx>
            <c:strRef>
              <c:f>'5.17'!$AG$7:$AG$8</c:f>
              <c:strCache>
                <c:ptCount val="1"/>
                <c:pt idx="0">
                  <c:v>纺织服装-服装家纺-服装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'5.17'!$X$9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'5.17'!$AG$9</c:f>
              <c:numCache>
                <c:formatCode>General</c:formatCode>
                <c:ptCount val="1"/>
                <c:pt idx="0">
                  <c:v>0.244</c:v>
                </c:pt>
              </c:numCache>
            </c:numRef>
          </c:val>
        </c:ser>
        <c:ser>
          <c:idx val="10"/>
          <c:order val="10"/>
          <c:tx>
            <c:strRef>
              <c:f>'5.17'!$AH$7:$AH$8</c:f>
              <c:strCache>
                <c:ptCount val="1"/>
                <c:pt idx="0">
                  <c:v>公用事业-电力-电能综合服务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'5.17'!$X$9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'5.17'!$AH$9</c:f>
              <c:numCache>
                <c:formatCode>General</c:formatCode>
                <c:ptCount val="1"/>
                <c:pt idx="0">
                  <c:v>2.217</c:v>
                </c:pt>
              </c:numCache>
            </c:numRef>
          </c:val>
        </c:ser>
        <c:ser>
          <c:idx val="11"/>
          <c:order val="11"/>
          <c:tx>
            <c:strRef>
              <c:f>'5.17'!$AI$7:$AI$8</c:f>
              <c:strCache>
                <c:ptCount val="1"/>
                <c:pt idx="0">
                  <c:v>公用事业-电力-热力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'5.17'!$X$9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'5.17'!$AI$9</c:f>
              <c:numCache>
                <c:formatCode>General</c:formatCode>
                <c:ptCount val="1"/>
                <c:pt idx="0">
                  <c:v>20.339</c:v>
                </c:pt>
              </c:numCache>
            </c:numRef>
          </c:val>
        </c:ser>
        <c:ser>
          <c:idx val="12"/>
          <c:order val="12"/>
          <c:tx>
            <c:strRef>
              <c:f>'5.17'!$AJ$7:$AJ$8</c:f>
              <c:strCache>
                <c:ptCount val="1"/>
                <c:pt idx="0">
                  <c:v>机械设备-仪器仪表-仪器仪表Ⅲ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'5.17'!$X$9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'5.17'!$AJ$9</c:f>
              <c:numCache>
                <c:formatCode>General</c:formatCode>
                <c:ptCount val="1"/>
                <c:pt idx="0">
                  <c:v>14.991</c:v>
                </c:pt>
              </c:numCache>
            </c:numRef>
          </c:val>
        </c:ser>
        <c:ser>
          <c:idx val="13"/>
          <c:order val="13"/>
          <c:tx>
            <c:strRef>
              <c:f>'5.17'!$AK$7:$AK$8</c:f>
              <c:strCache>
                <c:ptCount val="1"/>
                <c:pt idx="0">
                  <c:v>机械设备-专用设备-楼宇设备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'5.17'!$X$9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'5.17'!$AK$9</c:f>
              <c:numCache>
                <c:formatCode>General</c:formatCode>
                <c:ptCount val="1"/>
                <c:pt idx="0">
                  <c:v>2.159</c:v>
                </c:pt>
              </c:numCache>
            </c:numRef>
          </c:val>
        </c:ser>
        <c:ser>
          <c:idx val="14"/>
          <c:order val="14"/>
          <c:tx>
            <c:strRef>
              <c:f>'5.17'!$AL$7:$AL$8</c:f>
              <c:strCache>
                <c:ptCount val="1"/>
                <c:pt idx="0">
                  <c:v>机械设备-自动化设备-其他自动化设备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'5.17'!$X$9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'5.17'!$AL$9</c:f>
              <c:numCache>
                <c:formatCode>General</c:formatCode>
                <c:ptCount val="1"/>
                <c:pt idx="0">
                  <c:v>41.355</c:v>
                </c:pt>
              </c:numCache>
            </c:numRef>
          </c:val>
        </c:ser>
        <c:ser>
          <c:idx val="15"/>
          <c:order val="15"/>
          <c:tx>
            <c:strRef>
              <c:f>'5.17'!$AM$7:$AM$8</c:f>
              <c:strCache>
                <c:ptCount val="1"/>
                <c:pt idx="0">
                  <c:v>基础化工-化工合成材料-合成树脂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'5.17'!$X$9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'5.17'!$AM$9</c:f>
              <c:numCache>
                <c:formatCode>General</c:formatCode>
                <c:ptCount val="1"/>
                <c:pt idx="0">
                  <c:v>4.011</c:v>
                </c:pt>
              </c:numCache>
            </c:numRef>
          </c:val>
        </c:ser>
        <c:ser>
          <c:idx val="16"/>
          <c:order val="16"/>
          <c:tx>
            <c:strRef>
              <c:f>'5.17'!$AN$7:$AN$8</c:f>
              <c:strCache>
                <c:ptCount val="1"/>
                <c:pt idx="0">
                  <c:v>食品饮料-饮料制造-软饮料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'5.17'!$X$9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'5.17'!$AN$9</c:f>
              <c:numCache>
                <c:formatCode>General</c:formatCode>
                <c:ptCount val="1"/>
                <c:pt idx="0">
                  <c:v>6.825</c:v>
                </c:pt>
              </c:numCache>
            </c:numRef>
          </c:val>
        </c:ser>
        <c:ser>
          <c:idx val="17"/>
          <c:order val="17"/>
          <c:tx>
            <c:strRef>
              <c:f>'5.17'!$AO$7:$AO$8</c:f>
              <c:strCache>
                <c:ptCount val="1"/>
                <c:pt idx="0">
                  <c:v>医药生物-化学制药-化学制剂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'5.17'!$X$9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'5.17'!$AO$9</c:f>
              <c:numCache>
                <c:formatCode>General</c:formatCode>
                <c:ptCount val="1"/>
                <c:pt idx="0">
                  <c:v>10.87</c:v>
                </c:pt>
              </c:numCache>
            </c:numRef>
          </c:val>
        </c:ser>
        <c:ser>
          <c:idx val="18"/>
          <c:order val="18"/>
          <c:tx>
            <c:strRef>
              <c:f>'5.17'!$AP$7:$AP$8</c:f>
              <c:strCache>
                <c:ptCount val="1"/>
                <c:pt idx="0">
                  <c:v>医药生物-化学制药-原料药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'5.17'!$X$9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'5.17'!$AP$9</c:f>
              <c:numCache>
                <c:formatCode>General</c:formatCode>
                <c:ptCount val="1"/>
                <c:pt idx="0">
                  <c:v>29.204</c:v>
                </c:pt>
              </c:numCache>
            </c:numRef>
          </c:val>
        </c:ser>
        <c:ser>
          <c:idx val="19"/>
          <c:order val="19"/>
          <c:tx>
            <c:strRef>
              <c:f>'5.17'!$AQ$7:$AQ$8</c:f>
              <c:strCache>
                <c:ptCount val="1"/>
                <c:pt idx="0">
                  <c:v>医药生物-中药-中药Ⅲ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'5.17'!$X$9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'5.17'!$AQ$9</c:f>
              <c:numCache>
                <c:formatCode>General</c:formatCode>
                <c:ptCount val="1"/>
                <c:pt idx="0">
                  <c:v>9.105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092046"/>
        <c:axId val="484970054"/>
      </c:barChart>
      <c:catAx>
        <c:axId val="4230920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970054"/>
        <c:crosses val="autoZero"/>
        <c:auto val="1"/>
        <c:lblAlgn val="ctr"/>
        <c:lblOffset val="100"/>
        <c:noMultiLvlLbl val="0"/>
      </c:catAx>
      <c:valAx>
        <c:axId val="4849700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30920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03504477944"/>
          <c:y val="0.03002003319808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[涨停复盘.xlsx]5.17!数据透视表18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'5.17'!$AV$1:$AV$2</c:f>
              <c:strCache>
                <c:ptCount val="1"/>
                <c:pt idx="0">
                  <c:v>电力设备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'5.17'!$AV$3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'5.17'!$AV$3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1"/>
          <c:order val="1"/>
          <c:tx>
            <c:strRef>
              <c:f>'5.17'!$AW$1:$AW$2</c:f>
              <c:strCache>
                <c:ptCount val="1"/>
                <c:pt idx="0">
                  <c:v>国防军工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'5.17'!$AV$3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'5.17'!$AW$3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2"/>
          <c:order val="2"/>
          <c:tx>
            <c:strRef>
              <c:f>'5.17'!$AX$1:$AX$2</c:f>
              <c:strCache>
                <c:ptCount val="1"/>
                <c:pt idx="0">
                  <c:v>交运设备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'5.17'!$AV$3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'5.17'!$AX$3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3"/>
          <c:order val="3"/>
          <c:tx>
            <c:strRef>
              <c:f>'5.17'!$AY$1:$AY$2</c:f>
              <c:strCache>
                <c:ptCount val="1"/>
                <c:pt idx="0">
                  <c:v>机械设备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'5.17'!$AV$3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'5.17'!$AY$3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4"/>
          <c:tx>
            <c:strRef>
              <c:f>'5.17'!$AZ$1:$AZ$2</c:f>
              <c:strCache>
                <c:ptCount val="1"/>
                <c:pt idx="0">
                  <c:v>基础化工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'5.17'!$AV$3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'5.17'!$AZ$3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5"/>
          <c:order val="5"/>
          <c:tx>
            <c:strRef>
              <c:f>'5.17'!$BA$1:$BA$2</c:f>
              <c:strCache>
                <c:ptCount val="1"/>
                <c:pt idx="0">
                  <c:v>轻工制造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'5.17'!$AV$3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'5.17'!$BA$3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'5.17'!$BB$1:$BB$2</c:f>
              <c:strCache>
                <c:ptCount val="1"/>
                <c:pt idx="0">
                  <c:v>纺织服装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'5.17'!$AV$3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'5.17'!$BB$3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'5.17'!$BC$1:$BC$2</c:f>
              <c:strCache>
                <c:ptCount val="1"/>
                <c:pt idx="0">
                  <c:v>医药生物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'5.17'!$AV$3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'5.17'!$BC$3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8"/>
          <c:order val="8"/>
          <c:tx>
            <c:strRef>
              <c:f>'5.17'!$BD$1:$BD$2</c:f>
              <c:strCache>
                <c:ptCount val="1"/>
                <c:pt idx="0">
                  <c:v>家用电器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'5.17'!$AV$3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'5.17'!$BD$3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9"/>
          <c:order val="9"/>
          <c:tx>
            <c:strRef>
              <c:f>'5.17'!$BE$1:$BE$2</c:f>
              <c:strCache>
                <c:ptCount val="1"/>
                <c:pt idx="0">
                  <c:v>电子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'5.17'!$AV$3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'5.17'!$BE$3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0"/>
          <c:order val="10"/>
          <c:tx>
            <c:strRef>
              <c:f>'5.17'!$BF$1:$BF$2</c:f>
              <c:strCache>
                <c:ptCount val="1"/>
                <c:pt idx="0">
                  <c:v>公用事业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'5.17'!$AV$3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'5.17'!$BF$3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1"/>
          <c:order val="11"/>
          <c:tx>
            <c:strRef>
              <c:f>'5.17'!$BG$1:$BG$2</c:f>
              <c:strCache>
                <c:ptCount val="1"/>
                <c:pt idx="0">
                  <c:v>房地产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'5.17'!$AV$3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'5.17'!$BG$3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'5.17'!$BH$1:$BH$2</c:f>
              <c:strCache>
                <c:ptCount val="1"/>
                <c:pt idx="0">
                  <c:v>计算机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'5.17'!$AV$3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'5.17'!$BH$3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3"/>
          <c:order val="13"/>
          <c:tx>
            <c:strRef>
              <c:f>'5.17'!$BI$1:$BI$2</c:f>
              <c:strCache>
                <c:ptCount val="1"/>
                <c:pt idx="0">
                  <c:v>社会服务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'5.17'!$AV$3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'5.17'!$BI$3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4"/>
          <c:order val="14"/>
          <c:tx>
            <c:strRef>
              <c:f>'5.17'!$BJ$1:$BJ$2</c:f>
              <c:strCache>
                <c:ptCount val="1"/>
                <c:pt idx="0">
                  <c:v>建筑材料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'5.17'!$AV$3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'5.17'!$BJ$3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'5.17'!$BK$1:$BK$2</c:f>
              <c:strCache>
                <c:ptCount val="1"/>
                <c:pt idx="0">
                  <c:v>通信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'5.17'!$AV$3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'5.17'!$BK$3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6"/>
          <c:order val="16"/>
          <c:tx>
            <c:strRef>
              <c:f>'5.17'!$BL$1:$BL$2</c:f>
              <c:strCache>
                <c:ptCount val="1"/>
                <c:pt idx="0">
                  <c:v>交通运输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'5.17'!$AV$3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'5.17'!$BL$3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'5.17'!$BM$1:$BM$2</c:f>
              <c:strCache>
                <c:ptCount val="1"/>
                <c:pt idx="0">
                  <c:v>食品饮料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'5.17'!$AV$3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'5.17'!$BM$3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'5.17'!$BN$1:$BN$2</c:f>
              <c:strCache>
                <c:ptCount val="1"/>
                <c:pt idx="0">
                  <c:v>环保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'5.17'!$AV$3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'5.17'!$BN$3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'5.17'!$BO$1:$BO$2</c:f>
              <c:strCache>
                <c:ptCount val="1"/>
                <c:pt idx="0">
                  <c:v>美容护理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'5.17'!$AV$3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'5.17'!$BO$3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840155"/>
        <c:axId val="603435670"/>
      </c:barChart>
      <c:catAx>
        <c:axId val="7418401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435670"/>
        <c:crosses val="autoZero"/>
        <c:auto val="1"/>
        <c:lblAlgn val="ctr"/>
        <c:lblOffset val="100"/>
        <c:noMultiLvlLbl val="0"/>
      </c:catAx>
      <c:valAx>
        <c:axId val="6034356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18401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719315842264"/>
          <c:y val="0.028465854659915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[涨停复盘.xlsx]5.18!数据透视表5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'5.18'!$L$1:$L$2</c:f>
              <c:strCache>
                <c:ptCount val="1"/>
                <c:pt idx="0">
                  <c:v>电力设备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'5.18'!$L$3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'5.18'!$L$3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'5.18'!$M$1:$M$2</c:f>
              <c:strCache>
                <c:ptCount val="1"/>
                <c:pt idx="0">
                  <c:v>电子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'5.18'!$L$3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'5.18'!$M$3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2"/>
          <c:order val="2"/>
          <c:tx>
            <c:strRef>
              <c:f>'5.18'!$N$1:$N$2</c:f>
              <c:strCache>
                <c:ptCount val="1"/>
                <c:pt idx="0">
                  <c:v>公用事业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'5.18'!$L$3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'5.18'!$N$3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'5.18'!$O$1:$O$2</c:f>
              <c:strCache>
                <c:ptCount val="1"/>
                <c:pt idx="0">
                  <c:v>国防军工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'5.18'!$L$3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'5.18'!$O$3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4"/>
          <c:tx>
            <c:strRef>
              <c:f>'5.18'!$P$1:$P$2</c:f>
              <c:strCache>
                <c:ptCount val="1"/>
                <c:pt idx="0">
                  <c:v>环保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'5.18'!$L$3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'5.18'!$P$3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'5.18'!$Q$1:$Q$2</c:f>
              <c:strCache>
                <c:ptCount val="1"/>
                <c:pt idx="0">
                  <c:v>机械设备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'5.18'!$L$3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'5.18'!$Q$3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</c:ser>
        <c:ser>
          <c:idx val="6"/>
          <c:order val="6"/>
          <c:tx>
            <c:strRef>
              <c:f>'5.18'!$R$1:$R$2</c:f>
              <c:strCache>
                <c:ptCount val="1"/>
                <c:pt idx="0">
                  <c:v>计算机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'5.18'!$L$3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'5.18'!$R$3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7"/>
          <c:order val="7"/>
          <c:tx>
            <c:strRef>
              <c:f>'5.18'!$S$1:$S$2</c:f>
              <c:strCache>
                <c:ptCount val="1"/>
                <c:pt idx="0">
                  <c:v>家用电器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'5.18'!$L$3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'5.18'!$S$3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8"/>
          <c:order val="8"/>
          <c:tx>
            <c:strRef>
              <c:f>'5.18'!$T$1:$T$2</c:f>
              <c:strCache>
                <c:ptCount val="1"/>
                <c:pt idx="0">
                  <c:v>建筑材料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'5.18'!$L$3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'5.18'!$T$3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'5.18'!$U$1:$U$2</c:f>
              <c:strCache>
                <c:ptCount val="1"/>
                <c:pt idx="0">
                  <c:v>交通运输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'5.18'!$L$3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'5.18'!$U$3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'5.18'!$V$1:$V$2</c:f>
              <c:strCache>
                <c:ptCount val="1"/>
                <c:pt idx="0">
                  <c:v>交运设备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'5.18'!$L$3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'5.18'!$V$3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1"/>
          <c:order val="11"/>
          <c:tx>
            <c:strRef>
              <c:f>'5.18'!$W$1:$W$2</c:f>
              <c:strCache>
                <c:ptCount val="1"/>
                <c:pt idx="0">
                  <c:v>农林牧渔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'5.18'!$L$3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'5.18'!$W$3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2"/>
          <c:order val="12"/>
          <c:tx>
            <c:strRef>
              <c:f>'5.18'!$X$1:$X$2</c:f>
              <c:strCache>
                <c:ptCount val="1"/>
                <c:pt idx="0">
                  <c:v>轻工制造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'5.18'!$L$3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'5.18'!$X$3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'5.18'!$Y$1:$Y$2</c:f>
              <c:strCache>
                <c:ptCount val="1"/>
                <c:pt idx="0">
                  <c:v>商贸零售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'5.18'!$L$3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'5.18'!$Y$3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'5.18'!$Z$1:$Z$2</c:f>
              <c:strCache>
                <c:ptCount val="1"/>
                <c:pt idx="0">
                  <c:v>石油石化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'5.18'!$L$3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'5.18'!$Z$3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'5.18'!$AA$1:$AA$2</c:f>
              <c:strCache>
                <c:ptCount val="1"/>
                <c:pt idx="0">
                  <c:v>食品饮料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'5.18'!$L$3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'5.18'!$AA$3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'5.18'!$AB$1:$AB$2</c:f>
              <c:strCache>
                <c:ptCount val="1"/>
                <c:pt idx="0">
                  <c:v>通信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'5.18'!$L$3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'5.18'!$AB$3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7"/>
          <c:order val="17"/>
          <c:tx>
            <c:strRef>
              <c:f>'5.18'!$AC$1:$AC$2</c:f>
              <c:strCache>
                <c:ptCount val="1"/>
                <c:pt idx="0">
                  <c:v>医药生物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'5.18'!$L$3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'5.18'!$AC$3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8"/>
          <c:order val="18"/>
          <c:tx>
            <c:strRef>
              <c:f>'5.18'!$AD$1:$AD$2</c:f>
              <c:strCache>
                <c:ptCount val="1"/>
                <c:pt idx="0">
                  <c:v>有色金属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'5.18'!$L$3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'5.18'!$AD$3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51295"/>
        <c:axId val="297736029"/>
      </c:barChart>
      <c:catAx>
        <c:axId val="14485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736029"/>
        <c:crosses val="autoZero"/>
        <c:auto val="1"/>
        <c:lblAlgn val="ctr"/>
        <c:lblOffset val="100"/>
        <c:noMultiLvlLbl val="0"/>
      </c:catAx>
      <c:valAx>
        <c:axId val="2977360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85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[涨停复盘.xlsx]5.19!数据透视表6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'5.19'!$AE$4:$AE$5</c:f>
              <c:strCache>
                <c:ptCount val="1"/>
                <c:pt idx="0">
                  <c:v>电子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'5.19'!$AE$6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'5.19'!$AE$6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"/>
          <c:order val="1"/>
          <c:tx>
            <c:strRef>
              <c:f>'5.19'!$AF$4:$AF$5</c:f>
              <c:strCache>
                <c:ptCount val="1"/>
                <c:pt idx="0">
                  <c:v>机械设备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'5.19'!$AE$6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'5.19'!$AF$6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"/>
          <c:order val="2"/>
          <c:tx>
            <c:strRef>
              <c:f>'5.19'!$AG$4:$AG$5</c:f>
              <c:strCache>
                <c:ptCount val="1"/>
                <c:pt idx="0">
                  <c:v>纺织服装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'5.19'!$AE$6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'5.19'!$AG$6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'5.19'!$AH$4:$AH$5</c:f>
              <c:strCache>
                <c:ptCount val="1"/>
                <c:pt idx="0">
                  <c:v>美容护理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'5.19'!$AE$6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'5.19'!$AH$6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'5.19'!$AI$4:$AI$5</c:f>
              <c:strCache>
                <c:ptCount val="1"/>
                <c:pt idx="0">
                  <c:v>计算机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'5.19'!$AE$6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'5.19'!$AI$6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5"/>
          <c:order val="5"/>
          <c:tx>
            <c:strRef>
              <c:f>'5.19'!$AJ$4:$AJ$5</c:f>
              <c:strCache>
                <c:ptCount val="1"/>
                <c:pt idx="0">
                  <c:v>综合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'5.19'!$AE$6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'5.19'!$AJ$6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'5.19'!$AK$4:$AK$5</c:f>
              <c:strCache>
                <c:ptCount val="1"/>
                <c:pt idx="0">
                  <c:v>交运设备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'5.19'!$AE$6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'5.19'!$AK$6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7"/>
          <c:order val="7"/>
          <c:tx>
            <c:strRef>
              <c:f>'5.19'!$AL$4:$AL$5</c:f>
              <c:strCache>
                <c:ptCount val="1"/>
                <c:pt idx="0">
                  <c:v>基础化工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'5.19'!$AE$6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'5.19'!$AL$6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8"/>
          <c:order val="8"/>
          <c:tx>
            <c:strRef>
              <c:f>'5.19'!$AM$4:$AM$5</c:f>
              <c:strCache>
                <c:ptCount val="1"/>
                <c:pt idx="0">
                  <c:v>医药生物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'5.19'!$AE$6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'5.19'!$AM$6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9"/>
          <c:order val="9"/>
          <c:tx>
            <c:strRef>
              <c:f>'5.19'!$AN$4:$AN$5</c:f>
              <c:strCache>
                <c:ptCount val="1"/>
                <c:pt idx="0">
                  <c:v>通信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'5.19'!$AE$6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'5.19'!$AN$6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0"/>
          <c:order val="10"/>
          <c:tx>
            <c:strRef>
              <c:f>'5.19'!$AO$4:$AO$5</c:f>
              <c:strCache>
                <c:ptCount val="1"/>
                <c:pt idx="0">
                  <c:v>公用事业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'5.19'!$AE$6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'5.19'!$AO$6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303298"/>
        <c:axId val="57253003"/>
      </c:barChart>
      <c:catAx>
        <c:axId val="3063032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53003"/>
        <c:crosses val="autoZero"/>
        <c:auto val="1"/>
        <c:lblAlgn val="ctr"/>
        <c:lblOffset val="100"/>
        <c:noMultiLvlLbl val="0"/>
      </c:catAx>
      <c:valAx>
        <c:axId val="572530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3032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[涨停复盘.xlsx]5.10!数据透视表8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'5.10'!$M$21:$M$22</c:f>
              <c:strCache>
                <c:ptCount val="1"/>
                <c:pt idx="0">
                  <c:v>包装印刷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'5.10'!$M$23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'5.10'!$M$23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'5.10'!$N$21:$N$22</c:f>
              <c:strCache>
                <c:ptCount val="1"/>
                <c:pt idx="0">
                  <c:v>保险及其他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'5.10'!$M$23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'5.10'!$N$23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'5.10'!$O$21:$O$22</c:f>
              <c:strCache>
                <c:ptCount val="1"/>
                <c:pt idx="0">
                  <c:v>传媒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'5.10'!$M$23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'5.10'!$O$23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3"/>
          <c:order val="3"/>
          <c:tx>
            <c:strRef>
              <c:f>'5.10'!$P$21:$P$22</c:f>
              <c:strCache>
                <c:ptCount val="1"/>
                <c:pt idx="0">
                  <c:v>电力设备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'5.10'!$M$23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'5.10'!$P$23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4"/>
          <c:tx>
            <c:strRef>
              <c:f>'5.10'!$Q$21:$Q$22</c:f>
              <c:strCache>
                <c:ptCount val="1"/>
                <c:pt idx="0">
                  <c:v>房地产开发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'5.10'!$M$23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'5.10'!$Q$23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'5.10'!$R$21:$R$22</c:f>
              <c:strCache>
                <c:ptCount val="1"/>
                <c:pt idx="0">
                  <c:v>光学光电子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'5.10'!$M$23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'5.10'!$R$23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'5.10'!$S$21:$S$22</c:f>
              <c:strCache>
                <c:ptCount val="1"/>
                <c:pt idx="0">
                  <c:v>国防军工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'5.10'!$M$23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'5.10'!$S$23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'5.10'!$T$21:$T$22</c:f>
              <c:strCache>
                <c:ptCount val="1"/>
                <c:pt idx="0">
                  <c:v>计算机设备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'5.10'!$M$23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'5.10'!$T$23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'5.10'!$U$21:$U$22</c:f>
              <c:strCache>
                <c:ptCount val="1"/>
                <c:pt idx="0">
                  <c:v>教育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'5.10'!$M$23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'5.10'!$U$23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'5.10'!$V$21:$V$22</c:f>
              <c:strCache>
                <c:ptCount val="1"/>
                <c:pt idx="0">
                  <c:v>汽车服务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'5.10'!$M$23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'5.10'!$V$23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'5.10'!$W$21:$W$22</c:f>
              <c:strCache>
                <c:ptCount val="1"/>
                <c:pt idx="0">
                  <c:v>汽车零部件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'5.10'!$M$23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'5.10'!$W$23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1"/>
          <c:order val="11"/>
          <c:tx>
            <c:strRef>
              <c:f>'5.10'!$X$21:$X$22</c:f>
              <c:strCache>
                <c:ptCount val="1"/>
                <c:pt idx="0">
                  <c:v>汽车整车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'5.10'!$M$23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'5.10'!$X$23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2"/>
          <c:order val="12"/>
          <c:tx>
            <c:strRef>
              <c:f>'5.10'!$Y$21:$Y$22</c:f>
              <c:strCache>
                <c:ptCount val="1"/>
                <c:pt idx="0">
                  <c:v>通信服务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'5.10'!$M$23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'5.10'!$Y$23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'5.10'!$Z$21:$Z$22</c:f>
              <c:strCache>
                <c:ptCount val="1"/>
                <c:pt idx="0">
                  <c:v>通用设备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'5.10'!$M$23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'5.10'!$Z$23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'5.10'!$AA$21:$AA$22</c:f>
              <c:strCache>
                <c:ptCount val="1"/>
                <c:pt idx="0">
                  <c:v>专用设备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'5.10'!$M$23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'5.10'!$AA$23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274501"/>
        <c:axId val="483683332"/>
      </c:barChart>
      <c:catAx>
        <c:axId val="6892745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683332"/>
        <c:crosses val="autoZero"/>
        <c:auto val="1"/>
        <c:lblAlgn val="ctr"/>
        <c:lblOffset val="100"/>
        <c:noMultiLvlLbl val="0"/>
      </c:catAx>
      <c:valAx>
        <c:axId val="483683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92745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[涨停复盘.xlsx]5.11!数据透视表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'5.11'!$B$50:$B$51</c:f>
              <c:strCache>
                <c:ptCount val="1"/>
                <c:pt idx="0">
                  <c:v>传媒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'5.11'!$B$52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1"/>
          <c:order val="1"/>
          <c:tx>
            <c:strRef>
              <c:f>'5.11'!$C$50:$C$51</c:f>
              <c:strCache>
                <c:ptCount val="1"/>
                <c:pt idx="0">
                  <c:v>电力设备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'5.11'!$C$52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'5.11'!$D$50:$D$51</c:f>
              <c:strCache>
                <c:ptCount val="1"/>
                <c:pt idx="0">
                  <c:v>电子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'5.11'!$D$52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3"/>
          <c:order val="3"/>
          <c:tx>
            <c:strRef>
              <c:f>'5.11'!$E$50:$E$51</c:f>
              <c:strCache>
                <c:ptCount val="1"/>
                <c:pt idx="0">
                  <c:v>纺织服装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'5.11'!$E$52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4"/>
          <c:tx>
            <c:strRef>
              <c:f>'5.11'!$F$50:$F$51</c:f>
              <c:strCache>
                <c:ptCount val="1"/>
                <c:pt idx="0">
                  <c:v>环保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'5.11'!$F$52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'5.11'!$G$50:$G$51</c:f>
              <c:strCache>
                <c:ptCount val="1"/>
                <c:pt idx="0">
                  <c:v>机械设备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'5.11'!$G$52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6"/>
          <c:order val="6"/>
          <c:tx>
            <c:strRef>
              <c:f>'5.11'!$H$50:$H$51</c:f>
              <c:strCache>
                <c:ptCount val="1"/>
                <c:pt idx="0">
                  <c:v>基础化工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'5.11'!$H$52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7"/>
          <c:order val="7"/>
          <c:tx>
            <c:strRef>
              <c:f>'5.11'!$I$50:$I$51</c:f>
              <c:strCache>
                <c:ptCount val="1"/>
                <c:pt idx="0">
                  <c:v>建筑装饰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'5.11'!$I$52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'5.11'!$J$50:$J$51</c:f>
              <c:strCache>
                <c:ptCount val="1"/>
                <c:pt idx="0">
                  <c:v>交运设备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'5.11'!$J$52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9"/>
          <c:order val="9"/>
          <c:tx>
            <c:strRef>
              <c:f>'5.11'!$K$50:$K$51</c:f>
              <c:strCache>
                <c:ptCount val="1"/>
                <c:pt idx="0">
                  <c:v>教育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'5.11'!$K$52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0"/>
          <c:order val="10"/>
          <c:tx>
            <c:strRef>
              <c:f>'5.11'!$L$50:$L$51</c:f>
              <c:strCache>
                <c:ptCount val="1"/>
                <c:pt idx="0">
                  <c:v>轻工制造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'5.11'!$L$52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'5.11'!$M$50:$M$51</c:f>
              <c:strCache>
                <c:ptCount val="1"/>
                <c:pt idx="0">
                  <c:v>商贸零售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'5.11'!$M$52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2"/>
          <c:order val="12"/>
          <c:tx>
            <c:strRef>
              <c:f>'5.11'!$N$50:$N$51</c:f>
              <c:strCache>
                <c:ptCount val="1"/>
                <c:pt idx="0">
                  <c:v>社会服务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'5.11'!$N$52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'5.11'!$O$50:$O$51</c:f>
              <c:strCache>
                <c:ptCount val="1"/>
                <c:pt idx="0">
                  <c:v>石油石化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'5.11'!$O$52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'5.11'!$P$50:$P$51</c:f>
              <c:strCache>
                <c:ptCount val="1"/>
                <c:pt idx="0">
                  <c:v>医药生物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'5.11'!$P$52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986923"/>
        <c:axId val="431338734"/>
      </c:barChart>
      <c:catAx>
        <c:axId val="9129869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1338734"/>
        <c:crosses val="autoZero"/>
        <c:auto val="1"/>
        <c:lblAlgn val="ctr"/>
        <c:lblOffset val="100"/>
        <c:noMultiLvlLbl val="0"/>
      </c:catAx>
      <c:valAx>
        <c:axId val="4313387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9869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[涨停复盘.xlsx]5.11!数据透视表</c:name>
    <c:fmtId val="2"/>
  </c:pivotSource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500" b="0" i="0" u="none" strike="noStrike" kern="1200" spc="0" baseline="0">
                <a:ln w="0" cmpd="sng">
                  <a:noFill/>
                  <a:prstDash val="solid"/>
                </a:ln>
                <a:solidFill>
                  <a:srgbClr val="616161"/>
                </a:solidFill>
                <a:effectLst/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  <a:r>
              <a:rPr>
                <a:solidFill>
                  <a:srgbClr val="616161"/>
                </a:solidFill>
              </a:rPr>
              <a:t>行业涨停家数</a:t>
            </a:r>
            <a:endParaRPr>
              <a:solidFill>
                <a:srgbClr val="616161"/>
              </a:solidFill>
            </a:endParaRPr>
          </a:p>
        </c:rich>
      </c:tx>
      <c:layout>
        <c:manualLayout>
          <c:xMode val="edge"/>
          <c:yMode val="edge"/>
          <c:x val="0.0536974131173243"/>
          <c:y val="0.026460859977949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161745492553"/>
          <c:y val="0.269018743109151"/>
          <c:w val="0.802900444212177"/>
          <c:h val="0.6318412348401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'5.11'!$B$50:$B$51</c:f>
              <c:strCache>
                <c:ptCount val="1"/>
                <c:pt idx="0">
                  <c:v>传媒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'5.11'!$B$52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1"/>
          <c:order val="1"/>
          <c:tx>
            <c:strRef>
              <c:f>'5.11'!$C$50:$C$51</c:f>
              <c:strCache>
                <c:ptCount val="1"/>
                <c:pt idx="0">
                  <c:v>电力设备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'5.11'!$C$52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'5.11'!$D$50:$D$51</c:f>
              <c:strCache>
                <c:ptCount val="1"/>
                <c:pt idx="0">
                  <c:v>电子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'5.11'!$D$52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3"/>
          <c:order val="3"/>
          <c:tx>
            <c:strRef>
              <c:f>'5.11'!$E$50:$E$51</c:f>
              <c:strCache>
                <c:ptCount val="1"/>
                <c:pt idx="0">
                  <c:v>纺织服装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'5.11'!$E$52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4"/>
          <c:tx>
            <c:strRef>
              <c:f>'5.11'!$F$50:$F$51</c:f>
              <c:strCache>
                <c:ptCount val="1"/>
                <c:pt idx="0">
                  <c:v>环保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'5.11'!$F$52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'5.11'!$G$50:$G$51</c:f>
              <c:strCache>
                <c:ptCount val="1"/>
                <c:pt idx="0">
                  <c:v>机械设备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'5.11'!$G$52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6"/>
          <c:order val="6"/>
          <c:tx>
            <c:strRef>
              <c:f>'5.11'!$H$50:$H$51</c:f>
              <c:strCache>
                <c:ptCount val="1"/>
                <c:pt idx="0">
                  <c:v>基础化工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'5.11'!$H$52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7"/>
          <c:order val="7"/>
          <c:tx>
            <c:strRef>
              <c:f>'5.11'!$I$50:$I$51</c:f>
              <c:strCache>
                <c:ptCount val="1"/>
                <c:pt idx="0">
                  <c:v>建筑装饰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'5.11'!$I$52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'5.11'!$J$50:$J$51</c:f>
              <c:strCache>
                <c:ptCount val="1"/>
                <c:pt idx="0">
                  <c:v>交运设备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'5.11'!$J$52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9"/>
          <c:order val="9"/>
          <c:tx>
            <c:strRef>
              <c:f>'5.11'!$K$50:$K$51</c:f>
              <c:strCache>
                <c:ptCount val="1"/>
                <c:pt idx="0">
                  <c:v>教育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'5.11'!$K$52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0"/>
          <c:order val="10"/>
          <c:tx>
            <c:strRef>
              <c:f>'5.11'!$L$50:$L$51</c:f>
              <c:strCache>
                <c:ptCount val="1"/>
                <c:pt idx="0">
                  <c:v>轻工制造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'5.11'!$L$52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'5.11'!$M$50:$M$51</c:f>
              <c:strCache>
                <c:ptCount val="1"/>
                <c:pt idx="0">
                  <c:v>商贸零售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'5.11'!$M$52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2"/>
          <c:order val="12"/>
          <c:tx>
            <c:strRef>
              <c:f>'5.11'!$N$50:$N$51</c:f>
              <c:strCache>
                <c:ptCount val="1"/>
                <c:pt idx="0">
                  <c:v>社会服务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'5.11'!$N$52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'5.11'!$O$50:$O$51</c:f>
              <c:strCache>
                <c:ptCount val="1"/>
                <c:pt idx="0">
                  <c:v>石油石化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'5.11'!$O$52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'5.11'!$P$50:$P$51</c:f>
              <c:strCache>
                <c:ptCount val="1"/>
                <c:pt idx="0">
                  <c:v>医药生物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'5.11'!$P$52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1"/>
        <c:overlap val="-35"/>
        <c:axId val="701265110"/>
        <c:axId val="739637055"/>
      </c:barChart>
      <c:catAx>
        <c:axId val="7012651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739637055"/>
        <c:crosses val="autoZero"/>
        <c:auto val="1"/>
        <c:lblAlgn val="ctr"/>
        <c:lblOffset val="100"/>
        <c:noMultiLvlLbl val="0"/>
      </c:catAx>
      <c:valAx>
        <c:axId val="739637055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ysClr val="window" lastClr="FFFFFF">
                  <a:lumMod val="95000"/>
                </a:sys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rgbClr val="616161"/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7012651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egendEntry>
        <c:idx val="1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egendEntry>
        <c:idx val="1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ayout>
        <c:manualLayout>
          <c:xMode val="edge"/>
          <c:yMode val="edge"/>
          <c:x val="0.0573556310425921"/>
          <c:y val="0.13340683572216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cap="none" spc="0" normalizeH="0" baseline="0">
              <a:solidFill>
                <a:srgbClr val="616161"/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legend>
    <c:plotVisOnly val="1"/>
    <c:dispBlanksAs val="gap"/>
    <c:showDLblsOverMax val="0"/>
  </c:chart>
  <c:spPr>
    <a:solidFill>
      <a:srgbClr val="FDFFFF"/>
    </a:solidFill>
    <a:ln w="12700" cap="flat" cmpd="sng" algn="ctr">
      <a:noFill/>
      <a:round/>
    </a:ln>
    <a:effectLst/>
  </c:spPr>
  <c:txPr>
    <a:bodyPr/>
    <a:lstStyle/>
    <a:p>
      <a:pPr>
        <a:defRPr lang="zh-CN">
          <a:solidFill>
            <a:srgbClr val="616161"/>
          </a:solidFill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[涨停复盘.xlsx]5.11!数据透视表6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'5.11'!$B$77:$B$78</c:f>
              <c:strCache>
                <c:ptCount val="1"/>
                <c:pt idx="0">
                  <c:v>半导体及元件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'5.11'!$B$79</c:f>
              <c:numCache>
                <c:formatCode>General</c:formatCode>
                <c:ptCount val="1"/>
                <c:pt idx="0">
                  <c:v>384565550</c:v>
                </c:pt>
              </c:numCache>
            </c:numRef>
          </c:val>
        </c:ser>
        <c:ser>
          <c:idx val="1"/>
          <c:order val="1"/>
          <c:tx>
            <c:strRef>
              <c:f>'5.11'!$C$77:$C$78</c:f>
              <c:strCache>
                <c:ptCount val="1"/>
                <c:pt idx="0">
                  <c:v>传媒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'5.11'!$C$79</c:f>
              <c:numCache>
                <c:formatCode>General</c:formatCode>
                <c:ptCount val="1"/>
                <c:pt idx="0">
                  <c:v>9686956826</c:v>
                </c:pt>
              </c:numCache>
            </c:numRef>
          </c:val>
        </c:ser>
        <c:ser>
          <c:idx val="2"/>
          <c:order val="2"/>
          <c:tx>
            <c:strRef>
              <c:f>'5.11'!$D$77:$D$78</c:f>
              <c:strCache>
                <c:ptCount val="1"/>
                <c:pt idx="0">
                  <c:v>电力设备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'5.11'!$D$79</c:f>
              <c:numCache>
                <c:formatCode>General</c:formatCode>
                <c:ptCount val="1"/>
                <c:pt idx="0">
                  <c:v>302310160</c:v>
                </c:pt>
              </c:numCache>
            </c:numRef>
          </c:val>
        </c:ser>
        <c:ser>
          <c:idx val="3"/>
          <c:order val="3"/>
          <c:tx>
            <c:strRef>
              <c:f>'5.11'!$E$77:$E$78</c:f>
              <c:strCache>
                <c:ptCount val="1"/>
                <c:pt idx="0">
                  <c:v>纺织制造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'5.11'!$E$79</c:f>
              <c:numCache>
                <c:formatCode>General</c:formatCode>
                <c:ptCount val="1"/>
                <c:pt idx="0">
                  <c:v>287384290</c:v>
                </c:pt>
              </c:numCache>
            </c:numRef>
          </c:val>
        </c:ser>
        <c:ser>
          <c:idx val="4"/>
          <c:order val="4"/>
          <c:tx>
            <c:strRef>
              <c:f>'5.11'!$F$77:$F$78</c:f>
              <c:strCache>
                <c:ptCount val="1"/>
                <c:pt idx="0">
                  <c:v>服装家纺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'5.11'!$F$79</c:f>
              <c:numCache>
                <c:formatCode>General</c:formatCode>
                <c:ptCount val="1"/>
                <c:pt idx="0">
                  <c:v>255730232</c:v>
                </c:pt>
              </c:numCache>
            </c:numRef>
          </c:val>
        </c:ser>
        <c:ser>
          <c:idx val="5"/>
          <c:order val="5"/>
          <c:tx>
            <c:strRef>
              <c:f>'5.11'!$G$77:$G$78</c:f>
              <c:strCache>
                <c:ptCount val="1"/>
                <c:pt idx="0">
                  <c:v>光学光电子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'5.11'!$G$79</c:f>
              <c:numCache>
                <c:formatCode>General</c:formatCode>
                <c:ptCount val="1"/>
                <c:pt idx="0">
                  <c:v>665144350</c:v>
                </c:pt>
              </c:numCache>
            </c:numRef>
          </c:val>
        </c:ser>
        <c:ser>
          <c:idx val="6"/>
          <c:order val="6"/>
          <c:tx>
            <c:strRef>
              <c:f>'5.11'!$H$77:$H$78</c:f>
              <c:strCache>
                <c:ptCount val="1"/>
                <c:pt idx="0">
                  <c:v>互联网电商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'5.11'!$H$79</c:f>
              <c:numCache>
                <c:formatCode>General</c:formatCode>
                <c:ptCount val="1"/>
                <c:pt idx="0">
                  <c:v>1016112900</c:v>
                </c:pt>
              </c:numCache>
            </c:numRef>
          </c:val>
        </c:ser>
        <c:ser>
          <c:idx val="7"/>
          <c:order val="7"/>
          <c:tx>
            <c:strRef>
              <c:f>'5.11'!$I$77:$I$78</c:f>
              <c:strCache>
                <c:ptCount val="1"/>
                <c:pt idx="0">
                  <c:v>化工合成材料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'5.11'!$I$79</c:f>
              <c:numCache>
                <c:formatCode>General</c:formatCode>
                <c:ptCount val="1"/>
                <c:pt idx="0">
                  <c:v>312725440</c:v>
                </c:pt>
              </c:numCache>
            </c:numRef>
          </c:val>
        </c:ser>
        <c:ser>
          <c:idx val="8"/>
          <c:order val="8"/>
          <c:tx>
            <c:strRef>
              <c:f>'5.11'!$J$77:$J$78</c:f>
              <c:strCache>
                <c:ptCount val="1"/>
                <c:pt idx="0">
                  <c:v>化学制品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'5.11'!$J$79</c:f>
              <c:numCache>
                <c:formatCode>General</c:formatCode>
                <c:ptCount val="1"/>
                <c:pt idx="0">
                  <c:v>3934265.3</c:v>
                </c:pt>
              </c:numCache>
            </c:numRef>
          </c:val>
        </c:ser>
        <c:ser>
          <c:idx val="9"/>
          <c:order val="9"/>
          <c:tx>
            <c:strRef>
              <c:f>'5.11'!$K$77:$K$78</c:f>
              <c:strCache>
                <c:ptCount val="1"/>
                <c:pt idx="0">
                  <c:v>化学制药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'5.11'!$K$79</c:f>
              <c:numCache>
                <c:formatCode>General</c:formatCode>
                <c:ptCount val="1"/>
                <c:pt idx="0">
                  <c:v>259242330</c:v>
                </c:pt>
              </c:numCache>
            </c:numRef>
          </c:val>
        </c:ser>
        <c:ser>
          <c:idx val="10"/>
          <c:order val="10"/>
          <c:tx>
            <c:strRef>
              <c:f>'5.11'!$L$77:$L$78</c:f>
              <c:strCache>
                <c:ptCount val="1"/>
                <c:pt idx="0">
                  <c:v>环保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'5.11'!$L$79</c:f>
              <c:numCache>
                <c:formatCode>General</c:formatCode>
                <c:ptCount val="1"/>
                <c:pt idx="0">
                  <c:v>263752030</c:v>
                </c:pt>
              </c:numCache>
            </c:numRef>
          </c:val>
        </c:ser>
        <c:ser>
          <c:idx val="11"/>
          <c:order val="11"/>
          <c:tx>
            <c:strRef>
              <c:f>'5.11'!$M$77:$M$78</c:f>
              <c:strCache>
                <c:ptCount val="1"/>
                <c:pt idx="0">
                  <c:v>家用轻工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'5.11'!$M$79</c:f>
              <c:numCache>
                <c:formatCode>General</c:formatCode>
                <c:ptCount val="1"/>
                <c:pt idx="0">
                  <c:v>124109412</c:v>
                </c:pt>
              </c:numCache>
            </c:numRef>
          </c:val>
        </c:ser>
        <c:ser>
          <c:idx val="12"/>
          <c:order val="12"/>
          <c:tx>
            <c:strRef>
              <c:f>'5.11'!$N$77:$N$78</c:f>
              <c:strCache>
                <c:ptCount val="1"/>
                <c:pt idx="0">
                  <c:v>建筑装饰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'5.11'!$N$79</c:f>
              <c:numCache>
                <c:formatCode>General</c:formatCode>
                <c:ptCount val="1"/>
                <c:pt idx="0">
                  <c:v>322826010</c:v>
                </c:pt>
              </c:numCache>
            </c:numRef>
          </c:val>
        </c:ser>
        <c:ser>
          <c:idx val="13"/>
          <c:order val="13"/>
          <c:tx>
            <c:strRef>
              <c:f>'5.11'!$O$77:$O$78</c:f>
              <c:strCache>
                <c:ptCount val="1"/>
                <c:pt idx="0">
                  <c:v>教育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'5.11'!$O$79</c:f>
              <c:numCache>
                <c:formatCode>General</c:formatCode>
                <c:ptCount val="1"/>
                <c:pt idx="0">
                  <c:v>2830508390</c:v>
                </c:pt>
              </c:numCache>
            </c:numRef>
          </c:val>
        </c:ser>
        <c:ser>
          <c:idx val="14"/>
          <c:order val="14"/>
          <c:tx>
            <c:strRef>
              <c:f>'5.11'!$P$77:$P$78</c:f>
              <c:strCache>
                <c:ptCount val="1"/>
                <c:pt idx="0">
                  <c:v>零售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'5.11'!$P$79</c:f>
              <c:numCache>
                <c:formatCode>General</c:formatCode>
                <c:ptCount val="1"/>
                <c:pt idx="0">
                  <c:v>63148229</c:v>
                </c:pt>
              </c:numCache>
            </c:numRef>
          </c:val>
        </c:ser>
        <c:ser>
          <c:idx val="15"/>
          <c:order val="15"/>
          <c:tx>
            <c:strRef>
              <c:f>'5.11'!$Q$77:$Q$78</c:f>
              <c:strCache>
                <c:ptCount val="1"/>
                <c:pt idx="0">
                  <c:v>汽车服务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'5.11'!$Q$79</c:f>
              <c:numCache>
                <c:formatCode>General</c:formatCode>
                <c:ptCount val="1"/>
                <c:pt idx="0">
                  <c:v>99883070</c:v>
                </c:pt>
              </c:numCache>
            </c:numRef>
          </c:val>
        </c:ser>
        <c:ser>
          <c:idx val="16"/>
          <c:order val="16"/>
          <c:tx>
            <c:strRef>
              <c:f>'5.11'!$R$77:$R$78</c:f>
              <c:strCache>
                <c:ptCount val="1"/>
                <c:pt idx="0">
                  <c:v>汽车零部件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'5.11'!$R$79</c:f>
              <c:numCache>
                <c:formatCode>General</c:formatCode>
                <c:ptCount val="1"/>
                <c:pt idx="0">
                  <c:v>585501360</c:v>
                </c:pt>
              </c:numCache>
            </c:numRef>
          </c:val>
        </c:ser>
        <c:ser>
          <c:idx val="17"/>
          <c:order val="17"/>
          <c:tx>
            <c:strRef>
              <c:f>'5.11'!$S$77:$S$78</c:f>
              <c:strCache>
                <c:ptCount val="1"/>
                <c:pt idx="0">
                  <c:v>石油加工贸易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'5.11'!$S$79</c:f>
              <c:numCache>
                <c:formatCode>General</c:formatCode>
                <c:ptCount val="1"/>
                <c:pt idx="0">
                  <c:v>184863470</c:v>
                </c:pt>
              </c:numCache>
            </c:numRef>
          </c:val>
        </c:ser>
        <c:ser>
          <c:idx val="18"/>
          <c:order val="18"/>
          <c:tx>
            <c:strRef>
              <c:f>'5.11'!$T$77:$T$78</c:f>
              <c:strCache>
                <c:ptCount val="1"/>
                <c:pt idx="0">
                  <c:v>通用设备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'5.11'!$T$79</c:f>
              <c:numCache>
                <c:formatCode>General</c:formatCode>
                <c:ptCount val="1"/>
                <c:pt idx="0">
                  <c:v>1490272510</c:v>
                </c:pt>
              </c:numCache>
            </c:numRef>
          </c:val>
        </c:ser>
        <c:ser>
          <c:idx val="19"/>
          <c:order val="19"/>
          <c:tx>
            <c:strRef>
              <c:f>'5.11'!$U$77:$U$78</c:f>
              <c:strCache>
                <c:ptCount val="1"/>
                <c:pt idx="0">
                  <c:v>消费电子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'5.11'!$U$79</c:f>
              <c:numCache>
                <c:formatCode>General</c:formatCode>
                <c:ptCount val="1"/>
                <c:pt idx="0">
                  <c:v>3368444830</c:v>
                </c:pt>
              </c:numCache>
            </c:numRef>
          </c:val>
        </c:ser>
        <c:ser>
          <c:idx val="20"/>
          <c:order val="20"/>
          <c:tx>
            <c:strRef>
              <c:f>'5.11'!$V$77:$V$78</c:f>
              <c:strCache>
                <c:ptCount val="1"/>
                <c:pt idx="0">
                  <c:v>医疗服务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'5.11'!$V$79</c:f>
              <c:numCache>
                <c:formatCode>General</c:formatCode>
                <c:ptCount val="1"/>
                <c:pt idx="0">
                  <c:v>98693752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541712"/>
        <c:axId val="701027554"/>
      </c:barChart>
      <c:catAx>
        <c:axId val="94054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027554"/>
        <c:crosses val="autoZero"/>
        <c:auto val="1"/>
        <c:lblAlgn val="ctr"/>
        <c:lblOffset val="100"/>
        <c:noMultiLvlLbl val="0"/>
      </c:catAx>
      <c:valAx>
        <c:axId val="7010275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54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[涨停复盘.xlsx]5.11!数据透视表6</c:name>
    <c:fmtId val="4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'5.11'!$B$77:$B$78</c:f>
              <c:strCache>
                <c:ptCount val="1"/>
                <c:pt idx="0">
                  <c:v>半导体及元件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'5.11'!$B$79</c:f>
              <c:numCache>
                <c:formatCode>General</c:formatCode>
                <c:ptCount val="1"/>
                <c:pt idx="0">
                  <c:v>384565550</c:v>
                </c:pt>
              </c:numCache>
            </c:numRef>
          </c:val>
        </c:ser>
        <c:ser>
          <c:idx val="1"/>
          <c:order val="1"/>
          <c:tx>
            <c:strRef>
              <c:f>'5.11'!$C$77:$C$78</c:f>
              <c:strCache>
                <c:ptCount val="1"/>
                <c:pt idx="0">
                  <c:v>传媒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'5.11'!$C$79</c:f>
              <c:numCache>
                <c:formatCode>General</c:formatCode>
                <c:ptCount val="1"/>
                <c:pt idx="0">
                  <c:v>9686956826</c:v>
                </c:pt>
              </c:numCache>
            </c:numRef>
          </c:val>
        </c:ser>
        <c:ser>
          <c:idx val="2"/>
          <c:order val="2"/>
          <c:tx>
            <c:strRef>
              <c:f>'5.11'!$D$77:$D$78</c:f>
              <c:strCache>
                <c:ptCount val="1"/>
                <c:pt idx="0">
                  <c:v>电力设备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'5.11'!$D$79</c:f>
              <c:numCache>
                <c:formatCode>General</c:formatCode>
                <c:ptCount val="1"/>
                <c:pt idx="0">
                  <c:v>302310160</c:v>
                </c:pt>
              </c:numCache>
            </c:numRef>
          </c:val>
        </c:ser>
        <c:ser>
          <c:idx val="3"/>
          <c:order val="3"/>
          <c:tx>
            <c:strRef>
              <c:f>'5.11'!$E$77:$E$78</c:f>
              <c:strCache>
                <c:ptCount val="1"/>
                <c:pt idx="0">
                  <c:v>纺织制造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'5.11'!$E$79</c:f>
              <c:numCache>
                <c:formatCode>General</c:formatCode>
                <c:ptCount val="1"/>
                <c:pt idx="0">
                  <c:v>287384290</c:v>
                </c:pt>
              </c:numCache>
            </c:numRef>
          </c:val>
        </c:ser>
        <c:ser>
          <c:idx val="4"/>
          <c:order val="4"/>
          <c:tx>
            <c:strRef>
              <c:f>'5.11'!$F$77:$F$78</c:f>
              <c:strCache>
                <c:ptCount val="1"/>
                <c:pt idx="0">
                  <c:v>服装家纺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'5.11'!$F$79</c:f>
              <c:numCache>
                <c:formatCode>General</c:formatCode>
                <c:ptCount val="1"/>
                <c:pt idx="0">
                  <c:v>255730232</c:v>
                </c:pt>
              </c:numCache>
            </c:numRef>
          </c:val>
        </c:ser>
        <c:ser>
          <c:idx val="5"/>
          <c:order val="5"/>
          <c:tx>
            <c:strRef>
              <c:f>'5.11'!$G$77:$G$78</c:f>
              <c:strCache>
                <c:ptCount val="1"/>
                <c:pt idx="0">
                  <c:v>光学光电子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'5.11'!$G$79</c:f>
              <c:numCache>
                <c:formatCode>General</c:formatCode>
                <c:ptCount val="1"/>
                <c:pt idx="0">
                  <c:v>665144350</c:v>
                </c:pt>
              </c:numCache>
            </c:numRef>
          </c:val>
        </c:ser>
        <c:ser>
          <c:idx val="6"/>
          <c:order val="6"/>
          <c:tx>
            <c:strRef>
              <c:f>'5.11'!$H$77:$H$78</c:f>
              <c:strCache>
                <c:ptCount val="1"/>
                <c:pt idx="0">
                  <c:v>互联网电商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'5.11'!$H$79</c:f>
              <c:numCache>
                <c:formatCode>General</c:formatCode>
                <c:ptCount val="1"/>
                <c:pt idx="0">
                  <c:v>1016112900</c:v>
                </c:pt>
              </c:numCache>
            </c:numRef>
          </c:val>
        </c:ser>
        <c:ser>
          <c:idx val="7"/>
          <c:order val="7"/>
          <c:tx>
            <c:strRef>
              <c:f>'5.11'!$I$77:$I$78</c:f>
              <c:strCache>
                <c:ptCount val="1"/>
                <c:pt idx="0">
                  <c:v>化工合成材料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'5.11'!$I$79</c:f>
              <c:numCache>
                <c:formatCode>General</c:formatCode>
                <c:ptCount val="1"/>
                <c:pt idx="0">
                  <c:v>312725440</c:v>
                </c:pt>
              </c:numCache>
            </c:numRef>
          </c:val>
        </c:ser>
        <c:ser>
          <c:idx val="8"/>
          <c:order val="8"/>
          <c:tx>
            <c:strRef>
              <c:f>'5.11'!$J$77:$J$78</c:f>
              <c:strCache>
                <c:ptCount val="1"/>
                <c:pt idx="0">
                  <c:v>化学制品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'5.11'!$J$79</c:f>
              <c:numCache>
                <c:formatCode>General</c:formatCode>
                <c:ptCount val="1"/>
                <c:pt idx="0">
                  <c:v>3934265.3</c:v>
                </c:pt>
              </c:numCache>
            </c:numRef>
          </c:val>
        </c:ser>
        <c:ser>
          <c:idx val="9"/>
          <c:order val="9"/>
          <c:tx>
            <c:strRef>
              <c:f>'5.11'!$K$77:$K$78</c:f>
              <c:strCache>
                <c:ptCount val="1"/>
                <c:pt idx="0">
                  <c:v>化学制药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'5.11'!$K$79</c:f>
              <c:numCache>
                <c:formatCode>General</c:formatCode>
                <c:ptCount val="1"/>
                <c:pt idx="0">
                  <c:v>259242330</c:v>
                </c:pt>
              </c:numCache>
            </c:numRef>
          </c:val>
        </c:ser>
        <c:ser>
          <c:idx val="10"/>
          <c:order val="10"/>
          <c:tx>
            <c:strRef>
              <c:f>'5.11'!$L$77:$L$78</c:f>
              <c:strCache>
                <c:ptCount val="1"/>
                <c:pt idx="0">
                  <c:v>环保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'5.11'!$L$79</c:f>
              <c:numCache>
                <c:formatCode>General</c:formatCode>
                <c:ptCount val="1"/>
                <c:pt idx="0">
                  <c:v>263752030</c:v>
                </c:pt>
              </c:numCache>
            </c:numRef>
          </c:val>
        </c:ser>
        <c:ser>
          <c:idx val="11"/>
          <c:order val="11"/>
          <c:tx>
            <c:strRef>
              <c:f>'5.11'!$M$77:$M$78</c:f>
              <c:strCache>
                <c:ptCount val="1"/>
                <c:pt idx="0">
                  <c:v>家用轻工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'5.11'!$M$79</c:f>
              <c:numCache>
                <c:formatCode>General</c:formatCode>
                <c:ptCount val="1"/>
                <c:pt idx="0">
                  <c:v>124109412</c:v>
                </c:pt>
              </c:numCache>
            </c:numRef>
          </c:val>
        </c:ser>
        <c:ser>
          <c:idx val="12"/>
          <c:order val="12"/>
          <c:tx>
            <c:strRef>
              <c:f>'5.11'!$N$77:$N$78</c:f>
              <c:strCache>
                <c:ptCount val="1"/>
                <c:pt idx="0">
                  <c:v>建筑装饰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'5.11'!$N$79</c:f>
              <c:numCache>
                <c:formatCode>General</c:formatCode>
                <c:ptCount val="1"/>
                <c:pt idx="0">
                  <c:v>322826010</c:v>
                </c:pt>
              </c:numCache>
            </c:numRef>
          </c:val>
        </c:ser>
        <c:ser>
          <c:idx val="13"/>
          <c:order val="13"/>
          <c:tx>
            <c:strRef>
              <c:f>'5.11'!$O$77:$O$78</c:f>
              <c:strCache>
                <c:ptCount val="1"/>
                <c:pt idx="0">
                  <c:v>教育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'5.11'!$O$79</c:f>
              <c:numCache>
                <c:formatCode>General</c:formatCode>
                <c:ptCount val="1"/>
                <c:pt idx="0">
                  <c:v>2830508390</c:v>
                </c:pt>
              </c:numCache>
            </c:numRef>
          </c:val>
        </c:ser>
        <c:ser>
          <c:idx val="14"/>
          <c:order val="14"/>
          <c:tx>
            <c:strRef>
              <c:f>'5.11'!$P$77:$P$78</c:f>
              <c:strCache>
                <c:ptCount val="1"/>
                <c:pt idx="0">
                  <c:v>零售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'5.11'!$P$79</c:f>
              <c:numCache>
                <c:formatCode>General</c:formatCode>
                <c:ptCount val="1"/>
                <c:pt idx="0">
                  <c:v>63148229</c:v>
                </c:pt>
              </c:numCache>
            </c:numRef>
          </c:val>
        </c:ser>
        <c:ser>
          <c:idx val="15"/>
          <c:order val="15"/>
          <c:tx>
            <c:strRef>
              <c:f>'5.11'!$Q$77:$Q$78</c:f>
              <c:strCache>
                <c:ptCount val="1"/>
                <c:pt idx="0">
                  <c:v>汽车服务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'5.11'!$Q$79</c:f>
              <c:numCache>
                <c:formatCode>General</c:formatCode>
                <c:ptCount val="1"/>
                <c:pt idx="0">
                  <c:v>99883070</c:v>
                </c:pt>
              </c:numCache>
            </c:numRef>
          </c:val>
        </c:ser>
        <c:ser>
          <c:idx val="16"/>
          <c:order val="16"/>
          <c:tx>
            <c:strRef>
              <c:f>'5.11'!$R$77:$R$78</c:f>
              <c:strCache>
                <c:ptCount val="1"/>
                <c:pt idx="0">
                  <c:v>汽车零部件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'5.11'!$R$79</c:f>
              <c:numCache>
                <c:formatCode>General</c:formatCode>
                <c:ptCount val="1"/>
                <c:pt idx="0">
                  <c:v>585501360</c:v>
                </c:pt>
              </c:numCache>
            </c:numRef>
          </c:val>
        </c:ser>
        <c:ser>
          <c:idx val="17"/>
          <c:order val="17"/>
          <c:tx>
            <c:strRef>
              <c:f>'5.11'!$S$77:$S$78</c:f>
              <c:strCache>
                <c:ptCount val="1"/>
                <c:pt idx="0">
                  <c:v>石油加工贸易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'5.11'!$S$79</c:f>
              <c:numCache>
                <c:formatCode>General</c:formatCode>
                <c:ptCount val="1"/>
                <c:pt idx="0">
                  <c:v>184863470</c:v>
                </c:pt>
              </c:numCache>
            </c:numRef>
          </c:val>
        </c:ser>
        <c:ser>
          <c:idx val="18"/>
          <c:order val="18"/>
          <c:tx>
            <c:strRef>
              <c:f>'5.11'!$T$77:$T$78</c:f>
              <c:strCache>
                <c:ptCount val="1"/>
                <c:pt idx="0">
                  <c:v>通用设备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'5.11'!$T$79</c:f>
              <c:numCache>
                <c:formatCode>General</c:formatCode>
                <c:ptCount val="1"/>
                <c:pt idx="0">
                  <c:v>1490272510</c:v>
                </c:pt>
              </c:numCache>
            </c:numRef>
          </c:val>
        </c:ser>
        <c:ser>
          <c:idx val="19"/>
          <c:order val="19"/>
          <c:tx>
            <c:strRef>
              <c:f>'5.11'!$U$77:$U$78</c:f>
              <c:strCache>
                <c:ptCount val="1"/>
                <c:pt idx="0">
                  <c:v>消费电子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'5.11'!$U$79</c:f>
              <c:numCache>
                <c:formatCode>General</c:formatCode>
                <c:ptCount val="1"/>
                <c:pt idx="0">
                  <c:v>3368444830</c:v>
                </c:pt>
              </c:numCache>
            </c:numRef>
          </c:val>
        </c:ser>
        <c:ser>
          <c:idx val="20"/>
          <c:order val="20"/>
          <c:tx>
            <c:strRef>
              <c:f>'5.11'!$V$77:$V$78</c:f>
              <c:strCache>
                <c:ptCount val="1"/>
                <c:pt idx="0">
                  <c:v>医疗服务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'5.11'!$B$79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'5.11'!$V$79</c:f>
              <c:numCache>
                <c:formatCode>General</c:formatCode>
                <c:ptCount val="1"/>
                <c:pt idx="0">
                  <c:v>98693752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186156"/>
        <c:axId val="548630036"/>
      </c:barChart>
      <c:catAx>
        <c:axId val="6101861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8630036"/>
        <c:crosses val="autoZero"/>
        <c:auto val="1"/>
        <c:lblAlgn val="ctr"/>
        <c:lblOffset val="100"/>
        <c:noMultiLvlLbl val="0"/>
      </c:catAx>
      <c:valAx>
        <c:axId val="5486300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1861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[涨停复盘.xlsx]5.12!数据透视表9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'5.12'!$AD$1:$AD$2</c:f>
              <c:strCache>
                <c:ptCount val="1"/>
                <c:pt idx="0">
                  <c:v>传媒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'5.12'!$AC$3:$AC$4</c:f>
              <c:strCache>
                <c:ptCount val="2"/>
                <c:pt idx="0">
                  <c:v>求和项:成交额(元)
2023.05.12</c:v>
                </c:pt>
                <c:pt idx="1">
                  <c:v>平均值项:成交额(元)
2023.05.12</c:v>
                </c:pt>
              </c:strCache>
            </c:strRef>
          </c:cat>
          <c:val>
            <c:numRef>
              <c:f>'5.12'!$AD$3:$AD$4</c:f>
              <c:numCache>
                <c:formatCode>General</c:formatCode>
                <c:ptCount val="2"/>
                <c:pt idx="0">
                  <c:v>3171039678</c:v>
                </c:pt>
                <c:pt idx="1">
                  <c:v>792759919.5</c:v>
                </c:pt>
              </c:numCache>
            </c:numRef>
          </c:val>
        </c:ser>
        <c:ser>
          <c:idx val="1"/>
          <c:order val="1"/>
          <c:tx>
            <c:strRef>
              <c:f>'5.12'!$AE$1:$AE$2</c:f>
              <c:strCache>
                <c:ptCount val="1"/>
                <c:pt idx="0">
                  <c:v>纺织服装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'5.12'!$AC$3:$AC$4</c:f>
              <c:strCache>
                <c:ptCount val="2"/>
                <c:pt idx="0">
                  <c:v>求和项:成交额(元)
2023.05.12</c:v>
                </c:pt>
                <c:pt idx="1">
                  <c:v>平均值项:成交额(元)
2023.05.12</c:v>
                </c:pt>
              </c:strCache>
            </c:strRef>
          </c:cat>
          <c:val>
            <c:numRef>
              <c:f>'5.12'!$AE$3:$AE$4</c:f>
              <c:numCache>
                <c:formatCode>General</c:formatCode>
                <c:ptCount val="2"/>
                <c:pt idx="0">
                  <c:v>840472559.8</c:v>
                </c:pt>
                <c:pt idx="1">
                  <c:v>120067508.542857</c:v>
                </c:pt>
              </c:numCache>
            </c:numRef>
          </c:val>
        </c:ser>
        <c:ser>
          <c:idx val="2"/>
          <c:order val="2"/>
          <c:tx>
            <c:strRef>
              <c:f>'5.12'!$AF$1:$AF$2</c:f>
              <c:strCache>
                <c:ptCount val="1"/>
                <c:pt idx="0">
                  <c:v>基础化工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'5.12'!$AC$3:$AC$4</c:f>
              <c:strCache>
                <c:ptCount val="2"/>
                <c:pt idx="0">
                  <c:v>求和项:成交额(元)
2023.05.12</c:v>
                </c:pt>
                <c:pt idx="1">
                  <c:v>平均值项:成交额(元)
2023.05.12</c:v>
                </c:pt>
              </c:strCache>
            </c:strRef>
          </c:cat>
          <c:val>
            <c:numRef>
              <c:f>'5.12'!$AF$3:$AF$4</c:f>
              <c:numCache>
                <c:formatCode>General</c:formatCode>
                <c:ptCount val="2"/>
                <c:pt idx="0">
                  <c:v>5860958</c:v>
                </c:pt>
                <c:pt idx="1">
                  <c:v>5860958</c:v>
                </c:pt>
              </c:numCache>
            </c:numRef>
          </c:val>
        </c:ser>
        <c:ser>
          <c:idx val="3"/>
          <c:order val="3"/>
          <c:tx>
            <c:strRef>
              <c:f>'5.12'!$AG$1:$AG$2</c:f>
              <c:strCache>
                <c:ptCount val="1"/>
                <c:pt idx="0">
                  <c:v>交通运输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'5.12'!$AC$3:$AC$4</c:f>
              <c:strCache>
                <c:ptCount val="2"/>
                <c:pt idx="0">
                  <c:v>求和项:成交额(元)
2023.05.12</c:v>
                </c:pt>
                <c:pt idx="1">
                  <c:v>平均值项:成交额(元)
2023.05.12</c:v>
                </c:pt>
              </c:strCache>
            </c:strRef>
          </c:cat>
          <c:val>
            <c:numRef>
              <c:f>'5.12'!$AG$3:$AG$4</c:f>
              <c:numCache>
                <c:formatCode>General</c:formatCode>
                <c:ptCount val="2"/>
                <c:pt idx="0">
                  <c:v>405474378</c:v>
                </c:pt>
                <c:pt idx="1">
                  <c:v>202737189</c:v>
                </c:pt>
              </c:numCache>
            </c:numRef>
          </c:val>
        </c:ser>
        <c:ser>
          <c:idx val="4"/>
          <c:order val="4"/>
          <c:tx>
            <c:strRef>
              <c:f>'5.12'!$AH$1:$AH$2</c:f>
              <c:strCache>
                <c:ptCount val="1"/>
                <c:pt idx="0">
                  <c:v>电子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'5.12'!$AC$3:$AC$4</c:f>
              <c:strCache>
                <c:ptCount val="2"/>
                <c:pt idx="0">
                  <c:v>求和项:成交额(元)
2023.05.12</c:v>
                </c:pt>
                <c:pt idx="1">
                  <c:v>平均值项:成交额(元)
2023.05.12</c:v>
                </c:pt>
              </c:strCache>
            </c:strRef>
          </c:cat>
          <c:val>
            <c:numRef>
              <c:f>'5.12'!$AH$3:$AH$4</c:f>
              <c:numCache>
                <c:formatCode>General</c:formatCode>
                <c:ptCount val="2"/>
                <c:pt idx="0">
                  <c:v>493543828.2</c:v>
                </c:pt>
                <c:pt idx="1">
                  <c:v>246771914.1</c:v>
                </c:pt>
              </c:numCache>
            </c:numRef>
          </c:val>
        </c:ser>
        <c:ser>
          <c:idx val="5"/>
          <c:order val="5"/>
          <c:tx>
            <c:strRef>
              <c:f>'5.12'!$AI$1:$AI$2</c:f>
              <c:strCache>
                <c:ptCount val="1"/>
                <c:pt idx="0">
                  <c:v>食品饮料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'5.12'!$AC$3:$AC$4</c:f>
              <c:strCache>
                <c:ptCount val="2"/>
                <c:pt idx="0">
                  <c:v>求和项:成交额(元)
2023.05.12</c:v>
                </c:pt>
                <c:pt idx="1">
                  <c:v>平均值项:成交额(元)
2023.05.12</c:v>
                </c:pt>
              </c:strCache>
            </c:strRef>
          </c:cat>
          <c:val>
            <c:numRef>
              <c:f>'5.12'!$AI$3:$AI$4</c:f>
              <c:numCache>
                <c:formatCode>General</c:formatCode>
                <c:ptCount val="2"/>
                <c:pt idx="0">
                  <c:v>47495880</c:v>
                </c:pt>
                <c:pt idx="1">
                  <c:v>47495880</c:v>
                </c:pt>
              </c:numCache>
            </c:numRef>
          </c:val>
        </c:ser>
        <c:ser>
          <c:idx val="6"/>
          <c:order val="6"/>
          <c:tx>
            <c:strRef>
              <c:f>'5.12'!$AJ$1:$AJ$2</c:f>
              <c:strCache>
                <c:ptCount val="1"/>
                <c:pt idx="0">
                  <c:v>公用事业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'5.12'!$AC$3:$AC$4</c:f>
              <c:strCache>
                <c:ptCount val="2"/>
                <c:pt idx="0">
                  <c:v>求和项:成交额(元)
2023.05.12</c:v>
                </c:pt>
                <c:pt idx="1">
                  <c:v>平均值项:成交额(元)
2023.05.12</c:v>
                </c:pt>
              </c:strCache>
            </c:strRef>
          </c:cat>
          <c:val>
            <c:numRef>
              <c:f>'5.12'!$AJ$3:$AJ$4</c:f>
              <c:numCache>
                <c:formatCode>General</c:formatCode>
                <c:ptCount val="2"/>
                <c:pt idx="0">
                  <c:v>1401463815</c:v>
                </c:pt>
                <c:pt idx="1">
                  <c:v>467154605</c:v>
                </c:pt>
              </c:numCache>
            </c:numRef>
          </c:val>
        </c:ser>
        <c:ser>
          <c:idx val="7"/>
          <c:order val="7"/>
          <c:tx>
            <c:strRef>
              <c:f>'5.12'!$AK$1:$AK$2</c:f>
              <c:strCache>
                <c:ptCount val="1"/>
                <c:pt idx="0">
                  <c:v>非银金融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'5.12'!$AC$3:$AC$4</c:f>
              <c:strCache>
                <c:ptCount val="2"/>
                <c:pt idx="0">
                  <c:v>求和项:成交额(元)
2023.05.12</c:v>
                </c:pt>
                <c:pt idx="1">
                  <c:v>平均值项:成交额(元)
2023.05.12</c:v>
                </c:pt>
              </c:strCache>
            </c:strRef>
          </c:cat>
          <c:val>
            <c:numRef>
              <c:f>'5.12'!$AK$3:$AK$4</c:f>
              <c:numCache>
                <c:formatCode>General</c:formatCode>
                <c:ptCount val="2"/>
                <c:pt idx="0">
                  <c:v>667140228</c:v>
                </c:pt>
                <c:pt idx="1">
                  <c:v>667140228</c:v>
                </c:pt>
              </c:numCache>
            </c:numRef>
          </c:val>
        </c:ser>
        <c:ser>
          <c:idx val="8"/>
          <c:order val="8"/>
          <c:tx>
            <c:strRef>
              <c:f>'5.12'!$AL$1:$AL$2</c:f>
              <c:strCache>
                <c:ptCount val="1"/>
                <c:pt idx="0">
                  <c:v>家用电器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'5.12'!$AC$3:$AC$4</c:f>
              <c:strCache>
                <c:ptCount val="2"/>
                <c:pt idx="0">
                  <c:v>求和项:成交额(元)
2023.05.12</c:v>
                </c:pt>
                <c:pt idx="1">
                  <c:v>平均值项:成交额(元)
2023.05.12</c:v>
                </c:pt>
              </c:strCache>
            </c:strRef>
          </c:cat>
          <c:val>
            <c:numRef>
              <c:f>'5.12'!$AL$3:$AL$4</c:f>
              <c:numCache>
                <c:formatCode>General</c:formatCode>
                <c:ptCount val="2"/>
                <c:pt idx="0">
                  <c:v>1850817450</c:v>
                </c:pt>
                <c:pt idx="1">
                  <c:v>1850817450</c:v>
                </c:pt>
              </c:numCache>
            </c:numRef>
          </c:val>
        </c:ser>
        <c:ser>
          <c:idx val="9"/>
          <c:order val="9"/>
          <c:tx>
            <c:strRef>
              <c:f>'5.12'!$AM$1:$AM$2</c:f>
              <c:strCache>
                <c:ptCount val="1"/>
                <c:pt idx="0">
                  <c:v>社会服务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'5.12'!$AC$3:$AC$4</c:f>
              <c:strCache>
                <c:ptCount val="2"/>
                <c:pt idx="0">
                  <c:v>求和项:成交额(元)
2023.05.12</c:v>
                </c:pt>
                <c:pt idx="1">
                  <c:v>平均值项:成交额(元)
2023.05.12</c:v>
                </c:pt>
              </c:strCache>
            </c:strRef>
          </c:cat>
          <c:val>
            <c:numRef>
              <c:f>'5.12'!$AM$3:$AM$4</c:f>
              <c:numCache>
                <c:formatCode>General</c:formatCode>
                <c:ptCount val="2"/>
                <c:pt idx="0">
                  <c:v>754868217</c:v>
                </c:pt>
                <c:pt idx="1">
                  <c:v>754868217</c:v>
                </c:pt>
              </c:numCache>
            </c:numRef>
          </c:val>
        </c:ser>
        <c:ser>
          <c:idx val="10"/>
          <c:order val="10"/>
          <c:tx>
            <c:strRef>
              <c:f>'5.12'!$AN$1:$AN$2</c:f>
              <c:strCache>
                <c:ptCount val="1"/>
                <c:pt idx="0">
                  <c:v>医药生物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'5.12'!$AC$3:$AC$4</c:f>
              <c:strCache>
                <c:ptCount val="2"/>
                <c:pt idx="0">
                  <c:v>求和项:成交额(元)
2023.05.12</c:v>
                </c:pt>
                <c:pt idx="1">
                  <c:v>平均值项:成交额(元)
2023.05.12</c:v>
                </c:pt>
              </c:strCache>
            </c:strRef>
          </c:cat>
          <c:val>
            <c:numRef>
              <c:f>'5.12'!$AN$3:$AN$4</c:f>
              <c:numCache>
                <c:formatCode>General</c:formatCode>
                <c:ptCount val="2"/>
                <c:pt idx="0">
                  <c:v>326921106</c:v>
                </c:pt>
                <c:pt idx="1">
                  <c:v>326921106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627630"/>
        <c:axId val="859397197"/>
      </c:barChart>
      <c:catAx>
        <c:axId val="9086276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9397197"/>
        <c:crosses val="autoZero"/>
        <c:auto val="1"/>
        <c:lblAlgn val="ctr"/>
        <c:lblOffset val="100"/>
        <c:noMultiLvlLbl val="0"/>
      </c:catAx>
      <c:valAx>
        <c:axId val="8593971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86276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424013434089"/>
          <c:y val="0.085648978128361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[涨停复盘.xlsx]5.12!数据透视表10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'5.12'!$AD$20:$AD$21</c:f>
              <c:strCache>
                <c:ptCount val="1"/>
                <c:pt idx="0">
                  <c:v>传媒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'5.12'!$AD$22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'5.12'!$AD$22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strRef>
              <c:f>'5.12'!$AE$20:$AE$21</c:f>
              <c:strCache>
                <c:ptCount val="1"/>
                <c:pt idx="0">
                  <c:v>电子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'5.12'!$AD$22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'5.12'!$AE$22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'5.12'!$AF$20:$AF$21</c:f>
              <c:strCache>
                <c:ptCount val="1"/>
                <c:pt idx="0">
                  <c:v>纺织服装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'5.12'!$AD$22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'5.12'!$AF$22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3"/>
          <c:order val="3"/>
          <c:tx>
            <c:strRef>
              <c:f>'5.12'!$AG$20:$AG$21</c:f>
              <c:strCache>
                <c:ptCount val="1"/>
                <c:pt idx="0">
                  <c:v>非银金融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'5.12'!$AD$22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'5.12'!$AG$22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'5.12'!$AH$20:$AH$21</c:f>
              <c:strCache>
                <c:ptCount val="1"/>
                <c:pt idx="0">
                  <c:v>公用事业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'5.12'!$AD$22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'5.12'!$AH$22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5"/>
          <c:order val="5"/>
          <c:tx>
            <c:strRef>
              <c:f>'5.12'!$AI$20:$AI$21</c:f>
              <c:strCache>
                <c:ptCount val="1"/>
                <c:pt idx="0">
                  <c:v>基础化工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'5.12'!$AD$22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'5.12'!$AI$22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'5.12'!$AJ$20:$AJ$21</c:f>
              <c:strCache>
                <c:ptCount val="1"/>
                <c:pt idx="0">
                  <c:v>家用电器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'5.12'!$AD$22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'5.12'!$AJ$22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'5.12'!$AK$20:$AK$21</c:f>
              <c:strCache>
                <c:ptCount val="1"/>
                <c:pt idx="0">
                  <c:v>交通运输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'5.12'!$AD$22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'5.12'!$AK$22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8"/>
          <c:order val="8"/>
          <c:tx>
            <c:strRef>
              <c:f>'5.12'!$AL$20:$AL$21</c:f>
              <c:strCache>
                <c:ptCount val="1"/>
                <c:pt idx="0">
                  <c:v>社会服务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'5.12'!$AD$22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'5.12'!$AL$22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'5.12'!$AM$20:$AM$21</c:f>
              <c:strCache>
                <c:ptCount val="1"/>
                <c:pt idx="0">
                  <c:v>食品饮料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'5.12'!$AD$22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'5.12'!$AM$22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'5.12'!$AN$20:$AN$21</c:f>
              <c:strCache>
                <c:ptCount val="1"/>
                <c:pt idx="0">
                  <c:v>医药生物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'5.12'!$AD$22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'5.12'!$AN$22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878954"/>
        <c:axId val="456793653"/>
      </c:barChart>
      <c:catAx>
        <c:axId val="9088789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6793653"/>
        <c:crosses val="autoZero"/>
        <c:auto val="1"/>
        <c:lblAlgn val="ctr"/>
        <c:lblOffset val="100"/>
        <c:noMultiLvlLbl val="0"/>
      </c:catAx>
      <c:valAx>
        <c:axId val="4567936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88789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[涨停复盘.xlsx]5.15!数据透视表11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'5.15'!$AE$1:$AE$2</c:f>
              <c:strCache>
                <c:ptCount val="1"/>
                <c:pt idx="0">
                  <c:v>传媒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'5.15'!$AE$3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'5.15'!$AE$3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'5.15'!$AF$1:$AF$2</c:f>
              <c:strCache>
                <c:ptCount val="1"/>
                <c:pt idx="0">
                  <c:v>电力设备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'5.15'!$AE$3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'5.15'!$AF$3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2"/>
          <c:order val="2"/>
          <c:tx>
            <c:strRef>
              <c:f>'5.15'!$AG$1:$AG$2</c:f>
              <c:strCache>
                <c:ptCount val="1"/>
                <c:pt idx="0">
                  <c:v>电子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'5.15'!$AE$3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'5.15'!$AG$3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'5.15'!$AH$1:$AH$2</c:f>
              <c:strCache>
                <c:ptCount val="1"/>
                <c:pt idx="0">
                  <c:v>公用事业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'5.15'!$AE$3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'5.15'!$AH$3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4"/>
          <c:order val="4"/>
          <c:tx>
            <c:strRef>
              <c:f>'5.15'!$AI$1:$AI$2</c:f>
              <c:strCache>
                <c:ptCount val="1"/>
                <c:pt idx="0">
                  <c:v>国防军工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'5.15'!$AE$3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'5.15'!$AI$3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5"/>
          <c:order val="5"/>
          <c:tx>
            <c:strRef>
              <c:f>'5.15'!$AJ$1:$AJ$2</c:f>
              <c:strCache>
                <c:ptCount val="1"/>
                <c:pt idx="0">
                  <c:v>基础化工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'5.15'!$AE$3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'5.15'!$AJ$3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6"/>
          <c:order val="6"/>
          <c:tx>
            <c:strRef>
              <c:f>'5.15'!$AK$1:$AK$2</c:f>
              <c:strCache>
                <c:ptCount val="1"/>
                <c:pt idx="0">
                  <c:v>计算机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'5.15'!$AE$3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'5.15'!$AK$3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7"/>
          <c:order val="7"/>
          <c:tx>
            <c:strRef>
              <c:f>'5.15'!$AL$1:$AL$2</c:f>
              <c:strCache>
                <c:ptCount val="1"/>
                <c:pt idx="0">
                  <c:v>交运设备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'5.15'!$AE$3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'5.15'!$AL$3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'5.15'!$AM$1:$AM$2</c:f>
              <c:strCache>
                <c:ptCount val="1"/>
                <c:pt idx="0">
                  <c:v>美容护理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'5.15'!$AE$3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'5.15'!$AM$3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'5.15'!$AN$1:$AN$2</c:f>
              <c:strCache>
                <c:ptCount val="1"/>
                <c:pt idx="0">
                  <c:v>轻工制造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'5.15'!$AE$3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'5.15'!$AN$3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'5.15'!$AO$1:$AO$2</c:f>
              <c:strCache>
                <c:ptCount val="1"/>
                <c:pt idx="0">
                  <c:v>社会服务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'5.15'!$AE$3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'5.15'!$AO$3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1"/>
          <c:order val="11"/>
          <c:tx>
            <c:strRef>
              <c:f>'5.15'!$AP$1:$AP$2</c:f>
              <c:strCache>
                <c:ptCount val="1"/>
                <c:pt idx="0">
                  <c:v>通信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'5.15'!$AE$3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'5.15'!$AP$3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2"/>
          <c:order val="12"/>
          <c:tx>
            <c:strRef>
              <c:f>'5.15'!$AQ$1:$AQ$2</c:f>
              <c:strCache>
                <c:ptCount val="1"/>
                <c:pt idx="0">
                  <c:v>有色金属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'5.15'!$AE$3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'5.15'!$AQ$3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3"/>
          <c:order val="13"/>
          <c:tx>
            <c:strRef>
              <c:f>'5.15'!$AR$1:$AR$2</c:f>
              <c:strCache>
                <c:ptCount val="1"/>
                <c:pt idx="0">
                  <c:v>医药生物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'5.15'!$AE$3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'5.15'!$AR$3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4"/>
          <c:order val="14"/>
          <c:tx>
            <c:strRef>
              <c:f>'5.15'!$AS$1:$AS$2</c:f>
              <c:strCache>
                <c:ptCount val="1"/>
                <c:pt idx="0">
                  <c:v>商贸零售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'5.15'!$AE$3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'5.15'!$AS$3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003972"/>
        <c:axId val="740992690"/>
      </c:barChart>
      <c:catAx>
        <c:axId val="3330039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992690"/>
        <c:crosses val="autoZero"/>
        <c:auto val="1"/>
        <c:lblAlgn val="ctr"/>
        <c:lblOffset val="100"/>
        <c:noMultiLvlLbl val="0"/>
      </c:catAx>
      <c:valAx>
        <c:axId val="7409926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30039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6.xml"/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png"/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6985</xdr:colOff>
      <xdr:row>4</xdr:row>
      <xdr:rowOff>21590</xdr:rowOff>
    </xdr:from>
    <xdr:to>
      <xdr:col>17</xdr:col>
      <xdr:colOff>819150</xdr:colOff>
      <xdr:row>19</xdr:row>
      <xdr:rowOff>50800</xdr:rowOff>
    </xdr:to>
    <xdr:graphicFrame>
      <xdr:nvGraphicFramePr>
        <xdr:cNvPr id="2" name="图表 1"/>
        <xdr:cNvGraphicFramePr/>
      </xdr:nvGraphicFramePr>
      <xdr:xfrm>
        <a:off x="14429105" y="875030"/>
        <a:ext cx="9448165" cy="3229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610870</xdr:colOff>
      <xdr:row>24</xdr:row>
      <xdr:rowOff>12700</xdr:rowOff>
    </xdr:from>
    <xdr:to>
      <xdr:col>17</xdr:col>
      <xdr:colOff>956310</xdr:colOff>
      <xdr:row>43</xdr:row>
      <xdr:rowOff>50165</xdr:rowOff>
    </xdr:to>
    <xdr:graphicFrame>
      <xdr:nvGraphicFramePr>
        <xdr:cNvPr id="3" name="图表 2"/>
        <xdr:cNvGraphicFramePr/>
      </xdr:nvGraphicFramePr>
      <xdr:xfrm>
        <a:off x="14392910" y="5133340"/>
        <a:ext cx="9621520" cy="4091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241300</xdr:colOff>
      <xdr:row>10</xdr:row>
      <xdr:rowOff>101600</xdr:rowOff>
    </xdr:from>
    <xdr:to>
      <xdr:col>17</xdr:col>
      <xdr:colOff>114300</xdr:colOff>
      <xdr:row>17</xdr:row>
      <xdr:rowOff>431800</xdr:rowOff>
    </xdr:to>
    <xdr:graphicFrame>
      <xdr:nvGraphicFramePr>
        <xdr:cNvPr id="3" name="图表 2"/>
        <xdr:cNvGraphicFramePr/>
      </xdr:nvGraphicFramePr>
      <xdr:xfrm>
        <a:off x="14389100" y="3716020"/>
        <a:ext cx="6878320" cy="245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52</xdr:row>
      <xdr:rowOff>206375</xdr:rowOff>
    </xdr:from>
    <xdr:to>
      <xdr:col>10</xdr:col>
      <xdr:colOff>339090</xdr:colOff>
      <xdr:row>74</xdr:row>
      <xdr:rowOff>112395</xdr:rowOff>
    </xdr:to>
    <xdr:graphicFrame>
      <xdr:nvGraphicFramePr>
        <xdr:cNvPr id="4" name="图表 3"/>
        <xdr:cNvGraphicFramePr/>
      </xdr:nvGraphicFramePr>
      <xdr:xfrm>
        <a:off x="12700" y="17475835"/>
        <a:ext cx="13178790" cy="4599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16</xdr:row>
      <xdr:rowOff>609600</xdr:rowOff>
    </xdr:from>
    <xdr:to>
      <xdr:col>14</xdr:col>
      <xdr:colOff>635000</xdr:colOff>
      <xdr:row>21</xdr:row>
      <xdr:rowOff>38100</xdr:rowOff>
    </xdr:to>
    <xdr:graphicFrame>
      <xdr:nvGraphicFramePr>
        <xdr:cNvPr id="6" name="图表 5"/>
        <xdr:cNvGraphicFramePr/>
      </xdr:nvGraphicFramePr>
      <xdr:xfrm>
        <a:off x="14185900" y="5819140"/>
        <a:ext cx="4483100" cy="1460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80</xdr:row>
      <xdr:rowOff>207645</xdr:rowOff>
    </xdr:from>
    <xdr:to>
      <xdr:col>10</xdr:col>
      <xdr:colOff>276860</xdr:colOff>
      <xdr:row>105</xdr:row>
      <xdr:rowOff>152400</xdr:rowOff>
    </xdr:to>
    <xdr:graphicFrame>
      <xdr:nvGraphicFramePr>
        <xdr:cNvPr id="8" name="图表 7"/>
        <xdr:cNvGraphicFramePr/>
      </xdr:nvGraphicFramePr>
      <xdr:xfrm>
        <a:off x="12700" y="23451185"/>
        <a:ext cx="13116560" cy="5278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618490</xdr:colOff>
      <xdr:row>3</xdr:row>
      <xdr:rowOff>151130</xdr:rowOff>
    </xdr:from>
    <xdr:to>
      <xdr:col>43</xdr:col>
      <xdr:colOff>681990</xdr:colOff>
      <xdr:row>16</xdr:row>
      <xdr:rowOff>371475</xdr:rowOff>
    </xdr:to>
    <xdr:graphicFrame>
      <xdr:nvGraphicFramePr>
        <xdr:cNvPr id="2" name="图表 1"/>
        <xdr:cNvGraphicFramePr/>
      </xdr:nvGraphicFramePr>
      <xdr:xfrm>
        <a:off x="21040090" y="1217930"/>
        <a:ext cx="16553180" cy="5322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605790</xdr:colOff>
      <xdr:row>22</xdr:row>
      <xdr:rowOff>287655</xdr:rowOff>
    </xdr:from>
    <xdr:to>
      <xdr:col>41</xdr:col>
      <xdr:colOff>1457960</xdr:colOff>
      <xdr:row>49</xdr:row>
      <xdr:rowOff>75565</xdr:rowOff>
    </xdr:to>
    <xdr:graphicFrame>
      <xdr:nvGraphicFramePr>
        <xdr:cNvPr id="4" name="图表 3"/>
        <xdr:cNvGraphicFramePr/>
      </xdr:nvGraphicFramePr>
      <xdr:xfrm>
        <a:off x="21027390" y="9101455"/>
        <a:ext cx="13186410" cy="6140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29</xdr:col>
      <xdr:colOff>104140</xdr:colOff>
      <xdr:row>3</xdr:row>
      <xdr:rowOff>156845</xdr:rowOff>
    </xdr:from>
    <xdr:to>
      <xdr:col>36</xdr:col>
      <xdr:colOff>1122680</xdr:colOff>
      <xdr:row>14</xdr:row>
      <xdr:rowOff>496570</xdr:rowOff>
    </xdr:to>
    <xdr:graphicFrame>
      <xdr:nvGraphicFramePr>
        <xdr:cNvPr id="2" name="图表 1"/>
        <xdr:cNvGraphicFramePr/>
      </xdr:nvGraphicFramePr>
      <xdr:xfrm>
        <a:off x="23538180" y="1081405"/>
        <a:ext cx="9984740" cy="3399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20320</xdr:colOff>
      <xdr:row>19</xdr:row>
      <xdr:rowOff>501015</xdr:rowOff>
    </xdr:from>
    <xdr:to>
      <xdr:col>43</xdr:col>
      <xdr:colOff>454660</xdr:colOff>
      <xdr:row>32</xdr:row>
      <xdr:rowOff>296545</xdr:rowOff>
    </xdr:to>
    <xdr:graphicFrame>
      <xdr:nvGraphicFramePr>
        <xdr:cNvPr id="3" name="图表 2"/>
        <xdr:cNvGraphicFramePr/>
      </xdr:nvGraphicFramePr>
      <xdr:xfrm>
        <a:off x="23454360" y="6258560"/>
        <a:ext cx="18468340" cy="4137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11430</xdr:colOff>
      <xdr:row>0</xdr:row>
      <xdr:rowOff>11430</xdr:rowOff>
    </xdr:from>
    <xdr:to>
      <xdr:col>15</xdr:col>
      <xdr:colOff>390525</xdr:colOff>
      <xdr:row>3</xdr:row>
      <xdr:rowOff>2217420</xdr:rowOff>
    </xdr:to>
    <xdr:pic>
      <xdr:nvPicPr>
        <xdr:cNvPr id="2" name="图片 1" descr="截屏2023-05-16 23.17.4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430" y="11430"/>
          <a:ext cx="10132695" cy="5507990"/>
        </a:xfrm>
        <a:prstGeom prst="rect">
          <a:avLst/>
        </a:prstGeom>
      </xdr:spPr>
    </xdr:pic>
    <xdr:clientData/>
  </xdr:twoCellAnchor>
  <xdr:twoCellAnchor>
    <xdr:from>
      <xdr:col>64</xdr:col>
      <xdr:colOff>622300</xdr:colOff>
      <xdr:row>3</xdr:row>
      <xdr:rowOff>607695</xdr:rowOff>
    </xdr:from>
    <xdr:to>
      <xdr:col>93</xdr:col>
      <xdr:colOff>168910</xdr:colOff>
      <xdr:row>14</xdr:row>
      <xdr:rowOff>1635760</xdr:rowOff>
    </xdr:to>
    <xdr:graphicFrame>
      <xdr:nvGraphicFramePr>
        <xdr:cNvPr id="3" name="图表 2"/>
        <xdr:cNvGraphicFramePr/>
      </xdr:nvGraphicFramePr>
      <xdr:xfrm>
        <a:off x="64870965" y="3909695"/>
        <a:ext cx="28334970" cy="16623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94</xdr:col>
      <xdr:colOff>754380</xdr:colOff>
      <xdr:row>4</xdr:row>
      <xdr:rowOff>1184275</xdr:rowOff>
    </xdr:from>
    <xdr:to>
      <xdr:col>117</xdr:col>
      <xdr:colOff>1925320</xdr:colOff>
      <xdr:row>14</xdr:row>
      <xdr:rowOff>252095</xdr:rowOff>
    </xdr:to>
    <xdr:graphicFrame>
      <xdr:nvGraphicFramePr>
        <xdr:cNvPr id="4" name="图表 3"/>
        <xdr:cNvGraphicFramePr/>
      </xdr:nvGraphicFramePr>
      <xdr:xfrm>
        <a:off x="94787085" y="7432675"/>
        <a:ext cx="30675580" cy="11717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119</xdr:col>
      <xdr:colOff>320040</xdr:colOff>
      <xdr:row>6</xdr:row>
      <xdr:rowOff>227330</xdr:rowOff>
    </xdr:from>
    <xdr:to>
      <xdr:col>158</xdr:col>
      <xdr:colOff>292735</xdr:colOff>
      <xdr:row>15</xdr:row>
      <xdr:rowOff>292100</xdr:rowOff>
    </xdr:to>
    <xdr:graphicFrame>
      <xdr:nvGraphicFramePr>
        <xdr:cNvPr id="6" name="图表 5"/>
        <xdr:cNvGraphicFramePr/>
      </xdr:nvGraphicFramePr>
      <xdr:xfrm>
        <a:off x="127362585" y="9422130"/>
        <a:ext cx="33094295" cy="12015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2540</xdr:colOff>
      <xdr:row>0</xdr:row>
      <xdr:rowOff>22225</xdr:rowOff>
    </xdr:from>
    <xdr:to>
      <xdr:col>12</xdr:col>
      <xdr:colOff>792480</xdr:colOff>
      <xdr:row>25</xdr:row>
      <xdr:rowOff>196215</xdr:rowOff>
    </xdr:to>
    <xdr:pic>
      <xdr:nvPicPr>
        <xdr:cNvPr id="2" name="图片 1" descr="截屏2023-05-17 22.58.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540" y="22225"/>
          <a:ext cx="10132060" cy="5507990"/>
        </a:xfrm>
        <a:prstGeom prst="rect">
          <a:avLst/>
        </a:prstGeom>
      </xdr:spPr>
    </xdr:pic>
    <xdr:clientData/>
  </xdr:twoCellAnchor>
  <xdr:twoCellAnchor>
    <xdr:from>
      <xdr:col>14</xdr:col>
      <xdr:colOff>54610</xdr:colOff>
      <xdr:row>4</xdr:row>
      <xdr:rowOff>130810</xdr:rowOff>
    </xdr:from>
    <xdr:to>
      <xdr:col>20</xdr:col>
      <xdr:colOff>553720</xdr:colOff>
      <xdr:row>22</xdr:row>
      <xdr:rowOff>78740</xdr:rowOff>
    </xdr:to>
    <xdr:graphicFrame>
      <xdr:nvGraphicFramePr>
        <xdr:cNvPr id="6" name="图表 5"/>
        <xdr:cNvGraphicFramePr/>
      </xdr:nvGraphicFramePr>
      <xdr:xfrm>
        <a:off x="11217910" y="984250"/>
        <a:ext cx="6671310" cy="3788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3175</xdr:colOff>
      <xdr:row>8</xdr:row>
      <xdr:rowOff>212725</xdr:rowOff>
    </xdr:from>
    <xdr:to>
      <xdr:col>26</xdr:col>
      <xdr:colOff>1042670</xdr:colOff>
      <xdr:row>27</xdr:row>
      <xdr:rowOff>99695</xdr:rowOff>
    </xdr:to>
    <xdr:graphicFrame>
      <xdr:nvGraphicFramePr>
        <xdr:cNvPr id="7" name="图表 6"/>
        <xdr:cNvGraphicFramePr/>
      </xdr:nvGraphicFramePr>
      <xdr:xfrm>
        <a:off x="19330035" y="1919605"/>
        <a:ext cx="11428095" cy="3940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59690</xdr:colOff>
      <xdr:row>4</xdr:row>
      <xdr:rowOff>123190</xdr:rowOff>
    </xdr:from>
    <xdr:to>
      <xdr:col>52</xdr:col>
      <xdr:colOff>696595</xdr:colOff>
      <xdr:row>27</xdr:row>
      <xdr:rowOff>23495</xdr:rowOff>
    </xdr:to>
    <xdr:graphicFrame>
      <xdr:nvGraphicFramePr>
        <xdr:cNvPr id="8" name="图表 7"/>
        <xdr:cNvGraphicFramePr/>
      </xdr:nvGraphicFramePr>
      <xdr:xfrm>
        <a:off x="82998310" y="976630"/>
        <a:ext cx="8307705" cy="4807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742950</xdr:colOff>
      <xdr:row>3</xdr:row>
      <xdr:rowOff>330200</xdr:rowOff>
    </xdr:from>
    <xdr:to>
      <xdr:col>20</xdr:col>
      <xdr:colOff>158750</xdr:colOff>
      <xdr:row>14</xdr:row>
      <xdr:rowOff>52070</xdr:rowOff>
    </xdr:to>
    <xdr:graphicFrame>
      <xdr:nvGraphicFramePr>
        <xdr:cNvPr id="5" name="图表 4"/>
        <xdr:cNvGraphicFramePr/>
      </xdr:nvGraphicFramePr>
      <xdr:xfrm>
        <a:off x="13595350" y="882015"/>
        <a:ext cx="6416040" cy="242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28</xdr:col>
      <xdr:colOff>649605</xdr:colOff>
      <xdr:row>3</xdr:row>
      <xdr:rowOff>248920</xdr:rowOff>
    </xdr:from>
    <xdr:to>
      <xdr:col>36</xdr:col>
      <xdr:colOff>605790</xdr:colOff>
      <xdr:row>10</xdr:row>
      <xdr:rowOff>760095</xdr:rowOff>
    </xdr:to>
    <xdr:graphicFrame>
      <xdr:nvGraphicFramePr>
        <xdr:cNvPr id="2" name="图表 1"/>
        <xdr:cNvGraphicFramePr/>
      </xdr:nvGraphicFramePr>
      <xdr:xfrm>
        <a:off x="18856325" y="1988820"/>
        <a:ext cx="13778865" cy="4181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0</xdr:colOff>
      <xdr:row>11</xdr:row>
      <xdr:rowOff>518795</xdr:rowOff>
    </xdr:from>
    <xdr:to>
      <xdr:col>46</xdr:col>
      <xdr:colOff>927735</xdr:colOff>
      <xdr:row>30</xdr:row>
      <xdr:rowOff>138430</xdr:rowOff>
    </xdr:to>
    <xdr:pic>
      <xdr:nvPicPr>
        <xdr:cNvPr id="3" name="图片 2" descr="截屏2023-05-21 22.02.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0050760" y="6970395"/>
          <a:ext cx="27765375" cy="1232979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65.9136342593" refreshedBy="yangjie" recordCount="48">
  <cacheSource type="worksheet">
    <worksheetSource ref="A1:AA49" sheet="5.11"/>
  </cacheSource>
  <cacheFields count="27">
    <cacheField name="股票代码" numFmtId="0">
      <sharedItems count="48">
        <s v="603598.SH"/>
        <s v="603790.SH"/>
        <s v="600730.SH"/>
        <s v="000892.SZ"/>
        <s v="000526.SZ"/>
        <s v="603116.SH"/>
        <s v="600636.SH"/>
        <s v="603721.SH"/>
        <s v="301231.SZ"/>
        <s v="600239.SH"/>
        <s v="002045.SZ"/>
        <s v="002681.SZ"/>
        <s v="002343.SZ"/>
        <s v="003032.SZ"/>
        <s v="002780.SZ"/>
        <s v="601999.SH"/>
        <s v="600609.SH"/>
        <s v="600386.SH"/>
        <s v="002888.SZ"/>
        <s v="002992.SZ"/>
        <s v="600715.SH"/>
        <s v="002534.SZ"/>
        <s v="300334.SZ"/>
        <s v="835670.BJ"/>
        <s v="600977.SH"/>
        <s v="002905.SZ"/>
        <s v="605598.SH"/>
        <s v="002445.SZ"/>
        <s v="600825.SH"/>
        <s v="603103.SH"/>
        <s v="300133.SZ"/>
        <s v="001330.SZ"/>
        <s v="688332.SH"/>
        <s v="601599.SH"/>
        <s v="600892.SH"/>
        <s v="002248.SZ"/>
        <s v="000837.SZ"/>
        <s v="002291.SZ"/>
        <s v="300027.SZ"/>
        <s v="000021.SZ"/>
        <s v="000819.SZ"/>
        <s v="605299.SH"/>
        <s v="002621.SZ"/>
        <s v="002870.SZ"/>
        <s v="002640.SZ"/>
        <s v="600187.SH"/>
        <s v="300426.SZ"/>
        <s v="688506.SH"/>
      </sharedItems>
    </cacheField>
    <cacheField name="股票简称" numFmtId="0">
      <sharedItems count="48">
        <s v="引力传媒"/>
        <s v="雅运股份"/>
        <s v="中国高科"/>
        <s v="欢瑞世纪"/>
        <s v="学大教育"/>
        <s v="红蜻蜓"/>
        <s v="国新文化"/>
        <s v="中广天择"/>
        <s v="荣信文化"/>
        <s v="云南城投"/>
        <s v="国光电器"/>
        <s v="奋达科技"/>
        <s v="慈文传媒"/>
        <s v="传智教育"/>
        <s v="三夫户外"/>
        <s v="出版传媒"/>
        <s v="金杯汽车"/>
        <s v="北巴传媒"/>
        <s v="惠威科技"/>
        <s v="宝明科技"/>
        <s v="文投控股"/>
        <s v="西子洁能"/>
        <s v="津膜科技"/>
        <s v="数字人"/>
        <s v="中国电影"/>
        <s v="金逸影视"/>
        <s v="上海港湾"/>
        <s v="中南文化"/>
        <s v="新华传媒"/>
        <s v="横店影视"/>
        <s v="华策影视"/>
        <s v="博纳影业"/>
        <s v="中科蓝讯"/>
        <s v="浙文影业"/>
        <s v="大晟文化"/>
        <s v="华东数控"/>
        <s v="秦川机床"/>
        <s v="遥望科技"/>
        <s v="华谊兄弟"/>
        <s v="深科技"/>
        <s v="岳阳兴长"/>
        <s v="舒华体育"/>
        <s v="美吉姆"/>
        <s v="香山股份"/>
        <s v="跨境通"/>
        <s v="国中水务"/>
        <s v="唐德影视"/>
        <s v="百利天恒"/>
      </sharedItems>
    </cacheField>
    <cacheField name="现价(元)" numFmtId="0">
      <sharedItems containsSemiMixedTypes="0" containsString="0" containsNumber="1" minValue="2.42" maxValue="103" count="47">
        <n v="14.29"/>
        <n v="11.81"/>
        <n v="8"/>
        <n v="5.14"/>
        <n v="24.97"/>
        <n v="6.75"/>
        <n v="18.81"/>
        <n v="20.79"/>
        <n v="46.01"/>
        <n v="2.42"/>
        <n v="20.74"/>
        <n v="5.01"/>
        <n v="9.22"/>
        <n v="16.5"/>
        <n v="13.45"/>
        <n v="8.6"/>
        <n v="4.84"/>
        <n v="4.91"/>
        <n v="15.94"/>
        <n v="51.71"/>
        <n v="2.86"/>
        <n v="17.9"/>
        <n v="8.76"/>
        <n v="11.32"/>
        <n v="19.31"/>
        <n v="10.68"/>
        <n v="47.08"/>
        <n v="2.82"/>
        <n v="5.92"/>
        <n v="19.47"/>
        <n v="9.62"/>
        <n v="10.38"/>
        <n v="82.62"/>
        <n v="4.03"/>
        <n v="5.72"/>
        <n v="8.97"/>
        <n v="11.61"/>
        <n v="3.8"/>
        <n v="17.86"/>
        <n v="19.6"/>
        <n v="12.9"/>
        <n v="4.6"/>
        <n v="32.31"/>
        <n v="4.75"/>
        <n v="2.84"/>
        <n v="17.14"/>
        <n v="103"/>
      </sharedItems>
    </cacheField>
    <cacheField name="涨跌幅(%)" numFmtId="0">
      <sharedItems containsSemiMixedTypes="0" containsString="0" containsNumber="1" minValue="9.935" maxValue="29.966" count="35">
        <n v="10.008"/>
        <n v="9.963"/>
        <n v="10.041"/>
        <n v="10.064"/>
        <n v="10"/>
        <n v="9.935"/>
        <n v="20.005"/>
        <n v="10.027"/>
        <n v="10.11"/>
        <n v="10.024"/>
        <n v="9.976"/>
        <n v="9.974"/>
        <n v="10.09"/>
        <n v="10.007"/>
        <n v="9.998"/>
        <n v="10.018"/>
        <n v="20"/>
        <n v="29.966"/>
        <n v="10.029"/>
        <n v="9.99"/>
        <n v="10.156"/>
        <n v="10.037"/>
        <n v="19.95"/>
        <n v="9.958"/>
        <n v="10.109"/>
        <n v="10.061"/>
        <n v="10.047"/>
        <n v="19.874"/>
        <n v="9.975"/>
        <n v="9.989"/>
        <n v="10.048"/>
        <n v="10.01"/>
        <n v="9.954"/>
        <n v="10.078"/>
        <n v="20.028"/>
      </sharedItems>
    </cacheField>
    <cacheField name="首次涨停时间_x000a_2023.05.11" numFmtId="21">
      <sharedItems containsSemiMixedTypes="0" containsString="0" containsNonDate="0" containsDate="1" minDate="1899-12-30T09:30:00" maxDate="1899-12-30T14:56:46" count="44">
        <d v="1899-12-30T09:30:00"/>
        <d v="1899-12-30T09:30:15"/>
        <d v="1899-12-30T09:31:15"/>
        <d v="1899-12-30T09:32:45"/>
        <d v="1899-12-30T09:33:45"/>
        <d v="1899-12-30T09:34:45"/>
        <d v="1899-12-30T09:35:00"/>
        <d v="1899-12-30T09:38:15"/>
        <d v="1899-12-30T09:39:30"/>
        <d v="1899-12-30T09:40:15"/>
        <d v="1899-12-30T09:45:30"/>
        <d v="1899-12-30T09:47:45"/>
        <d v="1899-12-30T09:51:00"/>
        <d v="1899-12-30T09:51:30"/>
        <d v="1899-12-30T09:54:00"/>
        <d v="1899-12-30T10:01:15"/>
        <d v="1899-12-30T10:02:30"/>
        <d v="1899-12-30T10:07:15"/>
        <d v="1899-12-30T10:10:30"/>
        <d v="1899-12-30T10:14:30"/>
        <d v="1899-12-30T10:20:45"/>
        <d v="1899-12-30T10:27:30"/>
        <d v="1899-12-30T10:31:45"/>
        <d v="1899-12-30T10:33:00"/>
        <d v="1899-12-30T10:41:15"/>
        <d v="1899-12-30T10:49:30"/>
        <d v="1899-12-30T10:52:30"/>
        <d v="1899-12-30T10:52:45"/>
        <d v="1899-12-30T10:53:00"/>
        <d v="1899-12-30T10:58:45"/>
        <d v="1899-12-30T10:59:00"/>
        <d v="1899-12-30T11:09:00"/>
        <d v="1899-12-30T11:16:15"/>
        <d v="1899-12-30T11:21:00"/>
        <d v="1899-12-30T13:00:15"/>
        <d v="1899-12-30T13:09:15"/>
        <d v="1899-12-30T13:15:45"/>
        <d v="1899-12-30T13:26:30"/>
        <d v="1899-12-30T13:42:00"/>
        <d v="1899-12-30T14:24:01"/>
        <d v="1899-12-30T14:36:16"/>
        <d v="1899-12-30T14:36:31"/>
        <d v="1899-12-30T14:56:16"/>
        <d v="1899-12-30T14:56:46"/>
      </sharedItems>
    </cacheField>
    <cacheField name="首次涨停时间排名_x000a_2023.05.11" numFmtId="0">
      <sharedItems count="44">
        <s v="1/80"/>
        <s v="6/80"/>
        <s v="9/80"/>
        <s v="12/80"/>
        <s v="13/80"/>
        <s v="15/80"/>
        <s v="16/80"/>
        <s v="19/80"/>
        <s v="20/80"/>
        <s v="22/80"/>
        <s v="24/80"/>
        <s v="25/80"/>
        <s v="27/80"/>
        <s v="28/80"/>
        <s v="29/80"/>
        <s v="34/80"/>
        <s v="35/80"/>
        <s v="37/80"/>
        <s v="39/80"/>
        <s v="41/80"/>
        <s v="43/80"/>
        <s v="45/80"/>
        <s v="47/80"/>
        <s v="49/80"/>
        <s v="50/80"/>
        <s v="51/80"/>
        <s v="54/80"/>
        <s v="55/80"/>
        <s v="56/80"/>
        <s v="60/80"/>
        <s v="61/80"/>
        <s v="62/80"/>
        <s v="63/80"/>
        <s v="64/80"/>
        <s v="65/80"/>
        <s v="68/80"/>
        <s v="69/80"/>
        <s v="70/80"/>
        <s v="71/80"/>
        <s v="74/80"/>
        <s v="75/80"/>
        <s v="76/80"/>
        <s v="79/80"/>
        <s v="80/80"/>
      </sharedItems>
    </cacheField>
    <cacheField name="成交额(元)_x000a_2023.05.11" numFmtId="0">
      <sharedItems containsSemiMixedTypes="0" containsString="0" containsNumber="1" minValue="3934265.3" maxValue="1915938500" count="48">
        <n v="384501070"/>
        <n v="3934265.3"/>
        <n v="302725670"/>
        <n v="167661050"/>
        <n v="168673640"/>
        <n v="127171712"/>
        <n v="1678646000"/>
        <n v="281328950"/>
        <n v="447775830"/>
        <n v="63148229"/>
        <n v="943446950"/>
        <n v="367724170"/>
        <n v="383121180"/>
        <n v="345576460"/>
        <n v="128558520"/>
        <n v="174544800"/>
        <n v="196676140"/>
        <n v="99883070"/>
        <n v="141335210"/>
        <n v="665144350"/>
        <n v="200639320"/>
        <n v="302310160"/>
        <n v="312725440"/>
        <n v="98693752"/>
        <n v="1608894000"/>
        <n v="158742810"/>
        <n v="322826010"/>
        <n v="372735960"/>
        <n v="379400910"/>
        <n v="180660320"/>
        <n v="1522053400"/>
        <n v="415278420"/>
        <n v="384565550"/>
        <n v="287384290"/>
        <n v="90813136"/>
        <n v="361534630"/>
        <n v="756001920"/>
        <n v="1280932610"/>
        <n v="1259481370"/>
        <n v="1915938500"/>
        <n v="184863470"/>
        <n v="124109412"/>
        <n v="334886620"/>
        <n v="388825220"/>
        <n v="1016112900"/>
        <n v="263752030"/>
        <n v="751127650"/>
        <n v="259242330"/>
      </sharedItems>
    </cacheField>
    <cacheField name="总市值(元)_x000a_2023.05.11" numFmtId="0">
      <sharedItems containsSemiMixedTypes="0" containsString="0" containsNumber="1" containsInteger="1" minValue="1201984768" maxValue="41303000000" count="48">
        <n v="3827760841"/>
        <n v="2259961600"/>
        <n v="4693248016"/>
        <n v="5042239631"/>
        <n v="2940534844"/>
        <n v="3889355400"/>
        <n v="8284846348"/>
        <n v="2702700000"/>
        <n v="3883244000"/>
        <n v="3885762320"/>
        <n v="9714282356"/>
        <n v="9141584776"/>
        <n v="4379036105"/>
        <n v="6640383750"/>
        <n v="2119551687"/>
        <n v="4737866420"/>
        <n v="6346210701"/>
        <n v="3959424000"/>
        <n v="2384810179"/>
        <n v="9564598841"/>
        <n v="5304881010"/>
        <n v="13231723246"/>
        <n v="2646092519"/>
        <n v="1201984768"/>
        <n v="36051770000"/>
        <n v="4019097600"/>
        <n v="8132762426"/>
        <n v="6744504693"/>
        <n v="6185736072"/>
        <n v="12347874000"/>
        <n v="18288329004"/>
        <n v="14267507054"/>
        <n v="9914400000"/>
        <n v="4676986086"/>
        <n v="3200135155"/>
        <n v="2758235532"/>
        <n v="10441696265"/>
        <n v="18948250012"/>
        <n v="10543122492"/>
        <n v="27872094322"/>
        <n v="6003974998"/>
        <n v="5308337100"/>
        <n v="3782294478"/>
        <n v="4267363799"/>
        <n v="7400696318"/>
        <n v="4583138333"/>
        <n v="7010338844"/>
        <n v="41303000000"/>
      </sharedItems>
    </cacheField>
    <cacheField name="换手率(%)_x000a_2023.05.11" numFmtId="0">
      <sharedItems containsSemiMixedTypes="0" containsString="0" containsNumber="1" minValue="0.174" maxValue="48.305" count="48">
        <n v="10.046"/>
        <n v="0.174"/>
        <n v="6.469"/>
        <n v="4.642"/>
        <n v="5.846"/>
        <n v="3.323"/>
        <n v="20.778"/>
        <n v="10.595"/>
        <n v="48.305"/>
        <n v="1.669"/>
        <n v="9.948"/>
        <n v="5.992"/>
        <n v="9.03"/>
        <n v="12.308"/>
        <n v="7.464"/>
        <n v="3.806"/>
        <n v="3.812"/>
        <n v="2.612"/>
        <n v="12.199"/>
        <n v="16.696"/>
        <n v="3.899"/>
        <n v="2.403"/>
        <n v="12.341"/>
        <n v="13.966"/>
        <n v="4.684"/>
        <n v="4.383"/>
        <n v="13.472"/>
        <n v="5.752"/>
        <n v="6.388"/>
        <n v="1.522"/>
        <n v="10.306"/>
        <n v="15.026"/>
        <n v="16.757"/>
        <n v="8.289"/>
        <n v="2.937"/>
        <n v="13.369"/>
        <n v="9.627"/>
        <n v="7.507"/>
        <n v="15.474"/>
        <n v="7.099"/>
        <n v="3.273"/>
        <n v="8.755"/>
        <n v="9.421"/>
        <n v="11.286"/>
        <n v="15.952"/>
        <n v="5.957"/>
        <n v="12.017"/>
        <n v="8.172"/>
      </sharedItems>
    </cacheField>
    <cacheField name="连续涨停天数(天)_x000a_2023.05.11" numFmtId="0">
      <sharedItems containsSemiMixedTypes="0" containsString="0" containsNumber="1" containsInteger="1" minValue="1" maxValue="3" count="3">
        <n v="2"/>
        <n v="1"/>
        <n v="3"/>
      </sharedItems>
    </cacheField>
    <cacheField name="涨停原因类别_x000a_2023.05.11" numFmtId="0">
      <sharedItems count="48">
        <s v="与澜舟科技合作+AIGC+数字营销"/>
        <s v="拟收购+染料+涤纶"/>
        <s v="教育+物业管理+信创"/>
        <s v="影视娱乐+艺人直播+电子商务"/>
        <s v="教育+职业教育+一季报增长"/>
        <s v="服装家纺+C2M+阿里巴巴"/>
        <s v="教育信息化+人工智能+算力+业绩增长"/>
        <s v="影视传媒+数据确权+职业教育+超清视频"/>
        <s v="少儿图书+ChatGPT+科大讯飞合作+次新股"/>
        <s v="物业管理+供应链金融+国企改革+摘帽"/>
        <s v="智能音箱+VR+苹果"/>
        <s v="阿里智能音箱+VR设备+人工智能"/>
        <s v="影视IP+三体+元宇宙+手机游戏"/>
        <s v="职业教育+在线教育+人工智能"/>
        <s v="露营经济+体育+旅游"/>
        <s v="出版+在线教育+知识产权保护+数据确权"/>
        <s v="汽车零部件+国企改革+一季报增长"/>
        <s v="出版传媒+充电桩+汽车拆解+北京国资"/>
        <s v="智能音箱+消费电子+汽车电子"/>
        <s v="PET铜箔+锂电池+虚拟现实+新能源汽车"/>
        <s v="影视传媒+虚拟现实+游戏+国企改革"/>
        <s v="光热发电+储能+钙钛矿电池"/>
        <s v="海水提锂+净水+膜材料+雄安新区"/>
        <s v="数字人体技术+医疗服务+北交所"/>
        <s v="电影龙头+人工智能+中字头"/>
        <s v="影视传媒+虚拟现实+职业教育"/>
        <s v="岩石工程综合服务+一带一路+外销"/>
        <s v="影视传媒+音乐产业+虚拟现实"/>
        <s v="新华书店+出版+人工智能+一季报增长"/>
        <s v="影视传媒+虚拟现实+一季报增长"/>
        <s v="影视传媒+视频版权+游戏+AIGC"/>
        <s v="影视传媒+阿里巴巴+次新股"/>
        <s v="SoC芯片+智能音箱+次新股"/>
        <s v="影视业务+毛纺织业务+浙江国资"/>
        <s v="网络游戏+文化传媒"/>
        <s v="工业母机+高端装备+光伏"/>
        <s v="工业母机+减速器+军工"/>
        <s v="电商数据+广告营销+虚拟数字人+NFT"/>
        <s v="影视传媒+游戏+阿里巴巴"/>
        <s v="存储芯片+先进封装+消费电子+华为"/>
        <s v="拟募资+聚烯烃+POE胶膜+国企改革"/>
        <s v="体育+华为+杭州亚运会"/>
        <s v="教育+托育服务+在线教育"/>
        <s v="汽车零部件+充电桩+人工智能+特斯拉"/>
        <s v="跨境电商+互联网金融+三胎+一季报增长"/>
        <s v="储能+空气能热泵+环保+投资汇源果汁"/>
        <s v="影视传媒+IP+NFT"/>
        <s v="鼻咽癌药物+创新药+次新股"/>
      </sharedItems>
    </cacheField>
    <cacheField name="涨停封成比(%)_x000a_2023.05.11" numFmtId="0">
      <sharedItems containsSemiMixedTypes="0" containsString="0" containsNumber="1" minValue="1.182006266" maxValue="2570.948278" count="48">
        <n v="29.97966218"/>
        <n v="2570.948278"/>
        <n v="37.29828842"/>
        <n v="73.65917073"/>
        <n v="32.58388936"/>
        <n v="27.11930968"/>
        <n v="5.530209592"/>
        <n v="20.63836075"/>
        <n v="10.67229982"/>
        <n v="32.55209021"/>
        <n v="10.47702495"/>
        <n v="22.42559359"/>
        <n v="43.45663066"/>
        <n v="41.00129121"/>
        <n v="19.55105308"/>
        <n v="32.72808445"/>
        <n v="16.87926473"/>
        <n v="58.69282433"/>
        <n v="61.33611082"/>
        <n v="1.182006266"/>
        <n v="18.17483015"/>
        <n v="15.02734472"/>
        <n v="14.68815095"/>
        <n v="13.62259449"/>
        <n v="16.07695932"/>
        <n v="7.989653854"/>
        <n v="4.448490777"/>
        <n v="11.72879692"/>
        <n v="11.41251064"/>
        <n v="19.91052347"/>
        <n v="7.405832846"/>
        <n v="25.82317201"/>
        <n v="7.47143173"/>
        <n v="9.987976889"/>
        <n v="93.52440676"/>
        <n v="4.554772452"/>
        <n v="6.368803392"/>
        <n v="11.49653614"/>
        <n v="12.10827576"/>
        <n v="4.283460237"/>
        <n v="18.2668423"/>
        <n v="52.2342634"/>
        <n v="9.941553652"/>
        <n v="14.55501752"/>
        <n v="4.967478852"/>
        <n v="9.390920101"/>
        <n v="3.476999489"/>
        <n v="4.02834095"/>
      </sharedItems>
    </cacheField>
    <cacheField name="涨停封流比(%)_x000a_2023.05.11" numFmtId="0">
      <sharedItems containsSemiMixedTypes="0" containsString="0" containsNumber="1" minValue="0.197341554" maxValue="7.482505502" count="48">
        <n v="3.011697775"/>
        <n v="4.475647993"/>
        <n v="2.41276761"/>
        <n v="3.419577016"/>
        <n v="1.904726903"/>
        <n v="0.901255257"/>
        <n v="1.149074376"/>
        <n v="2.186569231"/>
        <n v="5.155218009"/>
        <n v="0.543336746"/>
        <n v="1.042254585"/>
        <n v="1.343754514"/>
        <n v="3.924163243"/>
        <n v="5.046549653"/>
        <n v="1.459372446"/>
        <n v="1.245492269"/>
        <n v="0.643418091"/>
        <n v="1.532995288"/>
        <n v="7.482505502"/>
        <n v="0.197341554"/>
        <n v="0.708613915"/>
        <n v="0.361101763"/>
        <n v="1.812665739"/>
        <n v="1.902549377"/>
        <n v="0.752976058"/>
        <n v="0.350201751"/>
        <n v="0.599314631"/>
        <n v="0.674592551"/>
        <n v="0.729064559"/>
        <n v="0.302976979"/>
        <n v="0.763232432"/>
        <n v="3.880266521"/>
        <n v="1.251969072"/>
        <n v="0.827916581"/>
        <n v="2.746399689"/>
        <n v="0.608919282"/>
        <n v="0.613133312"/>
        <n v="0.862993129"/>
        <n v="1.873648987"/>
        <n v="0.304091144"/>
        <n v="0.597863438"/>
        <n v="4.572827704"/>
        <n v="0.936626321"/>
        <n v="1.642720266"/>
        <n v="0.792411536"/>
        <n v="0.559448241"/>
        <n v="0.417842928"/>
        <n v="0.32919886"/>
      </sharedItems>
    </cacheField>
    <cacheField name="几天几板_x000a_2023.05.11" numFmtId="0">
      <sharedItems count="7">
        <s v="4天3板"/>
        <s v="首板涨停"/>
        <s v="7天4板"/>
        <s v="5天4板"/>
        <s v="2天2板"/>
        <s v="3天3板"/>
        <s v="3天2板"/>
      </sharedItems>
    </cacheField>
    <cacheField name="涨停类型_x000a_2023.05.11" numFmtId="0">
      <sharedItems count="3">
        <s v="放量涨停"/>
        <s v="一字涨停||缩量涨停"/>
        <s v="缩量涨停"/>
      </sharedItems>
    </cacheField>
    <cacheField name="涨停明细数据_x000a_2023.05.11" numFmtId="0">
      <sharedItems count="1">
        <s v="--"/>
      </sharedItems>
    </cacheField>
    <cacheField name="最终涨停时间_x000a_2023.05.11" numFmtId="21">
      <sharedItems containsSemiMixedTypes="0" containsString="0" containsNonDate="0" containsDate="1" minDate="1899-12-30T09:30:00" maxDate="1899-12-30T14:56:46" count="44">
        <d v="1899-12-30T09:30:00"/>
        <d v="1899-12-30T09:30:15"/>
        <d v="1899-12-30T09:31:15"/>
        <d v="1899-12-30T09:32:45"/>
        <d v="1899-12-30T09:45:30"/>
        <d v="1899-12-30T10:48:30"/>
        <d v="1899-12-30T10:27:00"/>
        <d v="1899-12-30T09:44:00"/>
        <d v="1899-12-30T09:39:30"/>
        <d v="1899-12-30T09:40:15"/>
        <d v="1899-12-30T09:47:45"/>
        <d v="1899-12-30T09:51:00"/>
        <d v="1899-12-30T09:54:15"/>
        <d v="1899-12-30T09:54:00"/>
        <d v="1899-12-30T10:09:30"/>
        <d v="1899-12-30T10:02:30"/>
        <d v="1899-12-30T10:07:15"/>
        <d v="1899-12-30T14:49:31"/>
        <d v="1899-12-30T10:14:30"/>
        <d v="1899-12-30T10:20:45"/>
        <d v="1899-12-30T10:27:30"/>
        <d v="1899-12-30T10:31:45"/>
        <d v="1899-12-30T10:33:00"/>
        <d v="1899-12-30T13:19:30"/>
        <d v="1899-12-30T10:49:30"/>
        <d v="1899-12-30T10:52:30"/>
        <d v="1899-12-30T10:52:45"/>
        <d v="1899-12-30T10:53:00"/>
        <d v="1899-12-30T11:10:30"/>
        <d v="1899-12-30T10:59:30"/>
        <d v="1899-12-30T10:59:00"/>
        <d v="1899-12-30T13:48:00"/>
        <d v="1899-12-30T13:40:30"/>
        <d v="1899-12-30T11:21:00"/>
        <d v="1899-12-30T13:00:15"/>
        <d v="1899-12-30T13:09:15"/>
        <d v="1899-12-30T13:19:00"/>
        <d v="1899-12-30T13:26:30"/>
        <d v="1899-12-30T13:42:00"/>
        <d v="1899-12-30T14:24:01"/>
        <d v="1899-12-30T14:36:16"/>
        <d v="1899-12-30T14:46:31"/>
        <d v="1899-12-30T14:56:16"/>
        <d v="1899-12-30T14:56:46"/>
      </sharedItems>
    </cacheField>
    <cacheField name="涨停封单量(股)_x000a_2023.05.11" numFmtId="0">
      <sharedItems containsSemiMixedTypes="0" containsString="0" containsNumber="1" containsInteger="1" minValue="108844" maxValue="43184421" count="48">
        <n v="8067221"/>
        <n v="8564600"/>
        <n v="14154646"/>
        <n v="24307600"/>
        <n v="2243058"/>
        <n v="5193040"/>
        <n v="5061087"/>
        <n v="2842540"/>
        <n v="1087751"/>
        <n v="8724287"/>
        <n v="4874999"/>
        <n v="17034946"/>
        <n v="18637801"/>
        <n v="8785393"/>
        <n v="1906710"/>
        <n v="6861600"/>
        <n v="7030418"/>
        <n v="12362074"/>
        <n v="5626240"/>
        <n v="154660"/>
        <n v="13143750"/>
        <n v="2631200"/>
        <n v="5474790"/>
        <n v="1263453"/>
        <n v="14058063"/>
        <n v="1223745"/>
        <n v="315500"/>
        <n v="16065000"/>
        <n v="7617907"/>
        <n v="1921480"/>
        <n v="12427500"/>
        <n v="10667000"/>
        <n v="364323"/>
        <n v="7391018"/>
        <n v="15361150"/>
        <n v="1872400"/>
        <n v="4250750"/>
        <n v="7393540"/>
        <n v="43184421"/>
        <n v="4743874"/>
        <n v="1788510"/>
        <n v="5192500"/>
        <n v="7514175"/>
        <n v="1811700"/>
        <n v="10999400"/>
        <n v="9028270"/>
        <n v="1658600"/>
        <n v="108844"/>
      </sharedItems>
    </cacheField>
    <cacheField name="涨停封单额(元)_x000a_2023.05.11" numFmtId="0">
      <sharedItems containsSemiMixedTypes="0" containsString="0" containsNumber="1" minValue="7997468.6" maxValue="271461196.5" count="48">
        <n v="115280588.1"/>
        <n v="101147926"/>
        <n v="113237168"/>
        <n v="124941064"/>
        <n v="56009158.26"/>
        <n v="35053020"/>
        <n v="95199046.47"/>
        <n v="59096406.6"/>
        <n v="50047423.51"/>
        <n v="21112774.54"/>
        <n v="101107479.3"/>
        <n v="85345079.46"/>
        <n v="171840525.2"/>
        <n v="144958984.5"/>
        <n v="25645249.5"/>
        <n v="59009760"/>
        <n v="34027223.12"/>
        <n v="60697783.34"/>
        <n v="89682265.6"/>
        <n v="7997468.6"/>
        <n v="37591125"/>
        <n v="47098480"/>
        <n v="47959160.4"/>
        <n v="14302287.96"/>
        <n v="271461196.5"/>
        <n v="13069596.6"/>
        <n v="14853740"/>
        <n v="45303300"/>
        <n v="45098009.44"/>
        <n v="37411215.6"/>
        <n v="119552550"/>
        <n v="110723460"/>
        <n v="30100366.26"/>
        <n v="29785802.54"/>
        <n v="87865778"/>
        <n v="16795428"/>
        <n v="49351207.5"/>
        <n v="153711696.6"/>
        <n v="164100799.8"/>
        <n v="84725589.64"/>
        <n v="35054796"/>
        <n v="66983250"/>
        <n v="34565205"/>
        <n v="58536027"/>
        <n v="52247150"/>
        <n v="25640286.8"/>
        <n v="28428404"/>
        <n v="11210932"/>
      </sharedItems>
    </cacheField>
    <cacheField name="涨停开板次数(次)_x000a_2023.05.11" numFmtId="0">
      <sharedItems containsSemiMixedTypes="0" containsString="0" containsNumber="1" containsInteger="1" minValue="0" maxValue="6" count="6">
        <n v="0"/>
        <n v="1"/>
        <n v="3"/>
        <n v="2"/>
        <n v="5"/>
        <n v="6"/>
      </sharedItems>
    </cacheField>
    <cacheField name="a股流通市值(元)_x000a_2023.05.11" numFmtId="0">
      <sharedItems containsSemiMixedTypes="0" containsString="0" containsNumber="1" containsInteger="1" minValue="751743330" maxValue="36051770000" count="48">
        <n v="3827760800"/>
        <n v="2259961600"/>
        <n v="4693248000"/>
        <n v="3653699400"/>
        <n v="2940534800"/>
        <n v="3889355400"/>
        <n v="8284846300"/>
        <n v="2702700000"/>
        <n v="970811000"/>
        <n v="3885762300"/>
        <n v="9700842800"/>
        <n v="6351240400"/>
        <n v="4379036100"/>
        <n v="2872437500"/>
        <n v="1757279300"/>
        <n v="4737866400"/>
        <n v="5288508900"/>
        <n v="3959424000"/>
        <n v="1198559300"/>
        <n v="4052602400"/>
        <n v="5304881000"/>
        <n v="13042993600"/>
        <n v="2645780700"/>
        <n v="751743330"/>
        <n v="36051770000"/>
        <n v="3732019200"/>
        <n v="2478454400"/>
        <n v="6715653800"/>
        <n v="6185736100"/>
        <n v="12347874000"/>
        <n v="15663977000"/>
        <n v="2853501400"/>
        <n v="2404242000"/>
        <n v="3597681600"/>
        <n v="3199307700"/>
        <n v="2758235500"/>
        <n v="8049017500"/>
        <n v="17811462000"/>
        <n v="8758353400"/>
        <n v="27861906000"/>
        <n v="5863345000"/>
        <n v="1464810300"/>
        <n v="3690394400"/>
        <n v="3563359400"/>
        <n v="6593436300"/>
        <n v="4583138300"/>
        <n v="6803610200"/>
        <n v="3405519700"/>
      </sharedItems>
    </cacheField>
    <cacheField name="所属同花顺行业" numFmtId="0">
      <sharedItems count="15">
        <s v="传媒"/>
        <s v="基础化工"/>
        <s v="社会服务"/>
        <s v="教育"/>
        <s v="纺织服装"/>
        <s v="商贸零售"/>
        <s v="电子"/>
        <s v="交运设备"/>
        <s v="电力设备"/>
        <s v="医药生物"/>
        <s v="建筑装饰"/>
        <s v="机械设备"/>
        <s v="石油石化"/>
        <s v="轻工制造"/>
        <s v="环保"/>
      </sharedItems>
    </cacheField>
    <cacheField name="二级行业" numFmtId="0">
      <sharedItems count="21">
        <s v="传媒"/>
        <s v="化学制品"/>
        <s v="教育"/>
        <s v="服装家纺"/>
        <s v="零售"/>
        <s v="消费电子"/>
        <s v="汽车零部件"/>
        <s v="汽车服务"/>
        <s v="光学光电子"/>
        <s v="电力设备"/>
        <s v="化工合成材料"/>
        <s v="医疗服务"/>
        <s v="建筑装饰"/>
        <s v="通用设备"/>
        <s v="半导体及元件"/>
        <s v="纺织制造"/>
        <s v="石油加工贸易"/>
        <s v="家用轻工"/>
        <s v="互联网电商"/>
        <s v="环保"/>
        <s v="化学制药"/>
      </sharedItems>
    </cacheField>
    <cacheField name="涨跌幅:前复权(%)_x000a_2023.05.11" numFmtId="0">
      <sharedItems containsSemiMixedTypes="0" containsString="0" containsNumber="1" minValue="9.935" maxValue="29.966" count="35">
        <n v="10.008"/>
        <n v="9.963"/>
        <n v="10.041"/>
        <n v="10.064"/>
        <n v="10"/>
        <n v="9.935"/>
        <n v="20.005"/>
        <n v="10.027"/>
        <n v="10.11"/>
        <n v="10.024"/>
        <n v="9.976"/>
        <n v="9.974"/>
        <n v="10.09"/>
        <n v="10.007"/>
        <n v="9.998"/>
        <n v="10.018"/>
        <n v="20"/>
        <n v="29.966"/>
        <n v="10.029"/>
        <n v="9.99"/>
        <n v="10.156"/>
        <n v="10.037"/>
        <n v="19.95"/>
        <n v="9.958"/>
        <n v="10.109"/>
        <n v="10.061"/>
        <n v="10.047"/>
        <n v="19.874"/>
        <n v="9.975"/>
        <n v="9.989"/>
        <n v="10.048"/>
        <n v="10.01"/>
        <n v="9.954"/>
        <n v="10.078"/>
        <n v="20.028"/>
      </sharedItems>
    </cacheField>
    <cacheField name="涨跌(元)_x000a_2023.05.11" numFmtId="0">
      <sharedItems containsSemiMixedTypes="0" containsString="0" containsNumber="1" minValue="0.22" maxValue="17.17" count="44">
        <n v="1.3"/>
        <n v="1.07"/>
        <n v="0.73"/>
        <n v="0.47"/>
        <n v="2.27"/>
        <n v="0.61"/>
        <n v="1.71"/>
        <n v="1.89"/>
        <n v="7.67"/>
        <n v="0.22"/>
        <n v="0.46"/>
        <n v="0.84"/>
        <n v="1.5"/>
        <n v="1.22"/>
        <n v="0.78"/>
        <n v="0.44"/>
        <n v="0.45"/>
        <n v="1.45"/>
        <n v="4.7"/>
        <n v="0.26"/>
        <n v="1.63"/>
        <n v="1.46"/>
        <n v="2.61"/>
        <n v="1.76"/>
        <n v="0.97"/>
        <n v="4.28"/>
        <n v="0.54"/>
        <n v="1.77"/>
        <n v="1.6"/>
        <n v="0.94"/>
        <n v="13.77"/>
        <n v="0.37"/>
        <n v="0.52"/>
        <n v="0.82"/>
        <n v="1.06"/>
        <n v="0.63"/>
        <n v="1.62"/>
        <n v="1.78"/>
        <n v="1.17"/>
        <n v="0.42"/>
        <n v="2.94"/>
        <n v="0.43"/>
        <n v="2.86"/>
        <n v="17.17"/>
      </sharedItems>
    </cacheField>
    <cacheField name="成交量(股)_x000a_2023.05.11" numFmtId="0">
      <sharedItems containsSemiMixedTypes="0" containsString="0" containsNumber="1" containsInteger="1" minValue="333130" maxValue="356652110" count="48">
        <n v="26908979"/>
        <n v="333130"/>
        <n v="37949854"/>
        <n v="33000100"/>
        <n v="6883948"/>
        <n v="19148865"/>
        <n v="91517092"/>
        <n v="13773090"/>
        <n v="10192283"/>
        <n v="26801004"/>
        <n v="46530375"/>
        <n v="75962074"/>
        <n v="42888279"/>
        <n v="21427113"/>
        <n v="9752467"/>
        <n v="20965480"/>
        <n v="41651210"/>
        <n v="21062326"/>
        <n v="9172802"/>
        <n v="13084533"/>
        <n v="72318420"/>
        <n v="17509414"/>
        <n v="37273514"/>
        <n v="9274687"/>
        <n v="87442300"/>
        <n v="15316621"/>
        <n v="7092293"/>
        <n v="136970570"/>
        <n v="66750492"/>
        <n v="9650575"/>
        <n v="167806920"/>
        <n v="41307861"/>
        <n v="4876214"/>
        <n v="73999150"/>
        <n v="16424750"/>
        <n v="41108530"/>
        <n v="66743307"/>
        <n v="64311023"/>
        <n v="356652110"/>
        <n v="110748641"/>
        <n v="9791019"/>
        <n v="9940793"/>
        <n v="75583508"/>
        <n v="12447254"/>
        <n v="221428220"/>
        <n v="96138290"/>
        <n v="47702049"/>
        <n v="2701956"/>
      </sharedItems>
    </cacheField>
    <cacheField name="涨停_x000a_2023.05.11" numFmtId="0">
      <sharedItems count="1">
        <s v="涨停"/>
      </sharedItems>
    </cacheField>
  </cacheFields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65.9136574074" refreshedBy="yangjie" recordCount="100">
  <cacheSource type="worksheet">
    <worksheetSource ref="A1:J101" sheet="5.18"/>
  </cacheSource>
  <cacheFields count="10">
    <cacheField name="股票" numFmtId="0">
      <sharedItems count="100">
        <s v="晟楠科技"/>
        <s v="优德精密"/>
        <s v="埃夫特"/>
        <s v="昊志机电"/>
        <s v="柯力传感"/>
        <s v="顾地科技"/>
        <s v="金道科技"/>
        <s v="康拓红外"/>
        <s v="江苏雷利"/>
        <s v="南方路机"/>
        <s v="依顿电子"/>
        <s v="大烨智能"/>
        <s v="交大思诺"/>
        <s v="华神科技"/>
        <s v="澄天伟业"/>
        <s v="浙江大农"/>
        <s v="科瑞技术"/>
        <s v="迈赫股份"/>
        <s v="中光防雷"/>
        <s v="艾迪精密"/>
        <s v="大连热电"/>
        <s v="奥比中光"/>
        <s v="宏昌科技"/>
        <s v="腾景科技"/>
        <s v="领益智造"/>
        <s v="鑫磊股份"/>
        <s v="理工光科"/>
        <s v="力鼎光电"/>
        <s v="三丰智能"/>
        <s v="三友科技"/>
        <s v="赛为智能"/>
        <s v="同兴达"/>
        <s v="通力科技"/>
        <s v="瑞松科技"/>
        <s v="南方精工"/>
        <s v="新北洋"/>
        <s v="牧原股份"/>
        <s v="罗普特"/>
        <s v="新联电子"/>
        <s v="新天科技"/>
        <s v="华铭智能"/>
        <s v="拓斯达"/>
        <s v="德马科技"/>
        <s v="江苏北人"/>
        <s v="天喻信息"/>
        <s v="中京电子"/>
        <s v="中威电子"/>
        <s v="广哈通信"/>
        <s v="绿的谐波"/>
        <s v="海泰科"/>
        <s v="雅艺科技"/>
        <s v="蓝盾光电"/>
        <s v="真兰仪表"/>
        <s v="丰光精密"/>
        <s v="东杰智能"/>
        <s v="弘信电子"/>
        <s v="天禄科技"/>
        <s v="新时达"/>
        <s v="光洋股份"/>
        <s v="合力泰"/>
        <s v="华北制药"/>
        <s v="锦富技术"/>
        <s v="华民股份"/>
        <s v="新余国科"/>
        <s v="易德龙"/>
        <s v="桂东电力"/>
        <s v="均普智能"/>
        <s v="中天火箭"/>
        <s v="鼎智科技"/>
        <s v="襄阳轴承"/>
        <s v="宝兰德"/>
        <s v="博创科技"/>
        <s v="长青集团"/>
        <s v="兆龙互连"/>
        <s v="三花智控"/>
        <s v="宜安科技"/>
        <s v="国联股份"/>
        <s v="东箭科技"/>
        <s v="西菱动力"/>
        <s v="华光新材"/>
        <s v="虹软科技"/>
        <s v="建邦科技"/>
        <s v="通鼎互联"/>
        <s v="新希望"/>
        <s v="源杰科技"/>
        <s v="一致魔芋"/>
        <s v="爱仕达"/>
        <s v="泰禾智能"/>
        <s v="晶品特装"/>
        <s v="光迅科技"/>
        <s v="通源石油"/>
        <s v="田中精机"/>
        <s v="锐科激光"/>
        <s v="恒而达"/>
        <s v="天润科技"/>
        <s v="长城军工"/>
        <s v="矩子科技"/>
        <s v="百胜智能"/>
        <s v="音飞储存"/>
        <s v="航天动力"/>
      </sharedItems>
    </cacheField>
    <cacheField name="涨跌幅" numFmtId="0">
      <sharedItems containsSemiMixedTypes="0" containsString="0" containsNumber="1" minValue="-14.47" maxValue="84.64" count="96">
        <n v="84.64"/>
        <n v="19.97"/>
        <n v="13.24"/>
        <n v="13.91"/>
        <n v="10.03"/>
        <n v="6.11"/>
        <n v="4.2"/>
        <n v="20.04"/>
        <n v="12.14"/>
        <n v="9.98"/>
        <n v="10"/>
        <n v="0"/>
        <n v="-3.78"/>
        <n v="4.25"/>
        <n v="20"/>
        <n v="2.53"/>
        <n v="9.39"/>
        <n v="6.81"/>
        <n v="7.16"/>
        <n v="5.54"/>
        <n v="4.64"/>
        <n v="4.43"/>
        <n v="12.12"/>
        <n v="6.68"/>
        <n v="6.05"/>
        <n v="5.32"/>
        <n v="5.61"/>
        <n v="2.83"/>
        <n v="3.77"/>
        <n v="6.22"/>
        <n v="-1.75"/>
        <n v="8.18"/>
        <n v="8.14"/>
        <n v="10.05"/>
        <n v="10.01"/>
        <n v="-6.11"/>
        <n v="-14.47"/>
        <n v="8.48"/>
        <n v="4.74"/>
        <n v="8"/>
        <n v="7.85"/>
        <n v="4.47"/>
        <n v="7.53"/>
        <n v="13.27"/>
        <n v="0.94"/>
        <n v="10.75"/>
        <n v="6.31"/>
        <n v="7.92"/>
        <n v="2.64"/>
        <n v="3.16"/>
        <n v="5.91"/>
        <n v="4.45"/>
        <n v="5.75"/>
        <n v="2.8"/>
        <n v="5.77"/>
        <n v="10.84"/>
        <n v="4.8"/>
        <n v="1.89"/>
        <n v="9.9"/>
        <n v="2.91"/>
        <n v="8.68"/>
        <n v="3.08"/>
        <n v="-0.78"/>
        <n v="9.99"/>
        <n v="-4.56"/>
        <n v="3.27"/>
        <n v="6.01"/>
        <n v="29.98"/>
        <n v="10.02"/>
        <n v="13.45"/>
        <n v="10.82"/>
        <n v="-4.81"/>
        <n v="14.78"/>
        <n v="4.61"/>
        <n v="3.4"/>
        <n v="3.22"/>
        <n v="6.17"/>
        <n v="5.92"/>
        <n v="15.81"/>
        <n v="1.4"/>
        <n v="10.09"/>
        <n v="-3.02"/>
        <n v="0.1"/>
        <n v="9.96"/>
        <n v="3.56"/>
        <n v="1.95"/>
        <n v="5.51"/>
        <n v="14.17"/>
        <n v="6.7"/>
        <n v="3.52"/>
        <n v="1.74"/>
        <n v="2.33"/>
        <n v="5.27"/>
        <n v="0.99"/>
        <n v="7.93"/>
        <n v="3.09"/>
      </sharedItems>
    </cacheField>
    <cacheField name="量比" numFmtId="0">
      <sharedItems containsSemiMixedTypes="0" containsString="0" containsNumber="1" minValue="3.23" maxValue="4088.44" count="84">
        <n v="4088.44"/>
        <n v="18.92"/>
        <n v="12.1"/>
        <n v="11.05"/>
        <n v="8.8"/>
        <n v="7.73"/>
        <n v="7.57"/>
        <n v="7.43"/>
        <n v="7.29"/>
        <n v="6.62"/>
        <n v="6.56"/>
        <n v="6.31"/>
        <n v="6.22"/>
        <n v="6.19"/>
        <n v="6.05"/>
        <n v="5.97"/>
        <n v="5.84"/>
        <n v="5.82"/>
        <n v="5.73"/>
        <n v="5.49"/>
        <n v="5.47"/>
        <n v="5.39"/>
        <n v="5.24"/>
        <n v="5.18"/>
        <n v="5.16"/>
        <n v="5.15"/>
        <n v="5.1"/>
        <n v="5.01"/>
        <n v="5"/>
        <n v="4.98"/>
        <n v="4.85"/>
        <n v="4.84"/>
        <n v="4.83"/>
        <n v="4.77"/>
        <n v="4.76"/>
        <n v="4.72"/>
        <n v="4.61"/>
        <n v="4.42"/>
        <n v="4.41"/>
        <n v="4.31"/>
        <n v="4.29"/>
        <n v="4.25"/>
        <n v="4.22"/>
        <n v="4.14"/>
        <n v="4.13"/>
        <n v="4.12"/>
        <n v="4.1"/>
        <n v="4.06"/>
        <n v="3.98"/>
        <n v="3.97"/>
        <n v="3.94"/>
        <n v="3.93"/>
        <n v="3.9"/>
        <n v="3.84"/>
        <n v="3.82"/>
        <n v="3.81"/>
        <n v="3.78"/>
        <n v="3.77"/>
        <n v="3.75"/>
        <n v="3.71"/>
        <n v="3.69"/>
        <n v="3.68"/>
        <n v="3.67"/>
        <n v="3.65"/>
        <n v="3.64"/>
        <n v="3.63"/>
        <n v="3.61"/>
        <n v="3.6"/>
        <n v="3.58"/>
        <n v="3.57"/>
        <n v="3.51"/>
        <n v="3.48"/>
        <n v="3.46"/>
        <n v="3.45"/>
        <n v="3.43"/>
        <n v="3.4"/>
        <n v="3.38"/>
        <n v="3.36"/>
        <n v="3.35"/>
        <n v="3.33"/>
        <n v="3.31"/>
        <n v="3.27"/>
        <n v="3.24"/>
        <n v="3.23"/>
      </sharedItems>
    </cacheField>
    <cacheField name="量比排名" numFmtId="0">
      <sharedItems count="100">
        <s v="1/5178"/>
        <s v="4/5178"/>
        <s v="5/5178"/>
        <s v="6/5178"/>
        <s v="9/5178"/>
        <s v="10/5178"/>
        <s v="11/5178"/>
        <s v="12/5178"/>
        <s v="13/5178"/>
        <s v="14/5178"/>
        <s v="15/5178"/>
        <s v="16/5178"/>
        <s v="17/5178"/>
        <s v="18/5178"/>
        <s v="19/5178"/>
        <s v="20/5178"/>
        <s v="21/5178"/>
        <s v="22/5178"/>
        <s v="23/5178"/>
        <s v="24/5178"/>
        <s v="25/5178"/>
        <s v="26/5178"/>
        <s v="27/5178"/>
        <s v="28/5178"/>
        <s v="29/5178"/>
        <s v="30/5178"/>
        <s v="31/5178"/>
        <s v="32/5178"/>
        <s v="33/5178"/>
        <s v="34/5178"/>
        <s v="35/5178"/>
        <s v="36/5178"/>
        <s v="37/5178"/>
        <s v="38/5178"/>
        <s v="39/5178"/>
        <s v="40/5178"/>
        <s v="41/5178"/>
        <s v="42/5178"/>
        <s v="43/5178"/>
        <s v="44/5178"/>
        <s v="46/5178"/>
        <s v="47/5178"/>
        <s v="48/5178"/>
        <s v="49/5178"/>
        <s v="50/5178"/>
        <s v="51/5178"/>
        <s v="52/5178"/>
        <s v="53/5178"/>
        <s v="54/5178"/>
        <s v="55/5178"/>
        <s v="56/5178"/>
        <s v="57/5178"/>
        <s v="58/5178"/>
        <s v="59/5178"/>
        <s v="60/5178"/>
        <s v="61/5178"/>
        <s v="62/5178"/>
        <s v="63/5178"/>
        <s v="64/5178"/>
        <s v="65/5178"/>
        <s v="66/5178"/>
        <s v="68/5178"/>
        <s v="69/5178"/>
        <s v="70/5178"/>
        <s v="71/5178"/>
        <s v="72/5178"/>
        <s v="73/5178"/>
        <s v="74/5178"/>
        <s v="75/5178"/>
        <s v="77/5178"/>
        <s v="78/5178"/>
        <s v="79/5178"/>
        <s v="80/5178"/>
        <s v="81/5178"/>
        <s v="82/5178"/>
        <s v="83/5178"/>
        <s v="84/5178"/>
        <s v="85/5178"/>
        <s v="86/5178"/>
        <s v="87/5178"/>
        <s v="88/5178"/>
        <s v="89/5178"/>
        <s v="90/5178"/>
        <s v="91/5178"/>
        <s v="92/5178"/>
        <s v="93/5178"/>
        <s v="94/5178"/>
        <s v="95/5178"/>
        <s v="96/5178"/>
        <s v="97/5178"/>
        <s v="98/5178"/>
        <s v="99/5178"/>
        <s v="100/5178"/>
        <s v="101/5178"/>
        <s v="102/5178"/>
        <s v="103/5178"/>
        <s v="104/5178"/>
        <s v="105/5178"/>
        <s v="106/5178"/>
        <s v="107/5178"/>
      </sharedItems>
    </cacheField>
    <cacheField name="行业" numFmtId="0">
      <sharedItems count="19">
        <s v="国防军工"/>
        <s v="机械设备"/>
        <s v="建筑材料"/>
        <s v="计算机"/>
        <s v="电力设备"/>
        <s v="电子"/>
        <s v="交运设备"/>
        <s v="医药生物"/>
        <s v="通信"/>
        <s v="公用事业"/>
        <s v="家用电器"/>
        <s v="农林牧渔"/>
        <s v="轻工制造"/>
        <s v="环保"/>
        <s v="有色金属"/>
        <s v="商贸零售"/>
        <s v="食品饮料"/>
        <s v="石油石化"/>
        <s v="交通运输"/>
      </sharedItems>
    </cacheField>
    <cacheField name="行业2" numFmtId="0">
      <sharedItems count="29">
        <s v="国防军工"/>
        <s v="专用设备"/>
        <s v="自动化设备"/>
        <s v="通用设备"/>
        <s v="仪器仪表"/>
        <s v="建筑材料"/>
        <s v="计算机设备"/>
        <s v="电力设备"/>
        <s v="半导体及元件"/>
        <s v="非汽车交运"/>
        <s v="中药"/>
        <s v="通信设备"/>
        <s v="电力"/>
        <s v="光学光电子"/>
        <s v="白色家电"/>
        <s v="消费电子"/>
        <s v="计算机应用"/>
        <s v="汽车零部件"/>
        <s v="养殖业"/>
        <s v="家用轻工"/>
        <s v="环保"/>
        <s v="化学制药"/>
        <s v="工业金属"/>
        <s v="互联网电商"/>
        <s v="农产品加工"/>
        <s v="食品加工制造"/>
        <s v="小家电"/>
        <s v="油气开采及服务"/>
        <s v="物流"/>
      </sharedItems>
    </cacheField>
    <cacheField name="概念" numFmtId="0">
      <sharedItems count="97" longText="1">
        <s v="新股与次新股"/>
        <s v="【工业4.0】;【新能源汽车】;【特斯拉】;【台湾概念股】;【减速器】;【机器人概念】;【平安资管持股】"/>
        <s v="【工业互联网】;【人工智能】;【机器人概念】;【融资融券】;【转融券标的】;【新能源汽车】;【工业机器人】;【专精特新】;【智能制造】;【减速器】;【地方国企改革】;【国企改革】"/>
        <s v="【工业4.0】;【高端装备】;【3D玻璃】;【富士康概念】;【创业板重组松绑】;【燃料电池】;【专精特新】;【工业母机】;【机器人概念】;【减速器】"/>
        <s v="【物联网】;【云计算】;【人工智能】;【大数据】;【工业4.0】;【边缘计算】;【数据中心】;【传感器】;【机器人概念】"/>
        <s v="【地下管网】;【海绵城市】;【旅游】;【水利】;【体育产业】;【新型城镇化】"/>
        <s v="【融资融券】;【转融券标的】;【共同富裕示范区】;【减速器】"/>
        <s v="【高铁】;【高端装备】;【卫星导航】;【深股通】;【军工】;【MCU芯片】;【芯片概念】;【核电】;【地方国企改革】;【央企国企改革】;【国企改革】;【人工智能】"/>
        <s v="【家用电器】;【物联网】;【边缘计算】;【大数据】;【新能源汽车】;【宁德时代概念】;【芯片概念】;【电机电控】;【军工】;【汽车热管理】;【机器人概念】;【储能】;【融资融券】;【转融券标的】;【深股通】"/>
        <s v="【核准制次新股】;【新股与次新股】;【水泥概念】;【中俄贸易概念】;【跨境电商】;【电子商务】;【核电】;【一带一路】;【物联网】;【人工智能】;【铁路基建】;【机器人概念】"/>
        <s v="【汽车电子】;【5G】;【融资融券】;【人民币贬值受益】;【转融券标的】;【富时罗素概念】;【富时罗素概念股】;【标普道琼斯A股】;【华为概念】;【苹果概念】;【光伏概念】;【地方国企改革】;【国企改革】;【沪股通】;【PCB概念】;【一季报预增】;【证金持股】"/>
        <s v="【智能电网】;【工业互联网】;【储能】;【光伏概念】;【海上风电】;【风电】;【光伏建筑一体化】;【电力物联网】"/>
        <s v="【轨道交通】;【高铁】;【高送转预期】"/>
        <s v="【抗肝癌】;【兽药】;【生物医药】;【融资融券】;【抗癌】;【单抗】;【转融券标的】;【仿制药】;【医保目录】;【流感】;【眼科医疗】;【超级真菌】;【基建工程】;【中医药】;【医美概念】;【装配式建筑】;【健康中国】;【养老概念】;【医疗器械概念】;【大消费】;【电子商务】"/>
        <s v="【芯片概念】;【创业板重组松绑】;【金融IC】"/>
        <s v="【工业4.0】;【华为概念】;【苹果概念】;【芯片概念】;【无线耳机】;【物联网】;【新能源】;【口罩】;【工业互联网】;【机器人概念】;【虚拟现实】;【深股通】;【宁德时代概念】;【锂电池】;【消费电子概念】;【新型烟草】;【比亚迪概念】;【机器视觉】;【融资融券】;【转融券标的】"/>
        <s v="【新能源汽车】;【军工】;【机器人概念】;【高端装备】;【智能制造】;【物联网】;【智能物流】;【融资融券】;【人工智能】;【工业互联网】;【建筑节能】;【转融券标的】;【比亚迪概念】;【高送转预期】"/>
        <s v="【基站射频】;【军工】;【新基建】;【华为概念】;【融资融券】;【转融券标的】;【专精特新】;【5G】;【轨道交通】;【高压快充】"/>
        <s v="【沪股通】;【富时罗素概念】;【富时罗素概念股】;【MSCI概念】;【融资融券】;【转融券标的】;【标普道琼斯A股】;【机器人概念】;【减速器】"/>
        <s v="【振兴东北】;【东北亚经贸中心】;【大连自贸区】;【地方国企改革】;【辽宁国企改革】;【国企改革】;【摘帽】"/>
        <s v="【融资融券】;【转融券标的】;【新股与次新股】;【机器视觉】;【芯片概念】;【科创次新股】;【机器人概念】;【传感器】;【虚拟现实】;【人工智能】;【人脸识别】;【蚂蚁金服概念】;【阿里巴巴概念】;【雷达】;【AI芯片】;【在线教育】;【芯片设计】;【服务机器人】;【MLOps概念】;【3D打印】;【云计算】;【边缘计算】;【数字孪生】"/>
        <s v="【专精特新】;【融资融券】;【转融券标的】;【传感器】"/>
        <s v="【光纤】;【融资融券】;【华为概念】;【转融券标的】;【无人驾驶】;【专精特新】;【医疗器械概念】"/>
        <s v="【永磁高铁】;【电子信息】;【小额再贷款】;【小额贷款】;【电动汽车】;【苹果概念】;【智能终端】;【深股通】;【小金属概念】;【融资融券】;【转融券标的】;【华为概念】;【5G】;【智能音箱】;【富时罗素概念】;【无线耳机】;【富时罗素概念股】;【标普道琼斯A股】;【富士康概念】;【小米概念】;【新能源汽车】;【消费电子概念】;【机器人概念】;【无线充电】;【MSCI概念】;【光伏概念】;【智能制造】"/>
        <s v="【专精特新】;【转融券标的】;【融资融券】;【共同富裕示范区】;【新能源汽车】;【中俄贸易概念】;【智能制造】;【新股与次新股】;【注册制次新股】;【空气能热泵】"/>
        <s v="【物联网感知层】;【物联网】;【国产操作系统】;【创业板重组松绑】;【传感器】;【无人驾驶】;【地方国企改革】;【央企国企改革】;【国企改革】"/>
        <s v="【富士康概念】;【安防】;【国产替代】;【专精特新】;【消费电子概念】;【外贸受益概念】;【机器视觉】;【人工智能】;【虚拟现实】"/>
        <s v="【智能物流】;【工业互联网】;【工业4.0】;【工业机器人】;【机器人概念】;【特斯拉】;【智慧停车】;【专精特新】;【军工】;【恒大概念】;【比亚迪概念】;【宁德时代概念】;【深股通】"/>
        <s v="--"/>
        <s v="【农村电商】;【人脸识别】;【轨道交通】;【智能建筑】;【乡村振兴】;【PPP概念】;【服务机器人】;【机器人概念】;【手机游戏】;【智慧城市】;【大数据】;【华为概念】;【军工】;【5G】;【数据中心】;【无人机】;【抖音概念】;【摘帽】;【机器视觉】;【安防】;【融资融券】;【转融券标的】;【时空大数据】;【人工智能】"/>
        <s v="【全面屏】;【富士康概念】;【OLED】;【OLED面板】;【OLED设备制造】;【柔性屏】;【TOF镜头】;【MiniLED】;【华为概念】;【MicroLED概念】;【芯片概念】;【先进封装（Chiplet）】;【智能穿戴】;【机器视觉】;【小米概念】;【消费电子概念】;【机器人概念】;【联想概念】;【广东自贸区】;【粤港澳大湾区】;【无人机】"/>
        <s v="【专精特新】;【转融券标的】;【注册制次新股】;【新股与次新股】;【融资融券】;【比亚迪概念】;【宁德时代概念】;【减速器】"/>
        <s v="【融资融券】;【转融券标的】;【机器人概念】;【新能源汽车】;【蔚来汽车概念】;【专精特新】;【比亚迪概念】;【机器视觉】;【芯片封装测试】;【芯片概念】"/>
        <s v="【航空航天】;【电子商务】;【集成电路概念】;【无线耳机】;【芯片概念】;【新能源汽车】;【工业机器人】;【机器人概念】;【比亚迪概念】;【汽车芯片】;【减速器】;【专精特新】;【ChatGPT概念】;【人工智能】;【物联网】;【特斯拉】;【智能音箱】"/>
        <s v="【电子信息】;【物联网】;【智能物流】;【物联网感知层】;【融资融券】;【转融券标的】;【富时罗素概念】;【富时罗素概念股】;【人民币防伪】;【机器人概念】;【新零售】;【换电概念】;【智能制造】;【冷链物流】;【标普道琼斯A股】;【数字货币】;【智慧政务】;【机器视觉】"/>
        <s v="【融资融券】;【饲料】;【深股通】;【转融券标的】;【富时罗素概念】;【富时罗素概念股】;【标普道琼斯A股】;【同花顺漂亮100】;【MSCI概念】;【猪肉】;【参股银行】;【乡村振兴】"/>
        <s v="【军工】;【安防】;【智慧城市】;【人工智能】;【融资融券】;【网络安全】;【虚拟现实】;【物联网】;【边缘计算】;【转融券标的】;【机器视觉】;【专精特新】"/>
        <s v="【智能电网】;【能源互联网】;【充电桩】;【虚拟电厂】;【电力物联网】"/>
        <s v="【参股新三板】;【智能电网】;【棚户区改造】;【工业节水】;【智能表】;【节水灌溉】;【物联网应用层】;【物联网】;【新基建】;【雄安新区】;【虚拟现实】;【水利】;【专精特新】;【数字孪生】;【冬奥会】;【电力物联网】;【数据要素】"/>
        <s v="【智能终端】;【轨道交通】;【独角兽概念】;【新基建】;【ETC】;【胎压监测】;【二维码识别】;【数字货币】;【移动支付】"/>
        <s v="【工业4.0】;【物联网】;【工业互联网】;【工业机器人】;【机器人概念】;【宁德时代概念】;【高端装备】;【工业母机】;【智能制造】;【抗原检测】;【深股通】;【机器视觉】"/>
        <s v="【融资融券】;【转融券标的】;【华为概念】;【智能物流】;【专精特新】;【统一大市场】;【智能制造】;【机器人概念】;【web3.0】;【宁德时代概念】;【锂电设备】;【锂电池】;【冷链物流】"/>
        <s v="【融资融券】;【转融券标的】;【机器人概念】;【特斯拉】;【新能源汽车】;【智能制造】;【人工智能】;【创投】;【专精特新】"/>
        <s v="【指纹技术】;【金融信息服务】;【电子信息】;【TMT】;【银联】;【换芯】;【NFC】;【转融券标的】;【指纹支付】;【互联网金融】;【物联网传输层】;【物联网】;【移动支付】;【国产软件】;【网络安全】;【ETC】;【区块链】;【华为概念】;【金融IC】;【数字中国】;【数字货币】;【股权转让】;【5G】;【华为鲲鹏】;【专精特新】;【融资融券】;【深股通】;【人工智能】"/>
        <s v="【养老概念】;【融资融券】;【触摸屏】;【转融券标的】;【汽车电子】;【智能穿戴】;【小米概念】;【5G】;【OLED】;【柔性屏】;【医疗器械概念】;【无线耳机】;【创投】;【集成电路概念】;【工业互联网】;【物联网】;【华为概念】;【MiniLED】;【电子皮肤】;【WiFi 6】;【PCB概念】;【MicroLED概念】;【比亚迪概念】;【新能源汽车】;【新型烟草】;【先进封装（Chiplet）】;【机器人概念】;【消费电子概念】;【三星】;【广东自贸区】;【粤港澳大湾区】;【小鹏汽车概念】;【储能】;【毫米波雷达】;【6G概念】;【深股通】;【共封装光学（CPO）】"/>
        <s v="【大数据】;【智慧城市】;【智能终端】;【安防】;【物联网应用层】;【物联网】;【无人驾驶】;【超清视频】;【华为概念】;【人工智能】;【透明工厂】;【共同富裕示范区】;【股权转让】;【智慧灯杆】;【机器人概念】;【地方国企改革】;【国企改革】;【机器视觉】"/>
        <s v="【专网通信】;【5G】;【军工】;【人工智能】;【人脸识别】;【军民融合】;【广东国企改革】;【地方国企改革】;【国企改革】;【华为鲲鹏】"/>
        <s v="【转融券标的】;【融资融券】;【专精特新】;【机器人概念】;【减速器】;【沪股通】"/>
        <s v="【汽车制造概念】;【新能源汽车】;【融资融券】;【转融券标的】;【比亚迪概念】;【理想汽车概念】;【蔚来汽车概念】"/>
        <s v="【融资融券】;【人民币贬值受益】;【露营经济】;【转融券标的】"/>
        <s v="【PM2.5】;【融资融券】;【转融券标的】;【PPP概念】;【智能交通】;【智慧城市】;【军工】;【节能环保】;【环境监测】;【碳中和】;【雷达】;【专精特新】;【传感器】;【冬奥会】;【华为概念】;【毫米波雷达】"/>
        <s v="【转融券标的】;【天然气】;【注册制次新股】;【新股与次新股】;【融资融券】;【专精特新】;【深股通】"/>
        <s v="【新能源汽车】;【机器人概念】;【融资融券】"/>
        <s v="【双十一】;【工业机器人】;【智能物流】;【机器人概念】;【智慧停车】;【新能源汽车】;【智能制造】;【工业互联网】;【专精特新】;【统一大市场】;【物联网】;【宁德时代概念】;【人工智能】;【工业4.0】;【数字孪生】;【国产软件】;【比亚迪概念】;【小鹏汽车概念】;【地方国企改革】;【国企改革】"/>
        <s v="【OLED】;【华为概念】;【无线耳机】;【宁德时代概念】;【汽车电子】;【电子皮肤】;【元宇宙】;【MiniLED】;【军工】;【机器人概念】;【小米概念】;【融资融券】;【转融券标的】;【深股通】"/>
        <s v="【转融券标的】;【融资融券】"/>
        <s v="【工业机器人】;【智能物流】;【工业4.0】;【燃料电池】;【机器人概念】;【京东概念】;【电梯概念】;【新能源汽车】;【比亚迪概念】;【智能制造】;【减速器】;【空气能热泵】;【融资融券】;【转融券标的】"/>
        <s v="【高端装备】;【壳资源】;【创投】;【军工】;【蔚来汽车概念】;【新能源汽车】;【比亚迪概念】;【机器人概念】;【PCB概念】;【汽车电子】"/>
        <s v="【指纹技术】;【3D玻璃】;【触摸屏】;【深股通】;【富士康概念】;【智能穿戴】;【OLED显示模组】;【OLED】;【融资融券】;【转融券标的】;【5G】;【ETC】;【富时罗素概念】;【富时罗素概念股】;【电子标签】;【新能源汽车】;【MSCI概念】;【无线充电】;【标普道琼斯A股】;【柔性屏】;【汽车电子】;【华为概念】;【消费电子概念】;【小米概念】;【电子纸】;【比亚迪概念】;【机器人概念】;【传感器】;【PCB概念】;【虚拟现实】;【地方国企改革】;【国企改革】"/>
        <s v="【MERS概念】;【眼科医疗】;【医疗改革】;【儿童医药医疗】;【乙肝治疗】;【单抗】;【工业4.0】;【生物疫苗】;【雄安新区】;【维生素】;【融资融券】;【仿制药一致性评价】;【医保目录】;【流感】;【转融券标的】;【肝素】;【狂犬病】;【肝炎概念】;【生物医药】;【地方国企改革】;【国企改革】;【保健品】;【化肥】;【沪股通】;【重组蛋白】;【证金持股】"/>
        <s v="【智能终端】;【元器件】;【融资融券】;【转融券标的】;【智能电视】;【OLED设备制造】;【消费电子概念】;【噪声防治】;【宁德时代概念】;【地方国企改革】;【江苏国企改革】;【国企改革】"/>
        <s v="【线材】;【3D打印】;【工业机器人】;【军民融合】;【机器人概念】;【军工】;【智慧城市】;【华为概念】;【碳中和】;【多晶硅】;【光伏概念】;【太阳能】;【硅能源】;【新能源】;【节能环保】"/>
        <s v="【军民融合】;【军工】;【创业板重组松绑】;【大飞机】;【民爆概念】;【融资融券】;【转融券标的】;【地方国企改革】;【国企改革】;【深股通】;【智慧城市】"/>
        <s v="【汽车电子】;【独角兽概念】"/>
        <s v="【北部湾自贸区】;【融资融券】;【参股券商】;【转融券标的】;【创投】;【富时罗素概念】;【富时罗素概念股】;【电力改革】;【标普道琼斯A股】;【抽水蓄能】;【风电】;【绿色电力】;【光伏概念】;【超超临界发电】;【地方国企改革】;【国企改革】"/>
        <s v="【新能源汽车】;【智能制造】;【融资融券】;【人民币贬值受益】;【医疗器械概念】;【工业4.0】;【转融券标的】;【新冠检测】;【机器人概念】;【汽车电子】;【汽车热管理】;【共同富裕示范区】"/>
        <s v="【军工】;【航空航天】;【光伏概念】;【军民融合】;【深股通】;【国产替代】;【航天系】;【专精特新】;【碳基材料】;【碳化硅】;【中字头股票】;【地方国企改革】;【央企国企改革】;【国企改革】"/>
        <s v="【新股与次新股】;【专精特新】;【高送转预期】"/>
        <s v="【军工】;【新能源汽车】;【比亚迪概念】;【减速器】;【融资融券】;【转融券标的】;【参股银行】"/>
        <s v="【融资融券】;【转融券标的】;【国产软件】;【大数据】;【华为概念】;【华为欧拉】;【华为鲲鹏】;【专精特新】;【信创】;【ChatGPT概念】;【人工智能】"/>
        <s v="【5G】;【长三角一体化】;【芯片概念】;【华为概念】;【F5G概念】;【专精特新】;【深股通】;【共封装光学（CPO）】"/>
        <s v="【节能环保】;【粤港澳大湾区】;【绿色电力】;【生物质能发电】"/>
        <s v="【融资融券】;【转融券标的】;【5G】;【人民币贬值受益】;【机器视觉】;【机器人概念】"/>
        <s v="【融资融券】;【深股通】;【转融券标的】;【新能源汽车】;【蔚来汽车概念】;【家用电器】;【特斯拉】;【燃料电池】;【富时罗素概念】;【富时罗素概念股】;【MSCI概念】;【标普道琼斯A股】;【小鹏汽车概念】;【理想汽车概念】;【元器件】;【华为汽车】;【储能】;【恒大概念】;【比亚迪概念】;【汽车热管理】;【空气能热泵】"/>
        <s v="【轻型合金】;【WIN升级】;【新材料概念】;【液态金属】;【特斯拉】;【华为概念】;【医疗器械概念】;【融资融券】;【转融券标的】;【口罩】;【宁德时代概念】;【有机硅概念】;【新能源汽车】;【5G】;【比亚迪概念】;【一体化压铸】;【机器人概念】;【消费电子概念】;【小米概念】;【减速器】;【地方国企改革】;【国企改革】;【深股通】;【湖南国企改革】"/>
        <s v="【华为概念】;【沪股通】;【农村电商】;【富时罗素概念】;【富时罗素概念股】;【人工智能】;【大数据】;【物联网】;【工业互联网】;【电子商务】;【MSCI概念】;【融资融券】;【北京自贸区】;【转融券标的】;【数字经济】;【一季报预增】;【跨境电商】;【ERP概念】;【ChatGPT概念】"/>
        <s v="【融资融券】;【转融券标的】;【汽车电子】;【口罩】;【智能汽车】;【露营经济】;【百度概念】;【比亚迪概念】;【毫米波雷达】;【深股通】"/>
        <s v="【创业板重组松绑】;【汽车制造概念】;【新能源汽车】;【航空航天】;【军工】;【理想汽车概念】;【比亚迪概念】;【成飞概念】"/>
        <s v="【转融券标的】;【融资融券】;【新材料概念】;【新能源汽车】;【白银】"/>
        <s v="【人工智能】;【边缘计算】;【融资融券】;【华为概念】;【转融券标的】;【人脸识别】;【无人驾驶】;【芯片概念】;【屏下指纹技术】;【虚拟现实】;【元宇宙】;【虚拟数字人】;【沪股通】;【增强现实】;【理想汽车概念】;【指纹技术】;【小米概念】;【智能汽车】;【机器人概念】;【机器视觉】"/>
        <s v="高送转预期"/>
        <s v="【宽带中国】;【光纤光缆】;【光纤】;【大数据】;【5G】;【网络安全】;【独角兽概念】;【长三角一体化】;【融资融券】;【转融券标的】;【富时罗素概念】;【富时罗素概念股】;【标普道琼斯A股】;【参股新三板】;【深股通】"/>
        <s v="【农村电商】;【三农】;【中澳自贸区】;【融资融券】;【深股通】;【转融券标的】;【乡村振兴】;【猪肉】;【饲料】;【养鸡】;【富时罗素概念】;【富时罗素概念股】;【东盟自贸区】;【标普道琼斯A股】;【预制菜】;【MSCI概念】;【参股银行】;【证金持股】"/>
        <s v="【转融券标的】;【芯片概念】;【新股与次新股】;【科创次新股】;【融资融券】;【共封装光学（CPO）】"/>
        <s v="【土地流转】;【互联网保险】;【空气净化】;【家用电器】;【独角兽概念】;【新零售】;【智能物流】;【换电概念】;【特斯拉】;【人民币贬值受益】;【工业机器人】;【工业4.0】;【机器人概念】;【参股新三板】;【减速器】;【机器视觉】"/>
        <s v="【工业机器人】;【工业4.0】;【机器人概念】;【人工智能】;【食品安全】;【高端装备】;【机器视觉】"/>
        <s v="【转融券标的】;【融资融券】;【新股与次新股】;【科创次新股】;【平安资管持股】"/>
        <s v="【武汉光谷】;【光纤】;【宽带中国】;【云计算】;【融资融券】;【深股通】;【转融券标的】;【华为概念】;【富时罗素概念】;【富时罗素概念股】;【标普道琼斯A股】;【芯片概念】;【量子科技】;【5G】;【F5G概念】;【地方国企改革】;【央企国企改革】;【国企改革】;【共封装光学（CPO）】;【6G概念】"/>
        <s v="【油气装备】;【油气开采】;【页岩气】;【创业板重组松绑】;【人民币贬值受益】;【天然气】;【俄乌冲突概念】;【一带一路】"/>
        <s v="【工业4.0】;【无线充电】;【长三角一体化】;【创业板重组松绑】;【无线耳机】;【汽车电子】;【口罩】;【苹果概念】;【消费电子概念】;【新型烟草】"/>
        <s v="【5G】;【光纤】;【激光器】;【深股通】;【激光】;【融资融券】;【光纤光缆】;【转融券标的】;【国产替代】;【富时罗素概念】;【富时罗素概念股】;【高端装备】;【工业母机】;【地方国企改革】;【央企国企改革】;【国企改革】;【数字水印】"/>
        <s v="【融资融券】;【国产替代】;【专精特新】;【工业母机】;【转融券标的】"/>
        <s v="【融资融券】;【转融券标的】;【新能源汽车】;【军工】;【地方国企改革】;【安徽国企改革】;【国企改革】;【沪股通】"/>
        <s v="【华为概念】;【小米概念】;【苹果概念】;【芯片概念】;【创投】;【国产替代】;【MiniLED】;【高端装备】;【光伏概念】;【智能制造】;【比亚迪概念】;【机器人概念】;【机器视觉】;【特斯拉】;【人工智能】;【深股通】"/>
        <s v="【专精特新】;【安防】;【智能制造】;【智能交通】;【融资融券】;【疫情监测】;【智慧停车】;【转融券标的】;【机器人概念】;【人工智能】;【数字经济】"/>
        <s v="【智能物流】;【双十一】;【机器人概念】;【特斯拉】;【冷链物流】;【股权转让】;【宁德时代概念】;【一带一路】;【物联网】;【参股新三板】;【统一大市场】;【华为概念】;【京东概念】;【比亚迪概念】;【地方国企改革】;【国企改革】;【人工智能】"/>
        <s v="【月球车】;【大飞机】;【融资融券】;【航天系】;【转融券标的】;【军民融合】;【富时罗素概念股】;【金融IC】;【标普道琼斯A股】;【水利】;【地方国企改革】;【央企国企改革】;【国企改革】;【沪股通】"/>
      </sharedItems>
    </cacheField>
    <cacheField name="换手率" numFmtId="0">
      <sharedItems containsSemiMixedTypes="0" containsString="0" containsNumber="1" minValue="0.34" maxValue="84.58" count="98">
        <n v="84.58"/>
        <n v="13.59"/>
        <n v="6.95"/>
        <n v="18.76"/>
        <n v="5.99"/>
        <n v="3.85"/>
        <n v="6.61"/>
        <n v="8.01"/>
        <n v="7.28"/>
        <n v="20.8"/>
        <n v="5.86"/>
        <n v="27.15"/>
        <n v="16.1"/>
        <n v="5.76"/>
        <n v="7.72"/>
        <n v="2.26"/>
        <n v="7.49"/>
        <n v="22.72"/>
        <n v="8.61"/>
        <n v="0.84"/>
        <n v="11.68"/>
        <n v="26.76"/>
        <n v="5.69"/>
        <n v="7.15"/>
        <n v="4.46"/>
        <n v="8.32"/>
        <n v="13"/>
        <n v="10.43"/>
        <n v="4.84"/>
        <n v="1.5"/>
        <n v="33.17"/>
        <n v="9.87"/>
        <n v="25.63"/>
        <n v="11.79"/>
        <n v="8.09"/>
        <n v="2.36"/>
        <n v="1.81"/>
        <n v="18.36"/>
        <n v="26.69"/>
        <n v="5.52"/>
        <n v="8.05"/>
        <n v="4.26"/>
        <n v="8.88"/>
        <n v="9.39"/>
        <n v="12.19"/>
        <n v="21.99"/>
        <n v="4.55"/>
        <n v="9.79"/>
        <n v="2.08"/>
        <n v="14.03"/>
        <n v="3.3"/>
        <n v="10.57"/>
        <n v="0.34"/>
        <n v="2.72"/>
        <n v="4.94"/>
        <n v="19.7"/>
        <n v="10.77"/>
        <n v="3.82"/>
        <n v="3.17"/>
        <n v="2.14"/>
        <n v="4.75"/>
        <n v="2.01"/>
        <n v="8.92"/>
        <n v="1.85"/>
        <n v="9.57"/>
        <n v="2.55"/>
        <n v="27.02"/>
        <n v="31.33"/>
        <n v="3.67"/>
        <n v="5.21"/>
        <n v="22.31"/>
        <n v="4.07"/>
        <n v="41.07"/>
        <n v="1.55"/>
        <n v="2.74"/>
        <n v="5.98"/>
        <n v="8.57"/>
        <n v="2.23"/>
        <n v="5.87"/>
        <n v="5.49"/>
        <n v="0.66"/>
        <n v="6.39"/>
        <n v="0.96"/>
        <n v="24.59"/>
        <n v="0.69"/>
        <n v="2.64"/>
        <n v="3.02"/>
        <n v="3.4"/>
        <n v="10.5"/>
        <n v="10.68"/>
        <n v="12.39"/>
        <n v="5.8"/>
        <n v="5.79"/>
        <n v="7.4"/>
        <n v="3"/>
        <n v="10.74"/>
        <n v="5.61"/>
        <n v="2.46"/>
      </sharedItems>
    </cacheField>
    <cacheField name="振幅" numFmtId="0">
      <sharedItems containsSemiMixedTypes="0" containsString="0" containsNumber="1" minValue="2.38" maxValue="35.48" count="96">
        <n v="35.48"/>
        <n v="19.97"/>
        <n v="15.58"/>
        <n v="16.99"/>
        <n v="9.75"/>
        <n v="8.68"/>
        <n v="7.89"/>
        <n v="20.04"/>
        <n v="10.88"/>
        <n v="9.86"/>
        <n v="9.73"/>
        <n v="10.08"/>
        <n v="7.78"/>
        <n v="7.86"/>
        <n v="19.8"/>
        <n v="3.27"/>
        <n v="10.03"/>
        <n v="8.98"/>
        <n v="9.03"/>
        <n v="7.93"/>
        <n v="12.19"/>
        <n v="19.32"/>
        <n v="4.79"/>
        <n v="15.71"/>
        <n v="9.85"/>
        <n v="8.14"/>
        <n v="13.03"/>
        <n v="10.36"/>
        <n v="6.22"/>
        <n v="3.77"/>
        <n v="9.68"/>
        <n v="6.5"/>
        <n v="13.35"/>
        <n v="9.6"/>
        <n v="10.24"/>
        <n v="10.15"/>
        <n v="6.46"/>
        <n v="6.66"/>
        <n v="7.71"/>
        <n v="6.58"/>
        <n v="9.58"/>
        <n v="4.76"/>
        <n v="6.83"/>
        <n v="19.75"/>
        <n v="8.48"/>
        <n v="19.43"/>
        <n v="7.73"/>
        <n v="6.88"/>
        <n v="3.59"/>
        <n v="7.37"/>
        <n v="6.59"/>
        <n v="3.97"/>
        <n v="7.19"/>
        <n v="6.41"/>
        <n v="8.91"/>
        <n v="13.7"/>
        <n v="6.35"/>
        <n v="10.58"/>
        <n v="5.65"/>
        <n v="10.64"/>
        <n v="5.18"/>
        <n v="6.82"/>
        <n v="11.05"/>
        <n v="5.13"/>
        <n v="5.32"/>
        <n v="7.43"/>
        <n v="23.47"/>
        <n v="10.02"/>
        <n v="15.92"/>
        <n v="12.77"/>
        <n v="15.79"/>
        <n v="4.37"/>
        <n v="7.13"/>
        <n v="6.32"/>
        <n v="7.59"/>
        <n v="6.7"/>
        <n v="6.53"/>
        <n v="16.66"/>
        <n v="4.56"/>
        <n v="10.61"/>
        <n v="3.73"/>
        <n v="13.79"/>
        <n v="3.2"/>
        <n v="9.96"/>
        <n v="4.13"/>
        <n v="7.26"/>
        <n v="9.79"/>
        <n v="4.59"/>
        <n v="19.95"/>
        <n v="9.34"/>
        <n v="3.94"/>
        <n v="2.38"/>
        <n v="5.8"/>
        <n v="5.73"/>
        <n v="8.57"/>
        <n v="4.99"/>
      </sharedItems>
    </cacheField>
    <cacheField name="dde大单" numFmtId="0">
      <sharedItems count="93">
        <s v="--"/>
        <s v="3,662.33万"/>
        <s v="-892.36万"/>
        <s v="5,495.82万"/>
        <s v="2,945.73万"/>
        <s v="243.61万"/>
        <s v="-256.14万"/>
        <s v="1.05 亿"/>
        <s v="-2,184.97万"/>
        <s v="5,019.30万"/>
        <s v="6,765.52万"/>
        <s v="-6,511.59万"/>
        <s v="-832.42万"/>
        <s v="577.83万"/>
        <s v="3,545.94万"/>
        <s v="3,779.10万"/>
        <s v="-313.22万"/>
        <s v="-2,073.46万"/>
        <s v="-74.64万"/>
        <s v="2,892.88万"/>
        <s v="3,889.56万"/>
        <s v="106.89万"/>
        <s v="107.03万"/>
        <s v="3.12 亿"/>
        <s v="138.00万"/>
        <s v="-1,022.70万"/>
        <s v="290.23万"/>
        <s v="-2,753.06万"/>
        <s v="-2,043.57万"/>
        <s v="-1,703.45万"/>
        <s v="730.35万"/>
        <s v="874.27万"/>
        <s v="8,200.12万"/>
        <s v="1,710.20万"/>
        <s v="-6.57 亿"/>
        <s v="-1,075.40万"/>
        <s v="-1.50 亿"/>
        <s v="-29.14万"/>
        <s v="-294.61万"/>
        <s v="1,682.21万"/>
        <s v="-128.96万"/>
        <s v="-431.23万"/>
        <s v="-1,325.99万"/>
        <s v="-6,383.68万"/>
        <s v="-209.37万"/>
        <s v="-49.15万"/>
        <s v="-2,754.02万"/>
        <s v="-125.26万"/>
        <s v="1,125.55万"/>
        <s v="-724.28万"/>
        <s v="579.80万"/>
        <s v="-139.05万"/>
        <s v="-1,515.01万"/>
        <s v="-229.77万"/>
        <s v="-1,029.20万"/>
        <s v="112.60万"/>
        <s v="6,426.90万"/>
        <s v="758.33万"/>
        <s v="1,577.57万"/>
        <s v="394.90万"/>
        <s v="-8,249.32万"/>
        <s v="2,147.83万"/>
        <s v="-4,775.34万"/>
        <s v="-50.01万"/>
        <s v="-2,746.81万"/>
        <s v="3,803.56万"/>
        <s v="-1,621.75万"/>
        <s v="9,539.80万"/>
        <s v="-440.57万"/>
        <s v="2,804.40万"/>
        <s v="1.41 亿"/>
        <s v="1,324.84万"/>
        <s v="1.35 亿"/>
        <s v="591.90万"/>
        <s v="-568.33万"/>
        <s v="-225.05万"/>
        <s v="4,796.31万"/>
        <s v="1.27 亿"/>
        <s v="-7,346.44万"/>
        <s v="8,123.60万"/>
        <s v="3,066.81万"/>
        <s v="-286.96万"/>
        <s v="117.30万"/>
        <s v="1.74 亿"/>
        <s v="287.61万"/>
        <s v="-1,348.94万"/>
        <s v="-603.50万"/>
        <s v="-243.21万"/>
        <s v="-6,801.59万"/>
        <s v="-35.64万"/>
        <s v="-546.14万"/>
        <s v="-301.23万"/>
        <s v="1,221.37万"/>
      </sharedItems>
    </cacheField>
  </cacheFields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65.9136574074" refreshedBy="yangjie" recordCount="28">
  <cacheSource type="worksheet">
    <worksheetSource ref="A1:AB29" sheet="5.19"/>
  </cacheSource>
  <cacheFields count="28">
    <cacheField name="股票代码" numFmtId="0">
      <sharedItems count="28">
        <s v="688048.SH"/>
        <s v="002689.SZ"/>
        <s v="603196.SH"/>
        <s v="002919.SZ"/>
        <s v="002881.SZ"/>
        <s v="001309.SZ"/>
        <s v="301368.SZ"/>
        <s v="688416.SH"/>
        <s v="002213.SZ"/>
        <s v="002406.SZ"/>
        <s v="603933.SH"/>
        <s v="002395.SZ"/>
        <s v="603439.SH"/>
        <s v="002217.SZ"/>
        <s v="603322.SH"/>
        <s v="600182.SH"/>
        <s v="603918.SH"/>
        <s v="603003.SH"/>
        <s v="300686.SZ"/>
        <s v="002888.SZ"/>
        <s v="301360.SZ"/>
        <s v="002957.SZ"/>
        <s v="002427.SZ"/>
        <s v="603236.SH"/>
        <s v="603662.SH"/>
        <s v="688314.SH"/>
        <s v="002983.SZ"/>
        <s v="605011.SH"/>
      </sharedItems>
    </cacheField>
    <cacheField name="股票简称" numFmtId="0">
      <sharedItems count="28">
        <s v="长光华芯"/>
        <s v="远大智能"/>
        <s v="日播时尚"/>
        <s v="名臣健康"/>
        <s v="美格智能"/>
        <s v="德明利"/>
        <s v="丰立智能"/>
        <s v="恒烁股份"/>
        <s v="大为股份"/>
        <s v="远东传动"/>
        <s v="睿能科技"/>
        <s v="双象股份"/>
        <s v="贵州三力"/>
        <s v="合力泰"/>
        <s v="超讯通信"/>
        <s v="S佳通"/>
        <s v="金桥信息"/>
        <s v="龙宇股份"/>
        <s v="智动力"/>
        <s v="惠威科技"/>
        <s v="荣旗科技"/>
        <s v="科瑞技术"/>
        <s v="尤夫股份"/>
        <s v="移远通信"/>
        <s v="柯力传感"/>
        <s v="康拓医疗"/>
        <s v="芯瑞达"/>
        <s v="杭州热电"/>
      </sharedItems>
    </cacheField>
    <cacheField name="现价(元)" numFmtId="0">
      <sharedItems containsSemiMixedTypes="0" containsString="0" containsNumber="1" minValue="3.54" maxValue="112.87" count="28">
        <n v="104.1"/>
        <n v="4.83"/>
        <n v="16.24"/>
        <n v="41.06"/>
        <n v="32.12"/>
        <n v="83.95"/>
        <n v="33.07"/>
        <n v="72.2"/>
        <n v="13.77"/>
        <n v="5.97"/>
        <n v="13.4"/>
        <n v="10.81"/>
        <n v="19.21"/>
        <n v="3.54"/>
        <n v="38.93"/>
        <n v="15.68"/>
        <n v="21.92"/>
        <n v="9.2"/>
        <n v="11.32"/>
        <n v="16.48"/>
        <n v="112.87"/>
        <n v="18.71"/>
        <n v="7.22"/>
        <n v="80.37"/>
        <n v="21.6"/>
        <n v="39.66"/>
        <n v="27.27"/>
        <n v="25.55"/>
      </sharedItems>
    </cacheField>
    <cacheField name="涨跌幅(%)" numFmtId="0">
      <sharedItems containsSemiMixedTypes="0" containsString="0" containsNumber="1" minValue="5.023" maxValue="20.042" count="25">
        <n v="20"/>
        <n v="10.023"/>
        <n v="10.027"/>
        <n v="9.992"/>
        <n v="10"/>
        <n v="9.997"/>
        <n v="19.993"/>
        <n v="9.984"/>
        <n v="9.945"/>
        <n v="10.016"/>
        <n v="9.97"/>
        <n v="9.938"/>
        <n v="10.003"/>
        <n v="5.023"/>
        <n v="9.985"/>
        <n v="10.048"/>
        <n v="20.042"/>
        <n v="10.013"/>
        <n v="19.998"/>
        <n v="9.994"/>
        <n v="10.061"/>
        <n v="10.006"/>
        <n v="9.98"/>
        <n v="10.004"/>
        <n v="9.987"/>
      </sharedItems>
    </cacheField>
    <cacheField name="所属同花顺行业" numFmtId="0">
      <sharedItems count="36">
        <s v="电子"/>
        <s v="机械设备"/>
        <s v="纺织服装"/>
        <s v="美容护理"/>
        <s v="计算机"/>
        <s v="综合"/>
        <s v="交运设备"/>
        <s v="基础化工"/>
        <s v="医药生物"/>
        <s v="通信"/>
        <s v="公用事业"/>
        <s v="公用事业-电力-热力" u="1"/>
        <s v="电子-半导体及元件-分立器件" u="1"/>
        <s v="机械设备-专用设备-楼宇设备" u="1"/>
        <s v="纺织服装-服装家纺-服装" u="1"/>
        <s v="美容护理-美容护理-个护用品" u="1"/>
        <s v="电子-消费电子-消费电子零部件及组装" u="1"/>
        <s v="计算机-计算机设备-计算机设备Ⅲ" u="1"/>
        <s v="机械设备-通用设备-金属制品" u="1"/>
        <s v="电子-半导体及元件-集成电路设计" u="1"/>
        <s v="综合-综合-综合Ⅲ" u="1"/>
        <s v="交运设备-汽车零部件-汽车零部件Ⅲ" u="1"/>
        <s v="电子-其他电子-其他电子Ⅲ" u="1"/>
        <s v="基础化工-化工合成材料-合成树脂" u="1"/>
        <s v="医药生物-中药-中药Ⅲ" u="1"/>
        <s v="电子-光学光电子-面板" u="1"/>
        <s v="通信-通信服务-通信服务Ⅲ" u="1"/>
        <s v="计算机-计算机应用-IT服务" u="1"/>
        <s v="电子-消费电子-品牌消费电子" u="1"/>
        <s v="机械设备-自动化设备-其他自动化设备" u="1"/>
        <s v="机械设备-自动化设备-工控设备" u="1"/>
        <s v="基础化工-化工合成材料-涤纶" u="1"/>
        <s v="通信-通信设备-通信终端及配件" u="1"/>
        <s v="机械设备-仪器仪表-仪器仪表Ⅲ" u="1"/>
        <s v="医药生物-医疗器械-医疗耗材" u="1"/>
        <s v="电子-光学光电子-LED" u="1"/>
      </sharedItems>
    </cacheField>
    <cacheField name="行业1" numFmtId="0">
      <sharedItems count="20">
        <s v="半导体及元件"/>
        <s v="专用设备"/>
        <s v="服装家纺"/>
        <s v="美容护理"/>
        <s v="消费电子"/>
        <s v="计算机设备"/>
        <s v="通用设备"/>
        <s v="综合"/>
        <s v="汽车零部件"/>
        <s v="其他电子"/>
        <s v="化工合成材料"/>
        <s v="中药"/>
        <s v="光学光电子"/>
        <s v="通信服务"/>
        <s v="计算机应用"/>
        <s v="自动化设备"/>
        <s v="通信设备"/>
        <s v="仪器仪表"/>
        <s v="医疗器械"/>
        <s v="电力"/>
      </sharedItems>
    </cacheField>
    <cacheField name="行业2" numFmtId="0">
      <sharedItems count="25">
        <s v="分立器件"/>
        <s v="楼宇设备"/>
        <s v="服装"/>
        <s v="个护用品"/>
        <s v="消费电子零部件及组装"/>
        <s v="计算机设备Ⅲ"/>
        <s v="金属制品"/>
        <s v="集成电路设计"/>
        <s v="综合Ⅲ"/>
        <s v="汽车零部件Ⅲ"/>
        <s v="其他电子Ⅲ"/>
        <s v="合成树脂"/>
        <s v="中药Ⅲ"/>
        <s v="面板"/>
        <s v="通信服务Ⅲ"/>
        <s v="IT服务"/>
        <s v="品牌消费电子"/>
        <s v="其他自动化设备"/>
        <s v="工控设备"/>
        <s v="涤纶"/>
        <s v="通信终端及配件"/>
        <s v="仪器仪表Ⅲ"/>
        <s v="医疗耗材"/>
        <s v="LED"/>
        <s v="热力"/>
      </sharedItems>
    </cacheField>
    <cacheField name="换手率(%)_x000a_2023.05.19" numFmtId="0">
      <sharedItems containsSemiMixedTypes="0" containsString="0" containsNumber="1" minValue="2.195" maxValue="38.485" count="28">
        <n v="19.081"/>
        <n v="4.875"/>
        <n v="4.261"/>
        <n v="8.982"/>
        <n v="5.692"/>
        <n v="17.811"/>
        <n v="38.478"/>
        <n v="33.058"/>
        <n v="2.718"/>
        <n v="9.436"/>
        <n v="3.119"/>
        <n v="9.943"/>
        <n v="8.441"/>
        <n v="5.871"/>
        <n v="9.858"/>
        <n v="2.195"/>
        <n v="23.817"/>
        <n v="6.746"/>
        <n v="7.753"/>
        <n v="17.36"/>
        <n v="38.485"/>
        <n v="10.908"/>
        <n v="2.494"/>
        <n v="4.282"/>
        <n v="10.484"/>
        <n v="13.635"/>
        <n v="15.131"/>
        <n v="22.167"/>
      </sharedItems>
    </cacheField>
    <cacheField name="首次涨停时间_x000a_2023.05.19" numFmtId="0">
      <sharedItems count="24">
        <s v=" 09:30:00"/>
        <s v=" 09:30:30"/>
        <s v=" 09:30:45"/>
        <s v=" 09:32:00"/>
        <s v=" 09:37:15"/>
        <s v=" 09:39:30"/>
        <s v=" 09:40:15"/>
        <s v=" 09:43:15"/>
        <s v=" 09:47:00"/>
        <s v=" 09:56:00"/>
        <s v=" 10:12:15"/>
        <s v=" 10:16:45"/>
        <s v=" 10:28:30"/>
        <s v=" 10:44:00"/>
        <s v=" 10:44:30"/>
        <s v=" 11:01:15"/>
        <s v=" 11:12:45"/>
        <s v=" 11:29:30"/>
        <s v=" 13:26:45"/>
        <s v=" 13:38:45"/>
        <s v=" 13:43:00"/>
        <s v=" 14:02:03"/>
        <s v=" 14:42:18"/>
        <s v=" 14:51:03"/>
      </sharedItems>
    </cacheField>
    <cacheField name="首次涨停时间排名_x000a_2023.05.19" numFmtId="0">
      <sharedItems count="24">
        <s v="1/49"/>
        <s v="7/49"/>
        <s v="8/49"/>
        <s v="10/49"/>
        <s v="15/49"/>
        <s v="17/49"/>
        <s v="18/49"/>
        <s v="19/49"/>
        <s v="20/49"/>
        <s v="22/49"/>
        <s v="24/49"/>
        <s v="25/49"/>
        <s v="27/49"/>
        <s v="29/49"/>
        <s v="30/49"/>
        <s v="31/49"/>
        <s v="33/49"/>
        <s v="35/49"/>
        <s v="39/49"/>
        <s v="40/49"/>
        <s v="41/49"/>
        <s v="43/49"/>
        <s v="47/49"/>
        <s v="49/49"/>
      </sharedItems>
    </cacheField>
    <cacheField name="成交额(元)_x000a_2023.05.19" numFmtId="0">
      <sharedItems containsSemiMixedTypes="0" containsString="0" containsNumber="1" containsInteger="1" minValue="57661738" maxValue="1832407200" count="28">
        <n v="941150460"/>
        <n v="244990560"/>
        <n v="164549550"/>
        <n v="618648930"/>
        <n v="291123100"/>
        <n v="297935980"/>
        <n v="339977950"/>
        <n v="430987120"/>
        <n v="75515155"/>
        <n v="274960300"/>
        <n v="84372415"/>
        <n v="284705790"/>
        <n v="648957820"/>
        <n v="634423780"/>
        <n v="584259660"/>
        <n v="57661738"/>
        <n v="1832407200"/>
        <n v="244157530"/>
        <n v="162722530"/>
        <n v="207387510"/>
        <n v="485934110"/>
        <n v="808001500"/>
        <n v="171769010"/>
        <n v="626114090"/>
        <n v="607198020"/>
        <n v="145778760"/>
        <n v="415173110"/>
        <n v="639603410"/>
      </sharedItems>
    </cacheField>
    <cacheField name="总市值(元)_x000a_2023.05.19" numFmtId="0">
      <sharedItems containsSemiMixedTypes="0" containsString="0" containsNumber="1" minValue="2465600486.4" maxValue="15188489448.12" count="28">
        <n v="14115955419.6"/>
        <n v="5039190801.75"/>
        <n v="3891794394.88"/>
        <n v="7020851165.58"/>
        <n v="8388170248.48"/>
        <n v="6730842360"/>
        <n v="3971707000"/>
        <n v="5966411543.8"/>
        <n v="3249720000"/>
        <n v="3726588689.67"/>
        <n v="2820809880"/>
        <n v="2899339290"/>
        <n v="7873453169.36"/>
        <n v="11032113418.8"/>
        <n v="6140000670"/>
        <n v="5331200000"/>
        <n v="8061278112.96"/>
        <n v="3702480144.8"/>
        <n v="3006866396.8"/>
        <n v="2465600486.4"/>
        <n v="6020485800"/>
        <n v="7685360200.7"/>
        <n v="7114824649.94"/>
        <n v="15188489448.12"/>
        <n v="6112763107.2"/>
        <n v="3221945561.52"/>
        <n v="5022697680"/>
        <n v="10222555000"/>
      </sharedItems>
    </cacheField>
    <cacheField name="连续涨停天数(天)_x000a_2023.05.19" numFmtId="0">
      <sharedItems containsSemiMixedTypes="0" containsString="0" containsNumber="1" containsInteger="1" minValue="1" maxValue="4" count="4">
        <n v="1"/>
        <n v="2"/>
        <n v="4"/>
        <n v="3"/>
      </sharedItems>
    </cacheField>
    <cacheField name="涨停原因类别_x000a_2023.05.19" numFmtId="0">
      <sharedItems count="28">
        <s v="光芯片+CPO+激光"/>
        <s v="机器人+机器视觉+航空发电机+电梯"/>
        <s v="借壳上市+精品服装+电子商务+虚拟数字人"/>
        <s v="游戏+个护用品+虚拟现实"/>
        <s v="通信模组+边缘计算模组+5G"/>
        <s v="存储芯片+人工智能"/>
        <s v="机器人+精密减速器+次新"/>
        <s v="存算一体AI芯片+MCU芯片+次新股"/>
        <s v="存储芯片+锂电池"/>
        <s v="参股黄河信产(服务器)+汽车零部件+新能源重卡+军工"/>
        <s v="存储芯片+集成电路+机器人"/>
        <s v="光学级MS树脂+PMMA+PVC人造革+塑料"/>
        <s v="开喉剑喷雾剂+中医药+新冠治疗+互联网医疗"/>
        <s v="PCB+电子后视镜+柔性屏+电子纸"/>
        <s v="边缘计算+数据中心系统集成+通信+物联网"/>
        <s v="ST板块+撤销退市风险+汽车轮胎"/>
        <s v="AI多元纠纷平台+智慧政务+蚂蚁金服+云办公"/>
        <s v="数据中心+边缘计算+云计算"/>
        <s v="消费电子+柔性屏+富士康+与三孚新科解除合作"/>
        <s v="智能音箱+消费电子+汽车电子"/>
        <s v="智能检测装备+机器视觉+苹果+次新股"/>
        <s v="机器视觉+眼球追踪技术+AR/VR检测+锂电池设备"/>
        <s v="涤纶工业丝+出口中东+锂电池+摘帽"/>
        <s v="AI智能模组+边缘计算+5G+车联网"/>
        <s v="机器人+应变式传感器+物联网"/>
        <s v="医疗器械+PEEK骨板+颅骨修补固定+脑膜产品"/>
        <s v="MiniLED+光学光电子+超清视频+消费电子"/>
        <s v="供热+煤炭+虚拟电厂+国企改革"/>
      </sharedItems>
    </cacheField>
    <cacheField name="涨停封成比(%)_x000a_2023.05.19" numFmtId="0">
      <sharedItems containsSemiMixedTypes="0" containsString="0" containsNumber="1" minValue="0.600272382981927" maxValue="98.1739502285867" count="28">
        <n v="9.28317944692921"/>
        <n v="33.318681111565"/>
        <n v="32.5675813824427"/>
        <n v="4.8059539785545"/>
        <n v="10.3679867171018"/>
        <n v="9.87298739979985"/>
        <n v="19.6282631278692"/>
        <n v="8.22057217782246"/>
        <n v="98.1739502285867"/>
        <n v="58.7984290772306"/>
        <n v="53.0765211460181"/>
        <n v="8.77277913318268"/>
        <n v="3.76039519632652"/>
        <n v="9.93291246446204"/>
        <n v="1.57574479639318"/>
        <n v="26.7131883619473"/>
        <n v="1.20681346633153"/>
        <n v="3.74923451747363"/>
        <n v="23.8637918650789"/>
        <n v="20.1001637372889"/>
        <n v="4.432483622652"/>
        <n v="0.600272382981927"/>
        <n v="7.30503548029428"/>
        <n v="10.5456593010987"/>
        <n v="1.192196836116"/>
        <n v="17.2824292430349"/>
        <n v="18.7539038502567"/>
        <n v="1.46174425121094"/>
      </sharedItems>
    </cacheField>
    <cacheField name="涨停封流比(%)_x000a_2023.05.19" numFmtId="0">
      <sharedItems containsSemiMixedTypes="0" containsString="0" containsNumber="1" minValue="0.065475703278608" maxValue="7.55256444272478" count="28">
        <n v="1.77128526005875"/>
        <n v="1.62426981267656"/>
        <n v="1.38761290688877"/>
        <n v="0.431690699053107"/>
        <n v="0.590170145328689"/>
        <n v="1.7585"/>
        <n v="7.55256444272478"/>
        <n v="2.71753702790972"/>
        <n v="2.66800291262136"/>
        <n v="5.54825908713651"/>
        <n v="1.65566135335293"/>
        <n v="0.872267522715494"/>
        <n v="0.31740844947023"/>
        <n v="0.583129980459085"/>
        <n v="0.155329672094293"/>
        <n v="0.586346470588235"/>
        <n v="0.287431306276483"/>
        <n v="0.252929918156411"/>
        <n v="1.85017963995657"/>
        <n v="3.48936400432142"/>
        <n v="1.70584868496561"/>
        <n v="0.065475703278608"/>
        <n v="0.182162802982768"/>
        <n v="0.451610024645935"/>
        <n v="0.124983856774095"/>
        <n v="2.35646014769371"/>
        <n v="2.83762122884757"/>
        <n v="0.324027250206441"/>
      </sharedItems>
    </cacheField>
    <cacheField name="几天几板_x000a_2023.05.19" numFmtId="0">
      <sharedItems count="5">
        <s v="首板涨停"/>
        <s v="2天2板"/>
        <s v="4天4板"/>
        <s v="3天3板"/>
        <s v="6天5板"/>
      </sharedItems>
    </cacheField>
    <cacheField name="涨停类型_x000a_2023.05.19" numFmtId="0">
      <sharedItems count="3">
        <s v="T字涨停||放量涨停"/>
        <s v="一字涨停||放量涨停"/>
        <s v="放量涨停"/>
      </sharedItems>
    </cacheField>
    <cacheField name="涨停明细数据_x000a_2023.05.19" numFmtId="0">
      <sharedItems count="1">
        <s v="--"/>
      </sharedItems>
    </cacheField>
    <cacheField name="最终涨停时间_x000a_2023.05.19" numFmtId="0">
      <sharedItems count="28">
        <s v=" 13:35:15"/>
        <s v=" 09:30:00"/>
        <s v=" 09:33:45"/>
        <s v=" 13:54:33"/>
        <s v=" 10:37:15"/>
        <s v=" 10:02:00"/>
        <s v=" 09:32:00"/>
        <s v=" 11:09:15"/>
        <s v=" 09:39:30"/>
        <s v=" 09:40:15"/>
        <s v=" 09:43:15"/>
        <s v=" 10:26:00"/>
        <s v=" 14:49:48"/>
        <s v=" 10:12:15"/>
        <s v=" 14:18:33"/>
        <s v=" 10:28:30"/>
        <s v=" 14:28:33"/>
        <s v=" 13:29:45"/>
        <s v=" 10:44:30"/>
        <s v=" 11:01:15"/>
        <s v=" 11:12:45"/>
        <s v=" 14:54:03"/>
        <s v=" 14:22:33"/>
        <s v=" 13:38:45"/>
        <s v=" 14:51:33"/>
        <s v=" 14:02:03"/>
        <s v=" 14:42:18"/>
        <s v=" 14:51:03"/>
      </sharedItems>
    </cacheField>
    <cacheField name="涨停封单量(股)_x000a_2023.05.19" numFmtId="0">
      <sharedItems containsSemiMixedTypes="0" containsString="0" containsNumber="1" containsInteger="1" minValue="204068" maxValue="27530995" count="28">
        <n v="839280"/>
        <n v="16900129"/>
        <n v="3300400"/>
        <n v="728099"/>
        <n v="952148"/>
        <n v="351700"/>
        <n v="2030999"/>
        <n v="511721"/>
        <n v="5496086"/>
        <n v="27530995"/>
        <n v="3392768"/>
        <n v="2339500"/>
        <n v="1296100"/>
        <n v="18152920"/>
        <n v="241825"/>
        <n v="996789"/>
        <n v="1050807"/>
        <n v="1017900"/>
        <n v="3672660"/>
        <n v="2623720"/>
        <n v="204068"/>
        <n v="268945"/>
        <n v="1792241"/>
        <n v="853462"/>
        <n v="350992"/>
        <n v="679902"/>
        <n v="2991360"/>
        <n v="392397"/>
      </sharedItems>
    </cacheField>
    <cacheField name="涨停封单额(元)_x000a_2023.05.19" numFmtId="0">
      <sharedItems containsSemiMixedTypes="0" containsString="0" containsNumber="1" minValue="5031960.95" maxValue="164360040.15" count="28">
        <n v="87369048"/>
        <n v="81627623.07"/>
        <n v="53598496"/>
        <n v="29895744.94"/>
        <n v="30582993.76"/>
        <n v="29525215"/>
        <n v="67165136.93"/>
        <n v="36946256.2"/>
        <n v="75681104.22"/>
        <n v="164360040.15"/>
        <n v="45463091.2"/>
        <n v="25289995"/>
        <n v="24898081"/>
        <n v="64261336.8"/>
        <n v="9414247.25"/>
        <n v="15629651.52"/>
        <n v="23033689.44"/>
        <n v="9364680"/>
        <n v="41574511.2"/>
        <n v="43238905.6"/>
        <n v="23033155.16"/>
        <n v="5031960.95"/>
        <n v="12939980.02"/>
        <n v="68592740.94"/>
        <n v="7581427.2"/>
        <n v="26964913.32"/>
        <n v="81574387.2"/>
        <n v="10025743.35"/>
      </sharedItems>
    </cacheField>
    <cacheField name="涨停开板次数(次)_x000a_2023.05.19" numFmtId="0">
      <sharedItems containsSemiMixedTypes="0" containsString="0" containsNumber="1" containsInteger="1" minValue="0" maxValue="10" count="7">
        <n v="5"/>
        <n v="0"/>
        <n v="2"/>
        <n v="10"/>
        <n v="1"/>
        <n v="3"/>
        <n v="4"/>
      </sharedItems>
    </cacheField>
    <cacheField name="a股流通市值(元)_x000a_2023.05.19" numFmtId="0">
      <sharedItems containsSemiMixedTypes="0" containsString="0" containsNumber="1" containsInteger="1" minValue="889302400" maxValue="15188489000" count="28">
        <n v="4932522700"/>
        <n v="5025496500"/>
        <n v="3862640300"/>
        <n v="6925269600"/>
        <n v="5182063900"/>
        <n v="1679000000"/>
        <n v="889302400"/>
        <n v="1359549300"/>
        <n v="2836620000"/>
        <n v="2962371400"/>
        <n v="2745917300"/>
        <n v="2899339300"/>
        <n v="7844177100"/>
        <n v="11020070800"/>
        <n v="6060817100"/>
        <n v="2665600000"/>
        <n v="8013632800"/>
        <n v="3702480100"/>
        <n v="2247052700"/>
        <n v="1239162940"/>
        <n v="1350246100"/>
        <n v="7685233900"/>
        <n v="7103524900"/>
        <n v="15188489000"/>
        <n v="6065925100"/>
        <n v="1144297450"/>
        <n v="2874745500"/>
        <n v="3094105000"/>
      </sharedItems>
    </cacheField>
    <cacheField name="涨跌幅:前复权(%)_x000a_2023.05.19" numFmtId="0">
      <sharedItems containsSemiMixedTypes="0" containsString="0" containsNumber="1" minValue="5.023" maxValue="20.042" count="25">
        <n v="20"/>
        <n v="10.023"/>
        <n v="10.027"/>
        <n v="9.992"/>
        <n v="10"/>
        <n v="9.997"/>
        <n v="19.993"/>
        <n v="9.984"/>
        <n v="9.945"/>
        <n v="10.016"/>
        <n v="9.97"/>
        <n v="9.938"/>
        <n v="10.003"/>
        <n v="5.023"/>
        <n v="9.985"/>
        <n v="10.048"/>
        <n v="20.042"/>
        <n v="10.013"/>
        <n v="19.998"/>
        <n v="9.994"/>
        <n v="10.061"/>
        <n v="10.006"/>
        <n v="9.98"/>
        <n v="10.004"/>
        <n v="9.987"/>
      </sharedItems>
    </cacheField>
    <cacheField name="涨跌(元)_x000a_2023.05.19" numFmtId="0">
      <sharedItems containsSemiMixedTypes="0" containsString="0" containsNumber="1" minValue="0.32" maxValue="18.81" count="28">
        <n v="17.35"/>
        <n v="0.44"/>
        <n v="1.48"/>
        <n v="3.73"/>
        <n v="2.92"/>
        <n v="7.63"/>
        <n v="5.51"/>
        <n v="12.03"/>
        <n v="1.25"/>
        <n v="0.54"/>
        <n v="1.22"/>
        <n v="0.98"/>
        <n v="1.75"/>
        <n v="0.32"/>
        <n v="3.54"/>
        <n v="0.75"/>
        <n v="1.99"/>
        <n v="0.84"/>
        <n v="1.89"/>
        <n v="1.5"/>
        <n v="18.81"/>
        <n v="1.7"/>
        <n v="0.66"/>
        <n v="7.31"/>
        <n v="1.96"/>
        <n v="6.61"/>
        <n v="2.48"/>
        <n v="2.32"/>
      </sharedItems>
    </cacheField>
    <cacheField name="成交量(股)_x000a_2023.05.19" numFmtId="0">
      <sharedItems containsSemiMixedTypes="0" containsString="0" containsNumber="1" containsInteger="1" minValue="3562245" maxValue="182755260" count="28">
        <n v="9040868"/>
        <n v="50722683"/>
        <n v="10134004"/>
        <n v="15149937"/>
        <n v="9183538"/>
        <n v="3562245"/>
        <n v="10347319"/>
        <n v="6224883"/>
        <n v="5598314"/>
        <n v="46822671"/>
        <n v="6392220"/>
        <n v="26667718"/>
        <n v="34467122"/>
        <n v="182755260"/>
        <n v="15346711"/>
        <n v="3731449"/>
        <n v="87072860"/>
        <n v="27149542"/>
        <n v="15390094"/>
        <n v="13053227"/>
        <n v="4603920"/>
        <n v="44803827"/>
        <n v="24534323"/>
        <n v="8093017"/>
        <n v="29440776"/>
        <n v="3934065"/>
        <n v="15950599"/>
        <n v="26844436"/>
      </sharedItems>
    </cacheField>
    <cacheField name="涨停_x000a_2023.05.19" numFmtId="0">
      <sharedItems count="1">
        <s v="涨停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65.9136342593" refreshedBy="yangjie" recordCount="34">
  <cacheSource type="worksheet">
    <worksheetSource ref="A1:H35" sheet="5.10"/>
  </cacheSource>
  <cacheFields count="8">
    <cacheField name="股票简称" numFmtId="0">
      <sharedItems count="34">
        <s v="中油资本"/>
        <s v="中国出版"/>
        <s v="视觉中国"/>
        <s v="万马股份"/>
        <s v="金龙汽车"/>
        <s v="中通客车"/>
        <s v="银河电子"/>
        <s v="中国高科"/>
        <s v="引力传媒"/>
        <s v="英可瑞"/>
        <s v="安凯客车"/>
        <s v="思美传媒"/>
        <s v="奥特迅"/>
        <s v="荣信文化"/>
        <s v="江铃汽车"/>
        <s v="亚星客车"/>
        <s v="亿晶光电"/>
        <s v="中贝通信"/>
        <s v="声迅股份"/>
        <s v="艾可蓝"/>
        <s v="凯龙高科"/>
        <s v="香山股份"/>
        <s v="深深房A"/>
        <s v="祥鑫科技"/>
        <s v="英联股份"/>
        <s v="禾望电气"/>
        <s v="龙韵股份"/>
        <s v="嵘泰股份"/>
        <s v="福斯达"/>
        <s v="晨丰科技"/>
        <s v="保隆科技"/>
        <s v="中国汽研"/>
        <s v="东威科技"/>
        <s v="伯特利"/>
      </sharedItems>
    </cacheField>
    <cacheField name="涨停原因" numFmtId="0">
      <sharedItems count="34">
        <s v="--"/>
        <s v="出版+数字藏品+中字头+一季报增长"/>
        <s v="AIGC+数字版权+视觉内容服务+大厂合作"/>
        <s v="充电桩+换电+新能源汽车+一季度业绩增长"/>
        <s v="汽车整车+燃料电池+机构预计高增长"/>
        <s v="汽车整车+燃料电池+山东国资"/>
        <s v="充电桩+储能+机器人+军工"/>
        <s v="教育+物业管理+信创"/>
        <s v="与澜舟科技合作+AIGC+数字营销"/>
        <s v="充电桩+换电+柔性直流输电+数据中心"/>
        <s v="汽车整车+锂电池+燃料电池+国企改革"/>
        <s v="签署合作协议+数字营销+知识产权保护+国企改革"/>
        <s v="充电桩+换电+储能+电力设备"/>
        <s v="少儿图书+ChatGPT+科大讯飞合作+次新股"/>
        <s v="汽车制造+燃料电池+国企改革"/>
        <s v="汽车整车+燃料电池+国企改革"/>
        <s v="TOPCON电池+硅能源+光伏建筑一体化"/>
        <s v="通信服务+充电桩+储能"/>
        <s v="人工智能+安防+数字经济"/>
        <s v="国四产品+尾气处理"/>
        <s v="碳化硅+内燃机尾气治理+汽车热管理+国六"/>
        <s v="汽车零部件+充电桩+人工智能+特斯拉"/>
        <s v="房地产+物业管理+深圳国资"/>
        <s v="汽车零部件+储能+一季报增长"/>
        <s v="PET铜箔+锂电池+铝塑膜+包装印刷"/>
        <s v="储能+光伏+风电"/>
        <s v="广告营销+抖音"/>
        <s v="一体化压铸+汽车零部件+比亚迪"/>
        <s v="深冷技术工艺+天然气+氢能源+一季报增长"/>
        <s v="实控人变更+复牌+照明产品"/>
        <s v="空气悬架+汽车轻量化+传感器+无人驾驶"/>
        <s v="汽车服务+新能源汽车+燃料电池+中字头"/>
        <s v="复合铜箔电镀设备+光伏+高端半导体"/>
        <s v="线控制动+汽车轻量化+一季报增长"/>
      </sharedItems>
    </cacheField>
    <cacheField name="连涨天数(天)" numFmtId="0">
      <sharedItems containsSemiMixedTypes="0" containsString="0" containsNumber="1" containsInteger="1" minValue="1" maxValue="1" count="1">
        <n v="1"/>
      </sharedItems>
    </cacheField>
    <cacheField name="个股热度排名名次2023.05.10" numFmtId="0">
      <sharedItems containsSemiMixedTypes="0" containsString="0" containsNumber="1" containsInteger="1" minValue="1" maxValue="233" count="34">
        <n v="1"/>
        <n v="2"/>
        <n v="3"/>
        <n v="6"/>
        <n v="7"/>
        <n v="12"/>
        <n v="13"/>
        <n v="14"/>
        <n v="24"/>
        <n v="26"/>
        <n v="31"/>
        <n v="46"/>
        <n v="51"/>
        <n v="52"/>
        <n v="54"/>
        <n v="59"/>
        <n v="62"/>
        <n v="63"/>
        <n v="64"/>
        <n v="67"/>
        <n v="72"/>
        <n v="81"/>
        <n v="82"/>
        <n v="83"/>
        <n v="87"/>
        <n v="128"/>
        <n v="133"/>
        <n v="138"/>
        <n v="140"/>
        <n v="146"/>
        <n v="148"/>
        <n v="150"/>
        <n v="195"/>
        <n v="233"/>
      </sharedItems>
    </cacheField>
    <cacheField name="所属同花顺行业" numFmtId="0">
      <sharedItems count="15">
        <s v="保险及其他"/>
        <s v="传媒"/>
        <s v="电力设备"/>
        <s v="汽车整车"/>
        <s v="国防军工"/>
        <s v="教育"/>
        <s v="通信服务"/>
        <s v="计算机设备"/>
        <s v="汽车零部件"/>
        <s v="房地产开发"/>
        <s v="包装印刷"/>
        <s v="通用设备"/>
        <s v="光学光电子"/>
        <s v="汽车服务"/>
        <s v="专用设备"/>
      </sharedItems>
    </cacheField>
    <cacheField name="成交额(亿元)2023.05.10" numFmtId="0">
      <sharedItems containsSemiMixedTypes="0" containsString="0" containsNumber="1" minValue="0.555906" maxValue="60.72" count="34">
        <n v="60.72"/>
        <n v="17.85"/>
        <n v="39.09"/>
        <n v="4.04"/>
        <n v="6.29"/>
        <n v="6.88"/>
        <n v="4.99"/>
        <n v="2.43"/>
        <n v="6.7"/>
        <n v="3.44"/>
        <n v="3.97"/>
        <n v="1.73"/>
        <n v="1.94"/>
        <n v="2.59"/>
        <n v="3.18"/>
        <n v="1.49"/>
        <n v="7.24"/>
        <n v="1.37"/>
        <n v="0.734566"/>
        <n v="2.36"/>
        <n v="2.62"/>
        <n v="0.813411"/>
        <n v="1.05"/>
        <n v="5.29"/>
        <n v="1.44"/>
        <n v="4.37"/>
        <n v="0.555906"/>
        <n v="1.58"/>
        <n v="2.15"/>
        <n v="1.43"/>
        <n v="2.74"/>
        <n v="4.98"/>
        <n v="4.66"/>
        <n v="4.91"/>
      </sharedItems>
    </cacheField>
    <cacheField name="总市值(亿元)2023.05.10" numFmtId="0">
      <sharedItems containsSemiMixedTypes="0" containsString="0" containsNumber="1" minValue="14.7" maxValue="1250.3" count="34">
        <n v="1250.3"/>
        <n v="287.41"/>
        <n v="150.2"/>
        <n v="125.4"/>
        <n v="63.39"/>
        <n v="65.87"/>
        <n v="65.22"/>
        <n v="42.65"/>
        <n v="34.8"/>
        <n v="30.7"/>
        <n v="41.65"/>
        <n v="53.83"/>
        <n v="34.35"/>
        <n v="32.36"/>
        <n v="98.37"/>
        <n v="27.74"/>
        <n v="82.67"/>
        <n v="48.44"/>
        <n v="24.04"/>
        <n v="23.47"/>
        <n v="23.9"/>
        <n v="38.79"/>
        <n v="107.63"/>
        <n v="88.99"/>
        <n v="29.62"/>
        <n v="126.73"/>
        <n v="14.7"/>
        <n v="53.36"/>
        <n v="52.8"/>
        <n v="20.38"/>
        <n v="97.13"/>
        <n v="236.84"/>
        <n v="138.69"/>
        <n v="270.3"/>
      </sharedItems>
    </cacheField>
    <cacheField name="换手率" numFmtId="10">
      <sharedItems containsSemiMixedTypes="0" containsString="0" containsNumber="1" minValue="0.00975564433708074" maxValue="0.260252996005326" count="34">
        <n v="0.0485643445573062"/>
        <n v="0.0621063985247556"/>
        <n v="0.260252996005326"/>
        <n v="0.0322169059011164"/>
        <n v="0.0992270074144187"/>
        <n v="0.10444815545772"/>
        <n v="0.0765102729224164"/>
        <n v="0.0569753810082063"/>
        <n v="0.192528735632184"/>
        <n v="0.112052117263844"/>
        <n v="0.0953181272509004"/>
        <n v="0.0321382128924392"/>
        <n v="0.0564774381368268"/>
        <n v="0.0800370828182942"/>
        <n v="0.0323269289417505"/>
        <n v="0.0537130497476568"/>
        <n v="0.0875771138260554"/>
        <n v="0.0282824112303881"/>
        <n v="0.0305559900166389"/>
        <n v="0.10055389859395"/>
        <n v="0.109623430962343"/>
        <n v="0.0209696055684455"/>
        <n v="0.00975564433708074"/>
        <n v="0.0594448814473536"/>
        <n v="0.0486158001350439"/>
        <n v="0.0344827586206897"/>
        <n v="0.0378167346938776"/>
        <n v="0.0296101949025487"/>
        <n v="0.040719696969697"/>
        <n v="0.0701668302257115"/>
        <n v="0.0282096159785854"/>
        <n v="0.0210268535720318"/>
        <n v="0.033600115365203"/>
        <n v="0.0181650018497965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65.9136342593" refreshedBy="yangjie" recordCount="24">
  <cacheSource type="worksheet">
    <worksheetSource ref="A1:Z25" sheet="5.12"/>
  </cacheSource>
  <cacheFields count="26">
    <cacheField name="股票代码" numFmtId="0">
      <sharedItems count="24">
        <s v="000892.SZ"/>
        <s v="603116.SH"/>
        <s v="603790.SH"/>
        <s v="001228.SZ"/>
        <s v="002634.SZ"/>
        <s v="002983.SZ"/>
        <s v="603779.SH"/>
        <s v="002137.SZ"/>
        <s v="601999.SH"/>
        <s v="002029.SZ"/>
        <s v="601566.SH"/>
        <s v="603307.SH"/>
        <s v="000539.SZ"/>
        <s v="603073.SH"/>
        <s v="001317.SZ"/>
        <s v="002423.SZ"/>
        <s v="002995.SZ"/>
        <s v="600839.SH"/>
        <s v="603130.SH"/>
        <s v="600706.SH"/>
        <s v="600587.SH"/>
        <s v="000600.SZ"/>
        <s v="600088.SH"/>
        <s v="605011.SH"/>
      </sharedItems>
    </cacheField>
    <cacheField name="股票简称" numFmtId="0">
      <sharedItems count="24">
        <s v="欢瑞世纪"/>
        <s v="红蜻蜓"/>
        <s v="雅运股份"/>
        <s v="永泰运"/>
        <s v="棒杰股份"/>
        <s v="芯瑞达"/>
        <s v="威龙股份"/>
        <s v="实益达"/>
        <s v="出版传媒"/>
        <s v="七匹狼"/>
        <s v="九牧王"/>
        <s v="扬州金泉"/>
        <s v="粤电力A"/>
        <s v="彩蝶实业"/>
        <s v="三羊马"/>
        <s v="中粮资本"/>
        <s v="天地在线"/>
        <s v="四川长虹"/>
        <s v="云中马"/>
        <s v="曲江文旅"/>
        <s v="新华医疗"/>
        <s v="建投能源"/>
        <s v="中视传媒"/>
        <s v="杭州热电"/>
      </sharedItems>
    </cacheField>
    <cacheField name="现价(元)" numFmtId="0">
      <sharedItems containsSemiMixedTypes="0" containsString="0" containsNumber="1" minValue="4.28" maxValue="53.75" count="24">
        <n v="5.65"/>
        <n v="7.43"/>
        <n v="12.99"/>
        <n v="43.46"/>
        <n v="8.26"/>
        <n v="24.13"/>
        <n v="6.79"/>
        <n v="7.85"/>
        <n v="9.46"/>
        <n v="7.24"/>
        <n v="12.97"/>
        <n v="53.75"/>
        <n v="6.57"/>
        <n v="20.2"/>
        <n v="38.83"/>
        <n v="9.36"/>
        <n v="28.84"/>
        <n v="4.28"/>
        <n v="24.4"/>
        <n v="17.79"/>
        <n v="32.85"/>
        <n v="7.18"/>
        <n v="18.73"/>
        <n v="16.75"/>
      </sharedItems>
    </cacheField>
    <cacheField name="涨跌幅(%)" numFmtId="0">
      <sharedItems containsSemiMixedTypes="0" containsString="0" containsNumber="1" minValue="9.922" maxValue="10.074" count="20">
        <n v="9.922"/>
        <n v="10.074"/>
        <n v="9.992"/>
        <n v="9.998"/>
        <n v="9.987"/>
        <n v="9.982"/>
        <n v="10.049"/>
        <n v="9.944"/>
        <n v="10"/>
        <n v="10.03"/>
        <n v="10.009"/>
        <n v="10.008"/>
        <n v="10.05"/>
        <n v="10.022"/>
        <n v="9.988"/>
        <n v="10.026"/>
        <n v="10.019"/>
        <n v="10.013"/>
        <n v="9.954"/>
        <n v="9.98"/>
      </sharedItems>
    </cacheField>
    <cacheField name="首次涨停时间_x000a_2023.05.12" numFmtId="21">
      <sharedItems containsSemiMixedTypes="0" containsString="0" containsNonDate="0" containsDate="1" minDate="1899-12-30T09:30:00" maxDate="1899-12-30T14:36:45" count="22">
        <d v="1899-12-30T09:30:00"/>
        <d v="1899-12-30T09:31:00"/>
        <d v="1899-12-30T09:34:00"/>
        <d v="1899-12-30T09:34:15"/>
        <d v="1899-12-30T09:36:45"/>
        <d v="1899-12-30T09:38:00"/>
        <d v="1899-12-30T09:40:15"/>
        <d v="1899-12-30T09:43:30"/>
        <d v="1899-12-30T09:45:30"/>
        <d v="1899-12-30T09:47:45"/>
        <d v="1899-12-30T09:50:30"/>
        <d v="1899-12-30T09:51:00"/>
        <d v="1899-12-30T10:01:15"/>
        <d v="1899-12-30T10:03:30"/>
        <d v="1899-12-30T10:11:30"/>
        <d v="1899-12-30T10:37:45"/>
        <d v="1899-12-30T11:00:15"/>
        <d v="1899-12-30T13:09:45"/>
        <d v="1899-12-30T14:03:00"/>
        <d v="1899-12-30T14:27:30"/>
        <d v="1899-12-30T14:31:45"/>
        <d v="1899-12-30T14:36:45"/>
      </sharedItems>
    </cacheField>
    <cacheField name="首次涨停时间排名_x000a_2023.05.12" numFmtId="0">
      <sharedItems count="22">
        <s v="1/44"/>
        <s v="11/44"/>
        <s v="13/44"/>
        <s v="14/44"/>
        <s v="16/44"/>
        <s v="17/44"/>
        <s v="19/44"/>
        <s v="21/44"/>
        <s v="22/44"/>
        <s v="23/44"/>
        <s v="24/44"/>
        <s v="25/44"/>
        <s v="28/44"/>
        <s v="29/44"/>
        <s v="30/44"/>
        <s v="32/44"/>
        <s v="33/44"/>
        <s v="38/44"/>
        <s v="40/44"/>
        <s v="41/44"/>
        <s v="42/44"/>
        <s v="43/44"/>
      </sharedItems>
    </cacheField>
    <cacheField name="成交额(元)_x000a_2023.05.12" numFmtId="0">
      <sharedItems containsSemiMixedTypes="0" containsString="0" containsNumber="1" minValue="5860958" maxValue="1850817450" count="24">
        <n v="966778372"/>
        <n v="58697899"/>
        <n v="5860958"/>
        <n v="211634612"/>
        <n v="91996757.8"/>
        <n v="76606109.2"/>
        <n v="47495880"/>
        <n v="416937719"/>
        <n v="461310675"/>
        <n v="220117965"/>
        <n v="171583354"/>
        <n v="87864989"/>
        <n v="430051312"/>
        <n v="91338617"/>
        <n v="193839766"/>
        <n v="667140228"/>
        <n v="472718701"/>
        <n v="1850817450"/>
        <n v="118872978"/>
        <n v="754868217"/>
        <n v="326921106"/>
        <n v="830331876"/>
        <n v="1270231930"/>
        <n v="141080627"/>
      </sharedItems>
    </cacheField>
    <cacheField name="总市值(元)_x000a_2023.05.12" numFmtId="0">
      <sharedItems containsSemiMixedTypes="0" containsString="0" containsNumber="1" containsInteger="1" minValue="2259366756" maxValue="30876408679" count="24">
        <n v="5542539672"/>
        <n v="4281171944"/>
        <n v="2485766400"/>
        <n v="4513955907"/>
        <n v="3794251757"/>
        <n v="4444359920"/>
        <n v="2259366756"/>
        <n v="4533413104"/>
        <n v="5211653062"/>
        <n v="5471050800"/>
        <n v="7453043836"/>
        <n v="3601250000"/>
        <n v="30876408679"/>
        <n v="2343200000"/>
        <n v="3107953200"/>
        <n v="21566428182"/>
        <n v="3655562288"/>
        <n v="19757525270"/>
        <n v="3416000000"/>
        <n v="4537513575"/>
        <n v="15336843389"/>
        <n v="12863877380"/>
        <n v="7449040872"/>
        <n v="6701675000"/>
      </sharedItems>
    </cacheField>
    <cacheField name="换手率(%)_x000a_2023.05.12" numFmtId="0">
      <sharedItems containsSemiMixedTypes="0" containsString="0" containsNumber="1" minValue="0.23578" maxValue="29.276124" count="24">
        <n v="24.239675"/>
        <n v="1.37107"/>
        <n v="0.23578"/>
        <n v="8.991814"/>
        <n v="3.055378"/>
        <n v="3.058057"/>
        <n v="2.141801"/>
        <n v="13.769792"/>
        <n v="9.14943"/>
        <n v="4.313879"/>
        <n v="2.372691"/>
        <n v="10.012853"/>
        <n v="2.609239"/>
        <n v="15.910058"/>
        <n v="17.143596"/>
        <n v="3.204572"/>
        <n v="29.276124"/>
        <n v="9.688426"/>
        <n v="14.384405"/>
        <n v="17.436029"/>
        <n v="2.567074"/>
        <n v="11.286615"/>
        <n v="18.407268"/>
        <n v="7.169219"/>
      </sharedItems>
    </cacheField>
    <cacheField name="连续涨停天数(天)_x000a_2023.05.12" numFmtId="0">
      <sharedItems containsSemiMixedTypes="0" containsString="0" containsNumber="1" containsInteger="1" minValue="1" maxValue="2" count="2">
        <n v="2"/>
        <n v="1"/>
      </sharedItems>
    </cacheField>
    <cacheField name="涨停原因类别_x000a_2023.05.12" numFmtId="0">
      <sharedItems count="24">
        <s v="数字艺人+影视版权+旅游"/>
        <s v="服装家纺+C2M+阿里巴巴"/>
        <s v="拟收购+染料+涤纶"/>
        <s v="拟收购+拟10股派3元+跨境化工物流+次新股"/>
        <s v="增持+无缝服装+TOPCON电池"/>
        <s v="MiniLED+光学光电子+超清视频+消费电子"/>
        <s v="股权转让+葡萄酒+食品饮料"/>
        <s v="芯片+智能穿戴+数字营销+消费电子"/>
        <s v="出版+在线教育+知识产权保护+数据确权"/>
        <s v="服装家纺+电子商务"/>
        <s v="男装+电子商务+新零售"/>
        <s v="露营经济+外销+次新股+一季报增长"/>
        <s v="电力+风电+光伏+储能"/>
        <s v="纺织制造+涤纶+一带一路+次新股"/>
        <s v="汽车整车物流+一带一路+新疆振兴"/>
        <s v="多元金融+中字头+一季报增长"/>
        <s v="虚拟数字人+虚拟IP+广告营销+数字藏品"/>
        <s v="智能电视+彩电龙头+华为鲲鹏服务器+人工智能"/>
        <s v="革基布+节能环保+次新股"/>
        <s v="旅游+数字经济+盛唐密盒+西安国资"/>
        <s v="出口输液生产线+医疗器械+国产替代"/>
        <s v="电力+光伏+储能+河北国资"/>
        <s v="影视传媒+虚拟数字人+中字头+一季报增长"/>
        <s v="供热+煤炭+虚拟电厂+国企改革"/>
      </sharedItems>
    </cacheField>
    <cacheField name="涨停封成比(%)_x000a_2023.05.12" numFmtId="0">
      <sharedItems containsSemiMixedTypes="0" containsString="0" containsNumber="1" minValue="1.548421985" maxValue="1646.800683" count="24">
        <n v="1.548421985"/>
        <n v="94.59069045"/>
        <n v="1646.800683"/>
        <n v="4.968252643"/>
        <n v="25.00471258"/>
        <n v="121.5920706"/>
        <n v="36.23359122"/>
        <n v="44.22063497"/>
        <n v="17.18015467"/>
        <n v="22.0569158"/>
        <n v="27.87411724"/>
        <n v="53.60274227"/>
        <n v="5.389531105"/>
        <n v="20.03094117"/>
        <n v="11.72717079"/>
        <n v="12.630118"/>
        <n v="19.15752386"/>
        <n v="8.671233095"/>
        <n v="39.93759512"/>
        <n v="7.464422472"/>
        <n v="4.563587139"/>
        <n v="8.292869867"/>
        <n v="3.123469918"/>
        <n v="36.05853541"/>
      </sharedItems>
    </cacheField>
    <cacheField name="涨停封流比(%)_x000a_2023.05.12" numFmtId="0">
      <sharedItems containsSemiMixedTypes="0" containsString="0" containsNumber="1" minValue="0.117150694" maxValue="6.089089459" count="24">
        <n v="0.375332467"/>
        <n v="1.29690535"/>
        <n v="3.882838629"/>
        <n v="0.446736074"/>
        <n v="0.76398866"/>
        <n v="3.718355165"/>
        <n v="0.77605156"/>
        <n v="6.089089459"/>
        <n v="1.571886356"/>
        <n v="0.951508859"/>
        <n v="0.661366916"/>
        <n v="5.367164179"/>
        <n v="0.140625794"/>
        <n v="3.186934483"/>
        <n v="2.010458839"/>
        <n v="0.404741263"/>
        <n v="5.608580493"/>
        <n v="0.840106079"/>
        <n v="5.744785714"/>
        <n v="1.301498875"/>
        <n v="0.117150694"/>
        <n v="0.935984311"/>
        <n v="0.574945487"/>
        <n v="2.585115607"/>
      </sharedItems>
    </cacheField>
    <cacheField name="几天几板_x000a_2023.05.12" numFmtId="0">
      <sharedItems count="3">
        <s v="2天2板"/>
        <s v="首板涨停"/>
        <s v="7天5板"/>
      </sharedItems>
    </cacheField>
    <cacheField name="涨停类型_x000a_2023.05.12" numFmtId="0">
      <sharedItems count="5">
        <s v="T字涨停||放量涨停"/>
        <s v="一字涨停||放量涨停"/>
        <s v="一字涨停||缩量涨停"/>
        <s v="放量涨停"/>
        <s v="缩量涨停"/>
      </sharedItems>
    </cacheField>
    <cacheField name="涨停明细数据_x000a_2023.05.12" numFmtId="0">
      <sharedItems count="1">
        <s v="--"/>
      </sharedItems>
    </cacheField>
    <cacheField name="最终涨停时间_x000a_2023.05.12" numFmtId="21">
      <sharedItems containsSemiMixedTypes="0" containsString="0" containsNonDate="0" containsDate="1" minDate="1899-12-30T09:30:00" maxDate="1899-12-30T14:47:45" count="23">
        <d v="1899-12-30T13:46:30"/>
        <d v="1899-12-30T09:30:00"/>
        <d v="1899-12-30T14:47:45"/>
        <d v="1899-12-30T09:34:00"/>
        <d v="1899-12-30T09:34:15"/>
        <d v="1899-12-30T09:36:45"/>
        <d v="1899-12-30T09:38:00"/>
        <d v="1899-12-30T09:40:15"/>
        <d v="1899-12-30T09:43:30"/>
        <d v="1899-12-30T09:47:30"/>
        <d v="1899-12-30T09:47:45"/>
        <d v="1899-12-30T09:50:30"/>
        <d v="1899-12-30T09:51:00"/>
        <d v="1899-12-30T10:04:45"/>
        <d v="1899-12-30T10:03:30"/>
        <d v="1899-12-30T10:11:30"/>
        <d v="1899-12-30T10:37:45"/>
        <d v="1899-12-30T11:00:15"/>
        <d v="1899-12-30T13:09:45"/>
        <d v="1899-12-30T14:03:00"/>
        <d v="1899-12-30T14:27:30"/>
        <d v="1899-12-30T14:31:45"/>
        <d v="1899-12-30T14:36:45"/>
      </sharedItems>
    </cacheField>
    <cacheField name="涨停封单量(股)_x000a_2023.05.12" numFmtId="0">
      <sharedItems containsSemiMixedTypes="0" containsString="0" containsNumber="1" containsInteger="1" minValue="245100" maxValue="38770548" count="24">
        <n v="2668000"/>
        <n v="7472779"/>
        <n v="7430200"/>
        <n v="245100"/>
        <n v="2829400"/>
        <n v="3919811"/>
        <n v="2582305"/>
        <n v="23781800"/>
        <n v="8659753"/>
        <n v="6886095"/>
        <n v="3800460"/>
        <n v="899000"/>
        <n v="3591460"/>
        <n v="924211"/>
        <n v="595900"/>
        <n v="9325666"/>
        <n v="3239330"/>
        <n v="38770548"/>
        <n v="2010675"/>
        <n v="3306200"/>
        <n v="472664"/>
        <n v="10202642"/>
        <n v="2286595"/>
        <n v="3130575"/>
      </sharedItems>
    </cacheField>
    <cacheField name="涨停封单额(元)_x000a_2023.05.12" numFmtId="0">
      <sharedItems containsSemiMixedTypes="0" containsString="0" containsNumber="1" minValue="10652046" maxValue="186687130" count="24">
        <n v="15074200"/>
        <n v="55522747.97"/>
        <n v="96518298"/>
        <n v="10652046"/>
        <n v="23370844"/>
        <n v="94585039.43"/>
        <n v="17533850.95"/>
        <n v="186687130"/>
        <n v="81921263.38"/>
        <n v="49855327.8"/>
        <n v="49291966.2"/>
        <n v="48321250"/>
        <n v="23595892.2"/>
        <n v="18669062.2"/>
        <n v="23138797"/>
        <n v="87288233.76"/>
        <n v="93422277.2"/>
        <n v="165937945.4"/>
        <n v="49060470"/>
        <n v="58817298"/>
        <n v="15527012.4"/>
        <n v="73254969.56"/>
        <n v="42827924.35"/>
        <n v="52437131.25"/>
      </sharedItems>
    </cacheField>
    <cacheField name="涨停开板次数(次)_x000a_2023.05.12" numFmtId="0">
      <sharedItems containsSemiMixedTypes="0" containsString="0" containsNumber="1" containsInteger="1" minValue="0" maxValue="4" count="4">
        <n v="4"/>
        <n v="0"/>
        <n v="2"/>
        <n v="1"/>
      </sharedItems>
    </cacheField>
    <cacheField name="a股流通市值(元)_x000a_2023.05.12" numFmtId="0">
      <sharedItems containsSemiMixedTypes="0" containsString="0" containsNumber="1" containsInteger="1" minValue="585800000" maxValue="21566428182" count="24">
        <n v="4016225965"/>
        <n v="4281171944"/>
        <n v="2485766400"/>
        <n v="2384415907"/>
        <n v="3059056399"/>
        <n v="2543733324"/>
        <n v="2259366756"/>
        <n v="3065928515"/>
        <n v="5211653062"/>
        <n v="5239607316"/>
        <n v="7453043836"/>
        <n v="900312500"/>
        <n v="16779206432"/>
        <n v="585800000"/>
        <n v="1150921200"/>
        <n v="21566428182"/>
        <n v="1665702709"/>
        <n v="19752022941"/>
        <n v="854000000"/>
        <n v="4519196991"/>
        <n v="13253880044"/>
        <n v="7826516825"/>
        <n v="7449040872"/>
        <n v="2028425000"/>
      </sharedItems>
    </cacheField>
    <cacheField name="所属同花顺行业" numFmtId="0">
      <sharedItems count="27">
        <s v="传媒"/>
        <s v="纺织服装"/>
        <s v="基础化工"/>
        <s v="交通运输"/>
        <s v="电子"/>
        <s v="食品饮料"/>
        <s v="公用事业"/>
        <s v="非银金融"/>
        <s v="家用电器"/>
        <s v="社会服务"/>
        <s v="医药生物"/>
        <s v="传媒-传媒-影视院线" u="1"/>
        <s v="纺织服装-服装家纺-鞋帽及其他" u="1"/>
        <s v="基础化工-化学制品-纺织化学用品" u="1"/>
        <s v="交通运输-物流-物流Ⅲ" u="1"/>
        <s v="电子-光学光电子-LED" u="1"/>
        <s v="食品饮料-饮料制造-其他酒类" u="1"/>
        <s v="传媒-传媒-出版" u="1"/>
        <s v="纺织服装-服装家纺-服装" u="1"/>
        <s v="公用事业-电力-火电" u="1"/>
        <s v="纺织服装-纺织制造-其他纺织" u="1"/>
        <s v="非银金融-保险及其他-多元金融" u="1"/>
        <s v="传媒-传媒-广告营销" u="1"/>
        <s v="家用电器-黑色家电-彩电" u="1"/>
        <s v="社会服务-景点及旅游-人工景点" u="1"/>
        <s v="医药生物-医疗器械-医疗设备" u="1"/>
        <s v="公用事业-电力-热力" u="1"/>
      </sharedItems>
    </cacheField>
    <cacheField name="涨跌幅:前复权(%)_x000a_2023.05.12" numFmtId="0">
      <sharedItems containsSemiMixedTypes="0" containsString="0" containsNumber="1" minValue="9.92217899" maxValue="10.07407407" count="23">
        <n v="9.92217899"/>
        <n v="10.07407407"/>
        <n v="9.9915326"/>
        <n v="9.997469"/>
        <n v="9.98668442"/>
        <n v="9.98176846"/>
        <n v="10.04862237"/>
        <n v="9.94397759"/>
        <n v="10"/>
        <n v="10.03039514"/>
        <n v="10.00848176"/>
        <n v="10.00818666"/>
        <n v="10.05025126"/>
        <n v="10.02178649"/>
        <n v="9.98824912"/>
        <n v="9.99237223"/>
        <n v="10.02570694"/>
        <n v="10.00901713"/>
        <n v="10.01855288"/>
        <n v="10.01339585"/>
        <n v="9.95405819"/>
        <n v="9.98238403"/>
        <n v="9.98030204"/>
      </sharedItems>
    </cacheField>
    <cacheField name="涨跌(元)_x000a_2023.05.12" numFmtId="0">
      <sharedItems containsSemiMixedTypes="0" containsString="0" containsNumber="1" minValue="0.39" maxValue="4.89" count="23">
        <n v="0.51"/>
        <n v="0.68"/>
        <n v="1.18"/>
        <n v="3.95"/>
        <n v="0.75"/>
        <n v="2.19"/>
        <n v="0.62"/>
        <n v="0.71"/>
        <n v="0.86"/>
        <n v="0.66"/>
        <n v="4.89"/>
        <n v="0.6"/>
        <n v="1.84"/>
        <n v="3.53"/>
        <n v="0.85"/>
        <n v="2.62"/>
        <n v="0.39"/>
        <n v="2.22"/>
        <n v="1.62"/>
        <n v="2.99"/>
        <n v="0.65"/>
        <n v="1.7"/>
        <n v="1.52"/>
      </sharedItems>
    </cacheField>
    <cacheField name="成交量(股)_x000a_2023.05.12" numFmtId="0">
      <sharedItems containsSemiMixedTypes="0" containsString="0" containsNumber="1" containsInteger="1" minValue="451190" maxValue="447116893" count="24">
        <n v="172304451"/>
        <n v="7900121"/>
        <n v="451190"/>
        <n v="4933324"/>
        <n v="11315467"/>
        <n v="3223739"/>
        <n v="7126826"/>
        <n v="53779870"/>
        <n v="50405559"/>
        <n v="31219664"/>
        <n v="13634369"/>
        <n v="1677153"/>
        <n v="66637708"/>
        <n v="4613917"/>
        <n v="5081362"/>
        <n v="73836729"/>
        <n v="16908918"/>
        <n v="447116893"/>
        <n v="5034542"/>
        <n v="44292777"/>
        <n v="10357291"/>
        <n v="123029086"/>
        <n v="73206884"/>
        <n v="8681925"/>
      </sharedItems>
    </cacheField>
    <cacheField name="涨停_x000a_2023.05.12" numFmtId="0">
      <sharedItems count="1">
        <s v="涨停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65.9136342593" refreshedBy="yangjie" recordCount="37">
  <cacheSource type="worksheet">
    <worksheetSource ref="A1:AB38" sheet="5.15"/>
  </cacheSource>
  <cacheFields count="28">
    <cacheField name="股票代码" numFmtId="0">
      <sharedItems count="37">
        <s v="603790.SH"/>
        <s v="000523.SZ"/>
        <s v="605011.SH"/>
        <s v="603660.SH"/>
        <s v="600730.SH"/>
        <s v="002192.SZ"/>
        <s v="002893.SZ"/>
        <s v="002865.SZ"/>
        <s v="301226.SZ"/>
        <s v="603099.SH"/>
        <s v="605098.SH"/>
        <s v="002090.SZ"/>
        <s v="002380.SZ"/>
        <s v="600825.SH"/>
        <s v="002749.SZ"/>
        <s v="300713.SZ"/>
        <s v="002276.SZ"/>
        <s v="600331.SH"/>
        <s v="600386.SH"/>
        <s v="002459.SZ"/>
        <s v="002466.SZ"/>
        <s v="300882.SZ"/>
        <s v="002846.SZ"/>
        <s v="002897.SZ"/>
        <s v="002756.SZ"/>
        <s v="002992.SZ"/>
        <s v="600150.SH"/>
        <s v="301293.SZ"/>
        <s v="002240.SZ"/>
        <s v="002995.SZ"/>
        <s v="600685.SH"/>
        <s v="002738.SZ"/>
        <s v="601061.SH"/>
        <s v="003020.SZ"/>
        <s v="300847.SZ"/>
        <s v="601858.SH"/>
        <s v="301205.SZ"/>
      </sharedItems>
    </cacheField>
    <cacheField name="股票简称" numFmtId="0">
      <sharedItems count="37">
        <s v="雅运股份"/>
        <s v="广州浪奇"/>
        <s v="杭州热电"/>
        <s v="苏州科达"/>
        <s v="中国高科"/>
        <s v="融捷股份"/>
        <s v="京能热力"/>
        <s v="钧达股份"/>
        <s v="祥明智能"/>
        <s v="长白山"/>
        <s v="行动教育"/>
        <s v="金智科技"/>
        <s v="科远智慧"/>
        <s v="新华传媒"/>
        <s v="国光股份"/>
        <s v="英可瑞"/>
        <s v="万马股份"/>
        <s v="宏达股份"/>
        <s v="北巴传媒"/>
        <s v="晶澳科技"/>
        <s v="天齐锂业"/>
        <s v="万胜智能"/>
        <s v="英联股份"/>
        <s v="意华股份"/>
        <s v="永兴材料"/>
        <s v="宝明科技"/>
        <s v="中国船舶"/>
        <s v="三博脑科"/>
        <s v="盛新锂能"/>
        <s v="天地在线"/>
        <s v="中船防务"/>
        <s v="中矿资源"/>
        <s v="中信金属"/>
        <s v="立方制药"/>
        <s v="中船汉光"/>
        <s v="中国科传"/>
        <s v="联特科技"/>
      </sharedItems>
    </cacheField>
    <cacheField name="现价(元)" numFmtId="0">
      <sharedItems containsSemiMixedTypes="0" containsString="0" containsNumber="1" minValue="3.52" maxValue="192.8" count="37">
        <n v="14.29"/>
        <n v="3.61"/>
        <n v="18.43"/>
        <n v="7.3"/>
        <n v="8.48"/>
        <n v="72.42"/>
        <n v="10.7"/>
        <n v="97.21"/>
        <n v="25.72"/>
        <n v="10.26"/>
        <n v="42.44"/>
        <n v="12.43"/>
        <n v="18.69"/>
        <n v="6.14"/>
        <n v="10.98"/>
        <n v="24.71"/>
        <n v="13.51"/>
        <n v="3.52"/>
        <n v="5.17"/>
        <n v="37.59"/>
        <n v="82.18"/>
        <n v="26.34"/>
        <n v="10.05"/>
        <n v="38.45"/>
        <n v="72.25"/>
        <n v="54.8"/>
        <n v="28.61"/>
        <n v="64.86"/>
        <n v="34.4"/>
        <n v="31.72"/>
        <n v="27.54"/>
        <n v="85.77"/>
        <n v="10.62"/>
        <n v="51.63"/>
        <n v="23.26"/>
        <n v="46.13"/>
        <n v="192.8"/>
      </sharedItems>
    </cacheField>
    <cacheField name="涨跌幅(%)" numFmtId="0">
      <sharedItems containsSemiMixedTypes="0" containsString="0" containsNumber="1" minValue="9.94" maxValue="20.021" count="32">
        <n v="10.008"/>
        <n v="10.061"/>
        <n v="10.03"/>
        <n v="9.94"/>
        <n v="9.987"/>
        <n v="9.994"/>
        <n v="9.969"/>
        <n v="10.003"/>
        <n v="20.019"/>
        <n v="9.968"/>
        <n v="10.005"/>
        <n v="10"/>
        <n v="10.006"/>
        <n v="10.036"/>
        <n v="10.02"/>
        <n v="20.01"/>
        <n v="10.016"/>
        <n v="10.009"/>
        <n v="9.999"/>
        <n v="20"/>
        <n v="9.956"/>
        <n v="10.014"/>
        <n v="9.996"/>
        <n v="10.01"/>
        <n v="9.986"/>
        <n v="9.984"/>
        <n v="10.004"/>
        <n v="10.052"/>
        <n v="9.992"/>
        <n v="20.021"/>
        <n v="9.991"/>
        <n v="19.998"/>
      </sharedItems>
    </cacheField>
    <cacheField name="首次涨停时间_x000a_2023.05.15" numFmtId="0">
      <sharedItems count="36">
        <s v=" 09:30:00"/>
        <s v=" 09:30:15"/>
        <s v=" 09:36:15"/>
        <s v=" 09:37:15"/>
        <s v=" 09:39:15"/>
        <s v=" 09:44:30"/>
        <s v=" 09:45:15"/>
        <s v=" 09:45:45"/>
        <s v=" 09:48:15"/>
        <s v=" 09:49:15"/>
        <s v=" 09:55:00"/>
        <s v=" 10:05:45"/>
        <s v=" 10:15:30"/>
        <s v=" 10:16:45"/>
        <s v=" 10:25:15"/>
        <s v=" 10:30:00"/>
        <s v=" 10:44:15"/>
        <s v=" 11:00:00"/>
        <s v=" 11:03:30"/>
        <s v=" 11:07:00"/>
        <s v=" 11:24:30"/>
        <s v=" 13:11:15"/>
        <s v=" 13:37:00"/>
        <s v=" 13:50:45"/>
        <s v=" 13:57:15"/>
        <s v=" 14:03:15"/>
        <s v=" 14:07:00"/>
        <s v=" 14:12:15"/>
        <s v=" 14:23:00"/>
        <s v=" 14:23:15"/>
        <s v=" 14:24:30"/>
        <s v=" 14:27:30"/>
        <s v=" 14:28:00"/>
        <s v=" 14:44:15"/>
        <s v=" 14:50:30"/>
        <s v=" 14:56:15"/>
      </sharedItems>
    </cacheField>
    <cacheField name="首次涨停时间排名_x000a_2023.05.15" numFmtId="0">
      <sharedItems count="36">
        <s v="1/53"/>
        <s v="9/53"/>
        <s v="15/53"/>
        <s v="16/53"/>
        <s v="17/53"/>
        <s v="18/53"/>
        <s v="19/53"/>
        <s v="20/53"/>
        <s v="21/53"/>
        <s v="22/53"/>
        <s v="23/53"/>
        <s v="25/53"/>
        <s v="27/53"/>
        <s v="28/53"/>
        <s v="29/53"/>
        <s v="30/53"/>
        <s v="31/53"/>
        <s v="32/53"/>
        <s v="33/53"/>
        <s v="34/53"/>
        <s v="35/53"/>
        <s v="36/53"/>
        <s v="37/53"/>
        <s v="39/53"/>
        <s v="40/53"/>
        <s v="41/53"/>
        <s v="42/53"/>
        <s v="43/53"/>
        <s v="44/53"/>
        <s v="45/53"/>
        <s v="46/53"/>
        <s v="47/53"/>
        <s v="48/53"/>
        <s v="50/53"/>
        <s v="51/53"/>
        <s v="53/53"/>
      </sharedItems>
    </cacheField>
    <cacheField name="成交额(元)_x000a_2023.05.15" numFmtId="0">
      <sharedItems containsSemiMixedTypes="0" containsString="0" containsNumber="1" containsInteger="1" minValue="36765973" maxValue="6514422900" count="37">
        <n v="293209470"/>
        <n v="36765973"/>
        <n v="116193759"/>
        <n v="243501720"/>
        <n v="1184182560"/>
        <n v="711459750"/>
        <n v="127336170"/>
        <n v="439506350"/>
        <n v="194766900"/>
        <n v="124569432"/>
        <n v="143569100"/>
        <n v="174020150"/>
        <n v="107720317"/>
        <n v="683631860"/>
        <n v="108647548"/>
        <n v="559409650"/>
        <n v="1208093810"/>
        <n v="423984440"/>
        <n v="328578540"/>
        <n v="1880516000"/>
        <n v="6514422900"/>
        <n v="707326070"/>
        <n v="226374460"/>
        <n v="329769670"/>
        <n v="2184222100"/>
        <n v="604603910"/>
        <n v="4472425600"/>
        <n v="824104880"/>
        <n v="1420086300"/>
        <n v="841852640"/>
        <n v="801875500"/>
        <n v="2448006700"/>
        <n v="1499635100"/>
        <n v="109053773"/>
        <n v="1092501620"/>
        <n v="1950616200"/>
        <n v="1500739400"/>
      </sharedItems>
    </cacheField>
    <cacheField name="总市值(元)_x000a_2023.05.15" numFmtId="0">
      <sharedItems containsSemiMixedTypes="0" containsString="0" containsNumber="1" minValue="2169960000" maxValue="130154417907.48" count="37">
        <n v="2734534400"/>
        <n v="6626041144.21"/>
        <n v="7373843000"/>
        <n v="3607688586.8"/>
        <n v="4974842896.96"/>
        <n v="18804229801.26"/>
        <n v="2169960000"/>
        <n v="19327007374.7"/>
        <n v="2798336000"/>
        <n v="2736034200"/>
        <n v="5011255784"/>
        <n v="5025013154.48"/>
        <n v="4485443919.81"/>
        <n v="6415611399"/>
        <n v="4781379161.34"/>
        <n v="3898774687.5"/>
        <n v="13989457713.98"/>
        <n v="7152640000"/>
        <n v="4169088000"/>
        <n v="124028348105.13"/>
        <n v="130154417907.48"/>
        <n v="5384670922.8"/>
        <n v="3200346582.3"/>
        <n v="6562338400"/>
        <n v="38950086265"/>
        <n v="10136144198"/>
        <n v="127956186766.38"/>
        <n v="10277166170.94"/>
        <n v="31369217996.8"/>
        <n v="4020611504"/>
        <n v="28668624036.692"/>
        <n v="43693490234.43"/>
        <n v="52038000000"/>
        <n v="6322971210"/>
        <n v="6885192600"/>
        <n v="36465765000"/>
        <n v="13897024000"/>
      </sharedItems>
    </cacheField>
    <cacheField name="换手率(%)_x000a_2023.05.15" numFmtId="0">
      <sharedItems containsSemiMixedTypes="0" containsString="0" containsNumber="1" minValue="0.74" maxValue="49.377" count="37">
        <n v="10.88"/>
        <n v="0.74"/>
        <n v="5.213"/>
        <n v="6.931"/>
        <n v="24.249"/>
        <n v="3.863"/>
        <n v="6.043"/>
        <n v="2.393"/>
        <n v="16.195"/>
        <n v="4.62"/>
        <n v="7.871"/>
        <n v="3.598"/>
        <n v="4.178"/>
        <n v="11.041"/>
        <n v="2.52"/>
        <n v="28.713"/>
        <n v="9.014"/>
        <n v="6.081"/>
        <n v="8.246"/>
        <n v="1.557"/>
        <n v="5.485"/>
        <n v="49.377"/>
        <n v="10.518"/>
        <n v="5.67"/>
        <n v="7.99"/>
        <n v="14.872"/>
        <n v="3.696"/>
        <n v="40.179"/>
        <n v="4.994"/>
        <n v="48.697"/>
        <n v="3.746"/>
        <n v="6.691"/>
        <n v="30.204"/>
        <n v="4.297"/>
        <n v="35.114"/>
        <n v="5.669"/>
        <n v="48.263"/>
      </sharedItems>
    </cacheField>
    <cacheField name="连续涨停天数(天)_x000a_2023.05.15" numFmtId="0">
      <sharedItems containsSemiMixedTypes="0" containsString="0" containsNumber="1" containsInteger="1" minValue="1" maxValue="3" count="3">
        <n v="3"/>
        <n v="1"/>
        <n v="2"/>
      </sharedItems>
    </cacheField>
    <cacheField name="涨停原因类别_x000a_2023.05.15" numFmtId="0">
      <sharedItems count="37">
        <s v="拟收购+染料+涤纶"/>
        <s v="重大资产置换+新零售+健康食品"/>
        <s v="供热+煤炭+虚拟电厂+国企改革"/>
        <s v="人工智能+AI服务器+视频+时空大数据"/>
        <s v="教育+物业管理+信创"/>
        <s v="锂电池+比亚迪"/>
        <s v="电力+节能环保+国企改革"/>
        <s v="光伏电池+TOPCON电池+一季报增长"/>
        <s v="电机+光伏+储能+充电桩"/>
        <s v="景点及旅游+国企改革"/>
        <s v="职业教育+在线教育"/>
        <s v="充电桩+智能电网+人工智能+数字经济"/>
        <s v="电力信息化+储能+智能电网+人工智能"/>
        <s v="新华书店+出版+人工智能+一季报增长"/>
        <s v="分红/转债+农药+化肥+草甘膦"/>
        <s v="充电桩+换电+柔性直流输电+数据中心"/>
        <s v="充电桩+换电+新能源汽车+一季度业绩增长"/>
        <s v="化肥+磷化工+小金属+控股股东被申请破产"/>
        <s v="出版传媒+充电桩+汽车服务+北京国资"/>
        <s v="光伏+太阳能硅片+HJT电池+一带一路"/>
        <s v="拟投资建设+盐湖提锂+锂电池+化肥"/>
        <s v="AI辅助监测+虚拟电厂+智能电表"/>
        <s v="PET铜箔+锂电池+铝塑膜+包装印刷"/>
        <s v="光伏支架+高速连接器+CPO+6G"/>
        <s v="锂电池+特钢"/>
        <s v="PET铜箔+锂电池+虚拟现实+新能源汽车"/>
        <s v="中船系+港口航运+风电"/>
        <s v="智能医疗+民营医院+神经专科+次新股"/>
        <s v="锂电池+小金属"/>
        <s v="虚拟数字人+虚拟IP+广告营销+数字藏品"/>
        <s v="中船系+海工装备+军工+海上风电"/>
        <s v="锂电池+稀缺资源+能源金属"/>
        <s v="金属矿产贸易+铁矿石+中字头+次新股"/>
        <s v="化学制药+眼科医疗+仿制药+医药电商"/>
        <s v="中船系+军工+信息安全复印机+OPC鼓"/>
        <s v="出版+文献数据库+中科云教育+一季报增长"/>
        <s v="光模块+CPO+芯片+次新股"/>
      </sharedItems>
    </cacheField>
    <cacheField name="涨停封成比(%)_x000a_2023.05.15" numFmtId="0">
      <sharedItems containsSemiMixedTypes="0" containsString="0" containsNumber="1" minValue="0.53685331640209" maxValue="252.975311454291" count="37">
        <n v="1.51974997711249"/>
        <n v="252.975311454291"/>
        <n v="24.2628248283291"/>
        <n v="17.6125629952715"/>
        <n v="2.66566480923761"/>
        <n v="23.8205136991536"/>
        <n v="28.5603579267541"/>
        <n v="18.4720168583759"/>
        <n v="25.0919935886306"/>
        <n v="13.5226839187291"/>
        <n v="12.303715162404"/>
        <n v="51.4948098377687"/>
        <n v="66.2377271890798"/>
        <n v="6.10389315007624"/>
        <n v="15.4251252125941"/>
        <n v="6.79448955423703"/>
        <n v="7.12802268425711"/>
        <n v="1.40761385377077"/>
        <n v="19.6841996727527"/>
        <n v="0.822055082904633"/>
        <n v="3.26552920948085"/>
        <n v="0.53685331640209"/>
        <n v="12.7086928771371"/>
        <n v="22.6155329266288"/>
        <n v="4.48432304431902"/>
        <n v="5.93913082646773"/>
        <n v="6.04712601540438"/>
        <n v="4.65116804882818"/>
        <n v="5.70465750292426"/>
        <n v="8.34007217361945"/>
        <n v="6.18319273646991"/>
        <n v="4.62593863907606"/>
        <n v="4.55334559422233"/>
        <n v="27.4172076362489"/>
        <n v="1.45828859956606"/>
        <n v="3.82699401954983"/>
        <n v="3.98644952110864"/>
      </sharedItems>
    </cacheField>
    <cacheField name="涨停封流比(%)_x000a_2023.05.15" numFmtId="0">
      <sharedItems containsSemiMixedTypes="0" containsString="0" containsNumber="1" minValue="0.012796517389562" maxValue="4.06359520474629" count="37">
        <n v="0.165342809364549"/>
        <n v="1.87125473259297"/>
        <n v="1.26482246077622"/>
        <n v="1.22078656292962"/>
        <n v="0.646385954813772"/>
        <n v="0.920169767680198"/>
        <n v="1.72583635899072"/>
        <n v="0.442023381818492"/>
        <n v="4.06359520474629"/>
        <n v="0.62470469119136"/>
        <n v="0.968425215655929"/>
        <n v="1.85261455714668"/>
        <n v="2.76750707168873"/>
        <n v="0.673947926564559"/>
        <n v="0.388743784975997"/>
        <n v="1.95089749783"/>
        <n v="0.642518666372222"/>
        <n v="0.0856023622047244"/>
        <n v="1.62308816964286"/>
        <n v="0.012796517389562"/>
        <n v="0.179111929118025"/>
        <n v="0.265083186438601"/>
        <n v="1.33666431046173"/>
        <n v="1.28240196280032"/>
        <n v="0.358314513480936"/>
        <n v="0.883258485983499"/>
        <n v="0.223505337723258"/>
        <n v="1.86879169360011"/>
        <n v="0.28487295609291"/>
        <n v="4.06132748415153"/>
        <n v="0.23159648430008"/>
        <n v="0.309507448020097"/>
        <n v="1.3752759490204"/>
        <n v="1.17808329851529"/>
        <n v="0.512062832357482"/>
        <n v="0.21693320683112"/>
        <n v="1.92397336293008"/>
      </sharedItems>
    </cacheField>
    <cacheField name="几天几板_x000a_2023.05.15" numFmtId="0">
      <sharedItems count="6">
        <s v="3天3板"/>
        <s v="首板涨停"/>
        <s v="2天2板"/>
        <s v="6天4板"/>
        <s v="3天2板"/>
        <s v="5天4板"/>
      </sharedItems>
    </cacheField>
    <cacheField name="涨停类型_x000a_2023.05.15" numFmtId="0">
      <sharedItems count="4">
        <s v="T字涨停||放量涨停"/>
        <s v="一字涨停||放量涨停"/>
        <s v="放量涨停"/>
        <s v="缩量涨停"/>
      </sharedItems>
    </cacheField>
    <cacheField name="涨停明细数据_x000a_2023.05.15" numFmtId="0">
      <sharedItems count="1">
        <s v="--"/>
      </sharedItems>
    </cacheField>
    <cacheField name="最终涨停时间_x000a_2023.05.15" numFmtId="0">
      <sharedItems count="36">
        <s v=" 14:03:15"/>
        <s v=" 09:30:00"/>
        <s v=" 09:30:15"/>
        <s v=" 09:36:15"/>
        <s v=" 13:30:45"/>
        <s v=" 09:39:15"/>
        <s v=" 09:44:30"/>
        <s v=" 09:45:15"/>
        <s v=" 09:45:45"/>
        <s v=" 09:48:15"/>
        <s v=" 09:49:15"/>
        <s v=" 09:55:00"/>
        <s v=" 10:05:45"/>
        <s v=" 11:18:00"/>
        <s v=" 10:16:45"/>
        <s v=" 10:25:15"/>
        <s v=" 10:30:00"/>
        <s v=" 13:26:30"/>
        <s v=" 11:00:00"/>
        <s v=" 14:48:00"/>
        <s v=" 13:29:45"/>
        <s v=" 14:51:00"/>
        <s v=" 13:11:15"/>
        <s v=" 13:37:00"/>
        <s v=" 13:50:45"/>
        <s v=" 13:57:15"/>
        <s v=" 14:07:00"/>
        <s v=" 14:12:15"/>
        <s v=" 14:23:00"/>
        <s v=" 14:23:15"/>
        <s v=" 14:24:30"/>
        <s v=" 14:27:30"/>
        <s v=" 14:28:00"/>
        <s v=" 14:51:45"/>
        <s v=" 14:50:30"/>
        <s v=" 14:56:15"/>
      </sharedItems>
    </cacheField>
    <cacheField name="涨停封单量(股)_x000a_2023.05.15" numFmtId="0">
      <sharedItems containsSemiMixedTypes="0" containsString="0" containsNumber="1" containsInteger="1" minValue="152705" maxValue="25764220" count="37">
        <n v="316400"/>
        <n v="25764220"/>
        <n v="1531700"/>
        <n v="6033175"/>
        <n v="3792062"/>
        <n v="2384346"/>
        <n v="3477608"/>
        <n v="857377"/>
        <n v="1994407"/>
        <n v="1665900"/>
        <n v="425680"/>
        <n v="7405000"/>
        <n v="3916144"/>
        <n v="7042000"/>
        <n v="1556432"/>
        <n v="1661159"/>
        <n v="6652000"/>
        <n v="1739440"/>
        <n v="13088583"/>
        <n v="420008"/>
        <n v="2641158"/>
        <n v="152705"/>
        <n v="2979360"/>
        <n v="2026200"/>
        <n v="1384529"/>
        <n v="692225"/>
        <n v="9996117"/>
        <n v="637711"/>
        <n v="2421049"/>
        <n v="2345688"/>
        <n v="1902415"/>
        <n v="1345377"/>
        <n v="6685431"/>
        <n v="599310"/>
        <n v="773350"/>
        <n v="1714857"/>
        <n v="346700"/>
      </sharedItems>
    </cacheField>
    <cacheField name="涨停封单额(元)_x000a_2023.05.15" numFmtId="0">
      <sharedItems containsSemiMixedTypes="0" containsString="0" containsNumber="1" minValue="4022249.7" maxValue="285988907.37" count="37">
        <n v="4521356"/>
        <n v="93008834.2"/>
        <n v="28229231"/>
        <n v="44042177.5"/>
        <n v="32156685.76"/>
        <n v="172674337.32"/>
        <n v="37210405.6"/>
        <n v="83345618.17"/>
        <n v="51296148.04"/>
        <n v="17092134"/>
        <n v="18065859.2"/>
        <n v="92044150"/>
        <n v="73192731.36"/>
        <n v="43237880"/>
        <n v="17089623.36"/>
        <n v="41047238.89"/>
        <n v="89868520"/>
        <n v="6122828.8"/>
        <n v="67667974.11"/>
        <n v="15788100.72"/>
        <n v="217050364.44"/>
        <n v="4022249.7"/>
        <n v="29942568"/>
        <n v="77907390"/>
        <n v="100032220.25"/>
        <n v="37933930"/>
        <n v="285988907.37"/>
        <n v="41361935.46"/>
        <n v="83284085.6"/>
        <n v="74405223.36"/>
        <n v="52392509.1"/>
        <n v="115392985.29"/>
        <n v="70999277.22"/>
        <n v="30942375.3"/>
        <n v="17988121"/>
        <n v="79106353.41"/>
        <n v="66843760"/>
      </sharedItems>
    </cacheField>
    <cacheField name="涨停开板次数(次)_x000a_2023.05.15" numFmtId="0">
      <sharedItems containsSemiMixedTypes="0" containsString="0" containsNumber="1" containsInteger="1" minValue="0" maxValue="7" count="5">
        <n v="6"/>
        <n v="0"/>
        <n v="7"/>
        <n v="1"/>
        <n v="2"/>
      </sharedItems>
    </cacheField>
    <cacheField name="a股流通市值(元)_x000a_2023.05.15" numFmtId="0">
      <sharedItems containsSemiMixedTypes="0" containsString="0" containsNumber="1" containsInteger="1" minValue="1262334100" maxValue="127956187000" count="37">
        <n v="2734534400"/>
        <n v="4970399400"/>
        <n v="2231873000"/>
        <n v="3607688600"/>
        <n v="4974842900"/>
        <n v="18765487000"/>
        <n v="2156079600"/>
        <n v="18855477000"/>
        <n v="1262334100"/>
        <n v="2736034200"/>
        <n v="1865488300"/>
        <n v="4968337800"/>
        <n v="2644717000"/>
        <n v="6415611400"/>
        <n v="4396114900"/>
        <n v="2104018200"/>
        <n v="13986912000"/>
        <n v="7152640000"/>
        <n v="4169088000"/>
        <n v="123378105000"/>
        <n v="121181412000"/>
        <n v="1517353800"/>
        <n v="2240096300"/>
        <n v="6075114700"/>
        <n v="27917435000"/>
        <n v="4294771100"/>
        <n v="127956187000"/>
        <n v="2213298300"/>
        <n v="29235518000"/>
        <n v="1832042000"/>
        <n v="22622325000"/>
        <n v="37282781000"/>
        <n v="5162547700"/>
        <n v="2626501500"/>
        <n v="3512873800"/>
        <n v="36465765000"/>
        <n v="3474256000"/>
      </sharedItems>
    </cacheField>
    <cacheField name="所属同花顺行业" numFmtId="0">
      <sharedItems count="15">
        <s v="基础化工"/>
        <s v="美容护理"/>
        <s v="公用事业"/>
        <s v="计算机"/>
        <s v="社会服务"/>
        <s v="有色金属"/>
        <s v="电力设备"/>
        <s v="传媒"/>
        <s v="交运设备"/>
        <s v="轻工制造"/>
        <s v="通信"/>
        <s v="电子"/>
        <s v="国防军工"/>
        <s v="医药生物"/>
        <s v="商贸零售"/>
      </sharedItems>
    </cacheField>
    <cacheField name="细分行业1" numFmtId="0">
      <sharedItems count="18">
        <s v="化学制品"/>
        <s v="美容护理"/>
        <s v="电力"/>
        <s v="计算机设备"/>
        <s v="教育"/>
        <s v="小金属"/>
        <s v="电力设备"/>
        <s v="景点及旅游"/>
        <s v="计算机应用"/>
        <s v="传媒"/>
        <s v="汽车服务"/>
        <s v="包装印刷"/>
        <s v="通信设备"/>
        <s v="光学光电子"/>
        <s v="国防军工"/>
        <s v="医疗服务"/>
        <s v="贸易"/>
        <s v="化学制药"/>
      </sharedItems>
    </cacheField>
    <cacheField name="细分行业2" numFmtId="0">
      <sharedItems count="26">
        <s v="纺织化学用品"/>
        <s v="个护用品"/>
        <s v="热力"/>
        <s v="计算机设备Ⅲ"/>
        <s v="教育Ⅲ"/>
        <s v="能源金属"/>
        <s v="光伏设备"/>
        <s v="电机"/>
        <s v="自然景点"/>
        <s v="电气自控设备"/>
        <s v="IT服务"/>
        <s v="出版"/>
        <s v="农药"/>
        <s v="其他电源设备"/>
        <s v="线缆部件及其他"/>
        <s v="磷肥及磷化工"/>
        <s v="汽车服务Ⅲ"/>
        <s v="包装"/>
        <s v="通信网络设备及器件"/>
        <s v="LED"/>
        <s v="航海装备"/>
        <s v="其他医疗服务"/>
        <s v="广告营销"/>
        <s v="贸易Ⅲ"/>
        <s v="化学制剂"/>
        <s v="其他化学制品"/>
      </sharedItems>
    </cacheField>
    <cacheField name="涨跌幅:前复权(%)_x000a_2023.05.15" numFmtId="0">
      <sharedItems containsSemiMixedTypes="0" containsString="0" containsNumber="1" minValue="9.94" maxValue="20.021" count="32">
        <n v="10.008"/>
        <n v="10.061"/>
        <n v="10.03"/>
        <n v="9.94"/>
        <n v="9.987"/>
        <n v="9.994"/>
        <n v="9.969"/>
        <n v="10.003"/>
        <n v="20.019"/>
        <n v="9.968"/>
        <n v="10.005"/>
        <n v="10"/>
        <n v="10.006"/>
        <n v="10.036"/>
        <n v="10.02"/>
        <n v="20.01"/>
        <n v="10.016"/>
        <n v="10.009"/>
        <n v="9.999"/>
        <n v="20"/>
        <n v="9.956"/>
        <n v="10.014"/>
        <n v="9.996"/>
        <n v="10.01"/>
        <n v="9.986"/>
        <n v="9.984"/>
        <n v="10.004"/>
        <n v="10.052"/>
        <n v="9.992"/>
        <n v="20.021"/>
        <n v="9.991"/>
        <n v="19.998"/>
      </sharedItems>
    </cacheField>
    <cacheField name="涨跌(元)_x000a_2023.05.15" numFmtId="0">
      <sharedItems containsSemiMixedTypes="0" containsString="0" containsNumber="1" minValue="0.32" maxValue="32.13" count="36">
        <n v="1.3"/>
        <n v="0.33"/>
        <n v="1.68"/>
        <n v="0.66"/>
        <n v="0.77"/>
        <n v="6.58"/>
        <n v="0.97"/>
        <n v="8.84"/>
        <n v="4.29"/>
        <n v="0.93"/>
        <n v="3.86"/>
        <n v="1.13"/>
        <n v="1.7"/>
        <n v="0.56"/>
        <n v="1"/>
        <n v="4.12"/>
        <n v="1.23"/>
        <n v="0.32"/>
        <n v="0.47"/>
        <n v="3.42"/>
        <n v="7.47"/>
        <n v="4.39"/>
        <n v="0.91"/>
        <n v="3.5"/>
        <n v="6.57"/>
        <n v="4.98"/>
        <n v="2.6"/>
        <n v="10.81"/>
        <n v="3.13"/>
        <n v="2.88"/>
        <n v="2.5"/>
        <n v="7.8"/>
        <n v="4.69"/>
        <n v="3.88"/>
        <n v="4.19"/>
        <n v="32.13"/>
      </sharedItems>
    </cacheField>
    <cacheField name="成交量(股)_x000a_2023.05.15" numFmtId="0">
      <sharedItems containsSemiMixedTypes="0" containsString="0" containsNumber="1" containsInteger="1" minValue="2185890" maxValue="165303600" count="37">
        <n v="20819214"/>
        <n v="10184480"/>
        <n v="6312950"/>
        <n v="34254952"/>
        <n v="142255770"/>
        <n v="10009633"/>
        <n v="12176346"/>
        <n v="4641491"/>
        <n v="7948380"/>
        <n v="12319300"/>
        <n v="3459768"/>
        <n v="14380090"/>
        <n v="5912256"/>
        <n v="115368992"/>
        <n v="10090239"/>
        <n v="24448621"/>
        <n v="93321813"/>
        <n v="123573663"/>
        <n v="66492838"/>
        <n v="51092440"/>
        <n v="80879938"/>
        <n v="28444455"/>
        <n v="23443481"/>
        <n v="8959329"/>
        <n v="30874872"/>
        <n v="11655325"/>
        <n v="165303600"/>
        <n v="13710771"/>
        <n v="42439866"/>
        <n v="28125512"/>
        <n v="30767519"/>
        <n v="29083330"/>
        <n v="146824590"/>
        <n v="2185890"/>
        <n v="53031341"/>
        <n v="44809503"/>
        <n v="8696962"/>
      </sharedItems>
    </cacheField>
    <cacheField name="涨停_x000a_2023.05.15" numFmtId="0">
      <sharedItems count="1">
        <s v="涨停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65.9136342593" refreshedBy="yangjie" recordCount="100">
  <cacheSource type="worksheet">
    <worksheetSource ref="Q1:AE101" sheet="5.16"/>
  </cacheSource>
  <cacheFields count="15">
    <cacheField name="股票代码" numFmtId="0">
      <sharedItems count="100">
        <s v="300418.SZ"/>
        <s v="600150.SH"/>
        <s v="002230.SZ"/>
        <s v="601360.SH"/>
        <s v="002466.SZ"/>
        <s v="300058.SZ"/>
        <s v="600519.SH"/>
        <s v="300274.SZ"/>
        <s v="601318.SH"/>
        <s v="603083.SH"/>
        <s v="300750.SZ"/>
        <s v="000977.SZ"/>
        <s v="300308.SZ"/>
        <s v="603019.SH"/>
        <s v="600072.SH"/>
        <s v="600276.SH"/>
        <s v="002371.SZ"/>
        <s v="601988.SH"/>
        <s v="600522.SH"/>
        <s v="603986.SH"/>
        <s v="300059.SZ"/>
        <s v="000617.SZ"/>
        <s v="300001.SZ"/>
        <s v="300502.SZ"/>
        <s v="002276.SZ"/>
        <s v="300229.SZ"/>
        <s v="601138.SH"/>
        <s v="002229.SZ"/>
        <s v="600584.SH"/>
        <s v="601858.SH"/>
        <s v="002555.SZ"/>
        <s v="601288.SH"/>
        <s v="601012.SH"/>
        <s v="601888.SH"/>
        <s v="601899.SH"/>
        <s v="300364.SZ"/>
        <s v="601881.SH"/>
        <s v="002463.SZ"/>
        <s v="601788.SH"/>
        <s v="300624.SZ"/>
        <s v="002594.SZ"/>
        <s v="000021.SZ"/>
        <s v="002291.SZ"/>
        <s v="688981.SH"/>
        <s v="000063.SZ"/>
        <s v="002865.SZ"/>
        <s v="002192.SZ"/>
        <s v="688256.SH"/>
        <s v="002756.SZ"/>
        <s v="600415.SH"/>
        <s v="000651.SZ"/>
        <s v="601668.SH"/>
        <s v="601989.SH"/>
        <s v="300002.SZ"/>
        <s v="002460.SZ"/>
        <s v="002607.SZ"/>
        <s v="688012.SH"/>
        <s v="002174.SZ"/>
        <s v="600030.SH"/>
        <s v="002475.SZ"/>
        <s v="300459.SZ"/>
        <s v="300223.SZ"/>
        <s v="002354.SZ"/>
        <s v="002738.SZ"/>
        <s v="000858.SZ"/>
        <s v="601857.SH"/>
        <s v="601061.SH"/>
        <s v="601398.SH"/>
        <s v="601949.SH"/>
        <s v="601186.SH"/>
        <s v="300678.SZ"/>
        <s v="000661.SZ"/>
        <s v="002459.SZ"/>
        <s v="600088.SH"/>
        <s v="002558.SZ"/>
        <s v="002241.SZ"/>
        <s v="600100.SH"/>
        <s v="300315.SZ"/>
        <s v="600438.SH"/>
        <s v="300115.SZ"/>
        <s v="600482.SH"/>
        <s v="300014.SZ"/>
        <s v="601088.SH"/>
        <s v="300182.SZ"/>
        <s v="300288.SZ"/>
        <s v="300444.SZ"/>
        <s v="600089.SH"/>
        <s v="601166.SH"/>
        <s v="300024.SZ"/>
        <s v="601390.SH"/>
        <s v="002487.SZ"/>
        <s v="603606.SH"/>
        <s v="600570.SH"/>
        <s v="300847.SZ"/>
        <s v="601728.SH"/>
        <s v="600958.SH"/>
        <s v="301308.SZ"/>
        <s v="600036.SH"/>
        <s v="002517.SZ"/>
        <s v="601995.SH"/>
      </sharedItems>
    </cacheField>
    <cacheField name="股票简称" numFmtId="0">
      <sharedItems count="100">
        <s v="昆仑万维"/>
        <s v="中国船舶"/>
        <s v="科大讯飞"/>
        <s v="三六零"/>
        <s v="天齐锂业"/>
        <s v="蓝色光标"/>
        <s v="贵州茅台"/>
        <s v="阳光电源"/>
        <s v="中国平安"/>
        <s v="剑桥科技"/>
        <s v="宁德时代"/>
        <s v="浪潮信息"/>
        <s v="中际旭创"/>
        <s v="中科曙光"/>
        <s v="中船科技"/>
        <s v="恒瑞医药"/>
        <s v="北方华创"/>
        <s v="中国银行"/>
        <s v="中天科技"/>
        <s v="兆易创新"/>
        <s v="东方财富"/>
        <s v="中油资本"/>
        <s v="特锐德"/>
        <s v="新易盛"/>
        <s v="万马股份"/>
        <s v="拓尔思"/>
        <s v="工业富联"/>
        <s v="鸿博股份"/>
        <s v="长电科技"/>
        <s v="中国科传"/>
        <s v="三七互娱"/>
        <s v="农业银行"/>
        <s v="隆基绿能"/>
        <s v="中国中免"/>
        <s v="紫金矿业"/>
        <s v="中文在线"/>
        <s v="中国银河"/>
        <s v="沪电股份"/>
        <s v="光大证券"/>
        <s v="万兴科技"/>
        <s v="比亚迪"/>
        <s v="深科技"/>
        <s v="遥望科技"/>
        <s v="中芯国际"/>
        <s v="中兴通讯"/>
        <s v="钧达股份"/>
        <s v="融捷股份"/>
        <s v="寒武纪"/>
        <s v="永兴材料"/>
        <s v="小商品城"/>
        <s v="格力电器"/>
        <s v="中国建筑"/>
        <s v="中国重工"/>
        <s v="神州泰岳"/>
        <s v="赣锋锂业"/>
        <s v="中公教育"/>
        <s v="中微公司"/>
        <s v="游族网络"/>
        <s v="中信证券"/>
        <s v="立讯精密"/>
        <s v="汤姆猫"/>
        <s v="北京君正"/>
        <s v="天娱数科"/>
        <s v="中矿资源"/>
        <s v="五粮液"/>
        <s v="中国石油"/>
        <s v="中信金属"/>
        <s v="工商银行"/>
        <s v="中国出版"/>
        <s v="中国铁建"/>
        <s v="中科信息"/>
        <s v="长春高新"/>
        <s v="晶澳科技"/>
        <s v="中视传媒"/>
        <s v="巨人网络"/>
        <s v="歌尔股份"/>
        <s v="同方股份"/>
        <s v="掌趣科技"/>
        <s v="通威股份"/>
        <s v="长盈精密"/>
        <s v="中国动力"/>
        <s v="亿纬锂能"/>
        <s v="中国神华"/>
        <s v="捷成股份"/>
        <s v="朗玛信息"/>
        <s v="双杰电气"/>
        <s v="特变电工"/>
        <s v="兴业银行"/>
        <s v="机器人"/>
        <s v="中国中铁"/>
        <s v="大金重工"/>
        <s v="东方电缆"/>
        <s v="恒生电子"/>
        <s v="中船汉光"/>
        <s v="中国电信"/>
        <s v="东方证券"/>
        <s v="江波龙"/>
        <s v="招商银行"/>
        <s v="恺英网络"/>
        <s v="中金公司"/>
      </sharedItems>
    </cacheField>
    <cacheField name="现价(元)" numFmtId="0">
      <sharedItems containsSemiMixedTypes="0" containsString="0" containsNumber="1" minValue="3.6" maxValue="1703.29" count="100">
        <n v="54.78"/>
        <n v="28.76"/>
        <n v="59.12"/>
        <n v="14.06"/>
        <n v="82.61"/>
        <n v="11.67"/>
        <n v="1703.29"/>
        <n v="116.52"/>
        <n v="53.2"/>
        <n v="54.32"/>
        <n v="239"/>
        <n v="35.36"/>
        <n v="76.82"/>
        <n v="44.2"/>
        <n v="22.55"/>
        <n v="49.13"/>
        <n v="296.95"/>
        <n v="4.19"/>
        <n v="15.98"/>
        <n v="106.07"/>
        <n v="15.89"/>
        <n v="8.19"/>
        <n v="23.3"/>
        <n v="59.99"/>
        <n v="13.54"/>
        <n v="23.7"/>
        <n v="14.78"/>
        <n v="19.58"/>
        <n v="29.85"/>
        <n v="41.7"/>
        <n v="28"/>
        <n v="3.6"/>
        <n v="33.64"/>
        <n v="138.78"/>
        <n v="11.25"/>
        <n v="19.64"/>
        <n v="12.15"/>
        <n v="18.5"/>
        <n v="17.14"/>
        <n v="129.42"/>
        <n v="265.13"/>
        <n v="19.01"/>
        <n v="18.41"/>
        <n v="54.25"/>
        <n v="31.11"/>
        <n v="106.93"/>
        <n v="75.55"/>
        <n v="184.51"/>
        <n v="72.5"/>
        <n v="8.52"/>
        <n v="33.86"/>
        <n v="6.33"/>
        <n v="4.71"/>
        <n v="10.8"/>
        <n v="69.08"/>
        <n v="5.05"/>
        <n v="162.82"/>
        <n v="18.36"/>
        <n v="21.8"/>
        <n v="26.86"/>
        <n v="6.39"/>
        <n v="83.97"/>
        <n v="6.42"/>
        <n v="83.95"/>
        <n v="170.49"/>
        <n v="7.52"/>
        <n v="10.49"/>
        <n v="5.01"/>
        <n v="13.15"/>
        <n v="10.6"/>
        <n v="47.5"/>
        <n v="173.8"/>
        <n v="38.31"/>
        <n v="19.41"/>
        <n v="16.71"/>
        <n v="18.82"/>
        <n v="8.04"/>
        <n v="5.37"/>
        <n v="38.96"/>
        <n v="13.9"/>
        <n v="19.79"/>
        <n v="70.25"/>
        <n v="31.16"/>
        <n v="6.12"/>
        <n v="21.7"/>
        <n v="8.66"/>
        <n v="23.66"/>
        <n v="17.24"/>
        <n v="13.23"/>
        <n v="7.83"/>
        <n v="36.06"/>
        <n v="53.48"/>
        <n v="42.45"/>
        <n v="22.88"/>
        <n v="6.11"/>
        <n v="10.73"/>
        <n v="106"/>
        <n v="34.82"/>
        <n v="15.07"/>
        <n v="44.13"/>
      </sharedItems>
    </cacheField>
    <cacheField name="涨跌幅(%)" numFmtId="0">
      <sharedItems containsSemiMixedTypes="0" containsString="0" containsNumber="1" minValue="-13.589" maxValue="12.766" count="99">
        <n v="-9.23"/>
        <n v="0.524"/>
        <n v="-7.48"/>
        <n v="-6.949"/>
        <n v="0.523"/>
        <n v="-7.747"/>
        <n v="-0.758"/>
        <n v="0.026"/>
        <n v="-0.95"/>
        <n v="-10.007"/>
        <n v="0.298"/>
        <n v="-1.532"/>
        <n v="-3.493"/>
        <n v="-3.892"/>
        <n v="-9.98"/>
        <n v="3.562"/>
        <n v="2.851"/>
        <n v="0.239"/>
        <n v="4.172"/>
        <n v="3.909"/>
        <n v="-1.182"/>
        <n v="-6.293"/>
        <n v="1.658"/>
        <n v="-5.691"/>
        <n v="0.222"/>
        <n v="-11.83"/>
        <n v="-2.249"/>
        <n v="-6.584"/>
        <n v="5.069"/>
        <n v="-9.603"/>
        <n v="0"/>
        <n v="0.559"/>
        <n v="-0.562"/>
        <n v="-2.268"/>
        <n v="1.26"/>
        <n v="-7.533"/>
        <n v="-1.059"/>
        <n v="-5.274"/>
        <n v="-2.169"/>
        <n v="-7.682"/>
        <n v="0.087"/>
        <n v="10.012"/>
        <n v="-9.976"/>
        <n v="-1.13"/>
        <n v="0.485"/>
        <n v="9.999"/>
        <n v="4.322"/>
        <n v="-2.091"/>
        <n v="0.346"/>
        <n v="-4.805"/>
        <n v="-1.77"/>
        <n v="-2.465"/>
        <n v="-3.878"/>
        <n v="-2.351"/>
        <n v="-1.595"/>
        <n v="-8.68"/>
        <n v="1.661"/>
        <n v="-7.692"/>
        <n v="-0.092"/>
        <n v="0.224"/>
        <n v="-3.765"/>
        <n v="4.583"/>
        <n v="-9.958"/>
        <n v="-2.122"/>
        <n v="-1.131"/>
        <n v="0.669"/>
        <n v="-1.224"/>
        <n v="-0.595"/>
        <n v="-8.235"/>
        <n v="-3.636"/>
        <n v="-13.589"/>
        <n v="3.231"/>
        <n v="1.915"/>
        <n v="-3.047"/>
        <n v="-2.052"/>
        <n v="2.005"/>
        <n v="-5.965"/>
        <n v="-1.828"/>
        <n v="-0.511"/>
        <n v="3.269"/>
        <n v="6.17"/>
        <n v="-0.156"/>
        <n v="1.005"/>
        <n v="-7.132"/>
        <n v="2.262"/>
        <n v="1.882"/>
        <n v="0.254"/>
        <n v="0.525"/>
        <n v="1.848"/>
        <n v="-1.88"/>
        <n v="3.324"/>
        <n v="4.596"/>
        <n v="-3.829"/>
        <n v="-1.634"/>
        <n v="-2.083"/>
        <n v="1.226"/>
        <n v="12.766"/>
        <n v="-1.18"/>
        <n v="0.478"/>
      </sharedItems>
    </cacheField>
    <cacheField name="个股热度排名_x000a_2023.05.16" numFmtId="0">
      <sharedItems containsSemiMixedTypes="0" containsString="0" containsNumber="1" containsInteger="1" minValue="2" maxValue="681" count="100">
        <n v="27"/>
        <n v="15"/>
        <n v="48"/>
        <n v="13"/>
        <n v="29"/>
        <n v="49"/>
        <n v="170"/>
        <n v="127"/>
        <n v="129"/>
        <n v="8"/>
        <n v="75"/>
        <n v="66"/>
        <n v="314"/>
        <n v="77"/>
        <n v="6"/>
        <n v="61"/>
        <n v="130"/>
        <n v="185"/>
        <n v="19"/>
        <n v="78"/>
        <n v="128"/>
        <n v="34"/>
        <n v="68"/>
        <n v="406"/>
        <n v="14"/>
        <n v="90"/>
        <n v="135"/>
        <n v="39"/>
        <n v="36"/>
        <n v="11"/>
        <n v="176"/>
        <n v="359"/>
        <n v="70"/>
        <n v="71"/>
        <n v="229"/>
        <n v="143"/>
        <n v="153"/>
        <n v="255"/>
        <n v="186"/>
        <n v="162"/>
        <n v="120"/>
        <n v="2"/>
        <n v="134"/>
        <n v="212"/>
        <n v="151"/>
        <n v="10"/>
        <n v="93"/>
        <n v="538"/>
        <n v="116"/>
        <n v="72"/>
        <n v="60"/>
        <n v="348"/>
        <n v="104"/>
        <n v="284"/>
        <n v="173"/>
        <n v="69"/>
        <n v="572"/>
        <n v="242"/>
        <n v="287"/>
        <n v="109"/>
        <n v="92"/>
        <n v="100"/>
        <n v="54"/>
        <n v="193"/>
        <n v="217"/>
        <n v="201"/>
        <n v="47"/>
        <n v="436"/>
        <n v="46"/>
        <n v="301"/>
        <n v="85"/>
        <n v="197"/>
        <n v="234"/>
        <n v="31"/>
        <n v="298"/>
        <n v="37"/>
        <n v="158"/>
        <n v="163"/>
        <n v="101"/>
        <n v="226"/>
        <n v="24"/>
        <n v="334"/>
        <n v="341"/>
        <n v="179"/>
        <n v="117"/>
        <n v="52"/>
        <n v="119"/>
        <n v="681"/>
        <n v="140"/>
        <n v="215"/>
        <n v="95"/>
        <n v="125"/>
        <n v="663"/>
        <n v="91"/>
        <n v="267"/>
        <n v="371"/>
        <n v="51"/>
        <n v="366"/>
        <n v="595"/>
        <n v="269"/>
      </sharedItems>
    </cacheField>
    <cacheField name="行业简称" numFmtId="0">
      <sharedItems count="29">
        <s v="传媒"/>
        <s v="国防军工"/>
        <s v="计算机应用"/>
        <s v="小金属"/>
        <s v="饮料制造"/>
        <s v="电力设备"/>
        <s v="保险及其他"/>
        <s v="通信设备"/>
        <s v="计算机设备"/>
        <s v="化学制药"/>
        <s v="半导体及元件"/>
        <s v="银行"/>
        <s v="证券"/>
        <s v="消费电子"/>
        <s v="包装印刷"/>
        <s v="零售"/>
        <s v="工业金属"/>
        <s v="汽车整车"/>
        <s v="白色家电"/>
        <s v="建筑装饰"/>
        <s v="教育"/>
        <s v="石油加工贸易"/>
        <s v="贸易"/>
        <s v="生物制品"/>
        <s v="煤炭开采加工"/>
        <s v="综合"/>
        <s v="自动化设备"/>
        <s v="化学制品"/>
        <s v="通信服务"/>
      </sharedItems>
    </cacheField>
    <cacheField name="个股热度排名行业排名_x000a_2023.05.16" numFmtId="0">
      <sharedItems count="99">
        <s v="2/139"/>
        <s v="2/135"/>
        <s v="2/262"/>
        <s v="1/262"/>
        <s v="1/41"/>
        <s v="7/139"/>
        <s v="2/47"/>
        <s v="27/349"/>
        <s v="4/39"/>
        <s v="1/87"/>
        <s v="17/349"/>
        <s v="1/81"/>
        <s v="8/87"/>
        <s v="2/81"/>
        <s v="1/135"/>
        <s v="6/156"/>
        <s v="7/192"/>
        <s v="1/42"/>
        <s v="2/87"/>
        <s v="4/192"/>
        <s v="1/50"/>
        <s v="1/39"/>
        <s v="15/349"/>
        <s v="12/87"/>
        <s v="5/349"/>
        <s v="4/262"/>
        <s v="5/94"/>
        <s v="1/46"/>
        <s v="2/192"/>
        <s v="1/139"/>
        <s v="23/139"/>
        <s v="2/42"/>
        <s v="16/349"/>
        <s v="1/71"/>
        <s v="1/63"/>
        <s v="16/139"/>
        <s v="2/50"/>
        <s v="17/192"/>
        <s v="3/50"/>
        <s v="7/262"/>
        <s v="3/24"/>
        <s v="1/94"/>
        <s v="15/139"/>
        <s v="14/192"/>
        <s v="4/87"/>
        <s v="4/349"/>
        <s v="2/41"/>
        <s v="35/192"/>
        <s v="3/41"/>
        <s v="2/71"/>
        <s v="1/35"/>
        <s v="15/155"/>
        <s v="3/135"/>
        <s v="36/139"/>
        <s v="4/41"/>
        <s v="3/20"/>
        <s v="36/192"/>
        <s v="32/139"/>
        <s v="5/50"/>
        <s v="4/94"/>
        <s v="12/139"/>
        <s v="5/192"/>
        <s v="8/139"/>
        <s v="6/41"/>
        <s v="3/47"/>
        <s v="1/27"/>
        <s v="1/16"/>
        <s v="5/42"/>
        <s v="6/139"/>
        <s v="12/155"/>
        <s v="3/262"/>
        <s v="1/53"/>
        <s v="42/349"/>
        <s v="3/139"/>
        <s v="39/139"/>
        <s v="3/94"/>
        <s v="3/81"/>
        <s v="21/139"/>
        <s v="22/349"/>
        <s v="8/94"/>
        <s v="8/349"/>
        <s v="51/349"/>
        <s v="25/139"/>
        <s v="6/262"/>
        <s v="12/349"/>
        <s v="1/26"/>
        <s v="7/42"/>
        <s v="2/83"/>
        <s v="5/155"/>
        <s v="20/349"/>
        <s v="26/349"/>
        <s v="40/262"/>
        <s v="2/220"/>
        <s v="3/37"/>
        <s v="6/50"/>
        <s v="3/192"/>
        <s v="3/42"/>
        <s v="61/139"/>
        <s v="4/50"/>
      </sharedItems>
    </cacheField>
    <cacheField name="成交额(元)_x000a_2023.05.16" numFmtId="0">
      <sharedItems containsSemiMixedTypes="0" containsString="0" containsNumber="1" containsInteger="1" minValue="1330443910" maxValue="7480329500" count="100">
        <n v="7480329500"/>
        <n v="7095212900"/>
        <n v="5922784200"/>
        <n v="5316894100"/>
        <n v="4981504500"/>
        <n v="3966364600"/>
        <n v="3785811900"/>
        <n v="3465618500"/>
        <n v="3436268800"/>
        <n v="3345699400"/>
        <n v="3336944400"/>
        <n v="3313193300"/>
        <n v="3063347400"/>
        <n v="3036365700"/>
        <n v="2954005400"/>
        <n v="2901294200"/>
        <n v="2863160700"/>
        <n v="2839012800"/>
        <n v="2805594200"/>
        <n v="2746177200"/>
        <n v="2700672000"/>
        <n v="2644417900"/>
        <n v="2594676400"/>
        <n v="2593056400"/>
        <n v="2546021700"/>
        <n v="2522367200"/>
        <n v="2488224300"/>
        <n v="2474065200"/>
        <n v="2461240700"/>
        <n v="2444383400"/>
        <n v="2412627100"/>
        <n v="2390572300"/>
        <n v="2329331000"/>
        <n v="2325536100"/>
        <n v="2324659900"/>
        <n v="2319017500"/>
        <n v="2302226500"/>
        <n v="2252958100"/>
        <n v="2166842600"/>
        <n v="2164971300"/>
        <n v="2162966700"/>
        <n v="2102270400"/>
        <n v="2041923600"/>
        <n v="2040747500"/>
        <n v="1993033100"/>
        <n v="1991787700"/>
        <n v="1932826700"/>
        <n v="1929752000"/>
        <n v="1921411000"/>
        <n v="1871548800"/>
        <n v="1867813200"/>
        <n v="1861194600"/>
        <n v="1853596900"/>
        <n v="1845429400"/>
        <n v="1844338900"/>
        <n v="1839052900"/>
        <n v="1834266200"/>
        <n v="1802110600"/>
        <n v="1760859600"/>
        <n v="1732748700"/>
        <n v="1728230900"/>
        <n v="1710503600"/>
        <n v="1704990000"/>
        <n v="1702614700"/>
        <n v="1694257800"/>
        <n v="1647173400"/>
        <n v="1644617400"/>
        <n v="1638354800"/>
        <n v="1610482500"/>
        <n v="1607024900"/>
        <n v="1606121700"/>
        <n v="1601386100"/>
        <n v="1598729400"/>
        <n v="1536238300"/>
        <n v="1533416800"/>
        <n v="1511404000"/>
        <n v="1477261300"/>
        <n v="1470476000"/>
        <n v="1465009900"/>
        <n v="1464512000"/>
        <n v="1463359800"/>
        <n v="1444106200"/>
        <n v="1443869600"/>
        <n v="1441989800"/>
        <n v="1438861700"/>
        <n v="1436314400"/>
        <n v="1423404500"/>
        <n v="1420713000"/>
        <n v="1416403000"/>
        <n v="1415183400"/>
        <n v="1413130400"/>
        <n v="1409092100"/>
        <n v="1392645200"/>
        <n v="1371267300"/>
        <n v="1365199500"/>
        <n v="1350794200"/>
        <n v="1341805830"/>
        <n v="1341479240"/>
        <n v="1330992810"/>
        <n v="1330443910"/>
      </sharedItems>
    </cacheField>
    <cacheField name="成交额排名_x000a_2023.05.16" numFmtId="0">
      <sharedItems count="100">
        <s v="1/5176"/>
        <s v="2/5176"/>
        <s v="3/5176"/>
        <s v="4/5176"/>
        <s v="5/5176"/>
        <s v="6/5176"/>
        <s v="7/5176"/>
        <s v="8/5176"/>
        <s v="9/5176"/>
        <s v="10/5176"/>
        <s v="11/5176"/>
        <s v="12/5176"/>
        <s v="13/5176"/>
        <s v="14/5176"/>
        <s v="15/5176"/>
        <s v="16/5176"/>
        <s v="17/5176"/>
        <s v="18/5176"/>
        <s v="19/5176"/>
        <s v="20/5176"/>
        <s v="21/5176"/>
        <s v="22/5176"/>
        <s v="23/5176"/>
        <s v="24/5176"/>
        <s v="25/5176"/>
        <s v="26/5176"/>
        <s v="27/5176"/>
        <s v="28/5176"/>
        <s v="29/5176"/>
        <s v="30/5176"/>
        <s v="31/5176"/>
        <s v="32/5176"/>
        <s v="33/5176"/>
        <s v="34/5176"/>
        <s v="35/5176"/>
        <s v="36/5176"/>
        <s v="37/5176"/>
        <s v="38/5176"/>
        <s v="39/5176"/>
        <s v="40/5176"/>
        <s v="41/5176"/>
        <s v="42/5176"/>
        <s v="43/5176"/>
        <s v="44/5176"/>
        <s v="45/5176"/>
        <s v="46/5176"/>
        <s v="47/5176"/>
        <s v="48/5176"/>
        <s v="49/5176"/>
        <s v="50/5176"/>
        <s v="51/5176"/>
        <s v="52/5176"/>
        <s v="53/5176"/>
        <s v="54/5176"/>
        <s v="55/5176"/>
        <s v="56/5176"/>
        <s v="57/5176"/>
        <s v="58/5176"/>
        <s v="59/5176"/>
        <s v="60/5176"/>
        <s v="61/5176"/>
        <s v="62/5176"/>
        <s v="63/5176"/>
        <s v="64/5176"/>
        <s v="65/5176"/>
        <s v="66/5176"/>
        <s v="67/5176"/>
        <s v="68/5176"/>
        <s v="69/5176"/>
        <s v="70/5176"/>
        <s v="71/5176"/>
        <s v="72/5176"/>
        <s v="73/5176"/>
        <s v="74/5176"/>
        <s v="75/5176"/>
        <s v="76/5176"/>
        <s v="77/5176"/>
        <s v="78/5176"/>
        <s v="79/5176"/>
        <s v="80/5176"/>
        <s v="81/5176"/>
        <s v="82/5176"/>
        <s v="83/5176"/>
        <s v="84/5176"/>
        <s v="85/5176"/>
        <s v="86/5176"/>
        <s v="87/5176"/>
        <s v="88/5176"/>
        <s v="89/5176"/>
        <s v="90/5176"/>
        <s v="91/5176"/>
        <s v="92/5176"/>
        <s v="93/5176"/>
        <s v="94/5176"/>
        <s v="95/5176"/>
        <s v="96/5176"/>
        <s v="97/5176"/>
        <s v="98/5176"/>
        <s v="99/5176"/>
        <s v="100/5176"/>
      </sharedItems>
    </cacheField>
    <cacheField name="所属概念" numFmtId="0">
      <sharedItems count="100" longText="1">
        <s v="IP概念;虚拟现实;电子商务;深股通;创投;网络游戏;手机游戏;独角兽概念;人工智能;无人驾驶;融资融券;区块链;网红经济;转融券标的;富时罗素概念;富时罗素概念股;台湾概念股;滴滴概念股;在线教育;元宇宙;MSCI概念;人民币贬值受益;web3.0;AIGC概念;储能;ChatGPT概念;阿里巴巴概念;养老金持股"/>
        <s v="LNG动力船;船舶升级概念;高端装备;军民融合;航运港口;海洋经济;一带一路;风电;国产航母;融资融券;转融券标的;沪股通;富时罗素概念;富时罗素概念股;军工;海工装备;中船系;地方国企改革;央企国企改革;中字头股票;国企改革;同花顺中特估100"/>
        <s v="大数据反恐;人脸识别;电子书;央视财经50;智能医疗;智能音箱;虚拟机器人;智慧党建;智能穿戴;智能终端;融资融券;机器学习;智能电视;雄安新区;深股通;独角兽概念;转融券标的;车联网;服务机器人;语音技术;蔚来汽车概念;在线教育;智能家居;机器人概念;人脑工程;智慧城市;人工智能;商汤科技概念;数字孪生;国产软件;智能汽车;寒武纪概念;富时罗素概念;富时罗素概念股;高校;无线耳机;标普道琼斯A股;京东概念;量子科技;华为概念;数字中国;同花顺漂亮100;工业互联网;元宇宙;虚拟数字人;东数西算（算力）;家庭医生;MSCI概念;AIGC概念;国企改革;ChatGPT概念"/>
        <s v="云计算;大数据;物联网;车联网;智能穿戴;广告营销;文化传媒;人工智能;沪股通;区块链;网络安全;智慧城市;国产软件;融资融券;转融券标的;网络游戏;富时罗素概念;富时罗素概念股;空铁WIFI;标普道琼斯A股;国产操作系统;机器人概念;安防;同花顺漂亮100;SAAS;云办公;新能源汽车;数据安全;EDR概念;MSCI概念;信创;比亚迪概念;参股银行;ChatGPT概念"/>
        <s v="融资融券;转融券标的;特斯拉;富时罗素概念;富时罗素概念股;标普道琼斯A股;盐湖提锂;新能源汽车;锂电池;锂电原料;同花顺漂亮100;动力电池回收;化肥;MSCI概念;深股通;锂矿;固态电池;证金持股"/>
        <s v="TMT;参股新三板;文化传媒;融资融券;深股通;广告营销;转融券标的;服务机器人;数字营销;大数据;机器人概念;网红经济;在线教育;职业教育;腾讯概念;谷歌概念;富时罗素概念;富时罗素概念股;快手概念;元宇宙;facebook概念;NFT概念;虚拟数字人;抖音概念;web3.0;AIGC概念;百度概念;ChatGPT概念;人工智能;阿里巴巴概念;跨境电商"/>
        <s v="超级品牌;老字号;央视财经50;黔中经济区;融资融券;沪股通;转融券标的;富时罗素概念;富时罗素概念股;同花顺漂亮100;白酒概念;标普道琼斯A股;MSCI概念;大消费;地方国企改革;国企改革;贵州国企改革;证金持股"/>
        <s v="分布式发电;融资融券;深股通;转融券标的;太阳能;富时罗素概念;富时罗素概念股;同花顺漂亮100;储能;光伏概念;新能源;风电;云计算;新能源汽车;氢能源;能源互联网;充电桩"/>
        <s v="央视财经50;融资融券;沪股通;转融券标的;富时罗素概念;富时罗素概念股;金融科技;独角兽概念;标普道琼斯A股;同花顺漂亮100;参股券商;家庭医生;MSCI概念;互联网保险;征信;证金持股;同花顺中特估100"/>
        <s v="宽带中国;物联网;智能家居;5G;工业互联网;新基建;边缘计算;华为概念;融资融券;转融券标的;人民币贬值受益;F5G概念;共封装光学（CPO）;WiFi 6"/>
        <s v="宁德时代概念;深股通;融资融券;转融券标的;富时罗素概念;富时罗素概念股;磷酸铁锂;同花顺漂亮100;锂电池;动力电池回收;MSCI概念;储能;新能源汽车;特斯拉;蔚来汽车概念;钠离子电池;送转填权"/>
        <s v="两会;OGS触控屏;军工;超级计算机;智能路由器;国产软件;国产替代;透明计算;IPV6;数据存储;融资融券;深股通;转融券标的;人工智能;智慧城市;机器学习;美团概念股;网易概念;边缘计算;数据中心;富时罗素概念;富时罗素概念股;MSCI概念;标普道琼斯A股;国产操作系统;东数西算（算力）;国资云;抖音概念;云计算;电子信息;元宇宙;信创;AIGC概念;地方国企改革;国企改革;百度概念;液冷服务器;山东国企改革"/>
        <s v="深股通;光纤;融资融券;转融券标的;富时罗素概念;富时罗素概念股;MSCI概念;云计算;数据中心;5G;人民币贬值受益;芯片概念;F5G概念;共封装光学（CPO）"/>
        <s v="腾讯概念;虚拟机器人;透明计算;雄安新区;沪股通;AI芯片;云计算;芯片概念;参股新三板;人工智能;超级计算机;网络安全;创投;融资融券;大数据;边缘计算;VPN;中科院系;转融券标的;GPU;寒武纪概念;数据中心;富时罗素概念;富时罗素概念股;标普道琼斯A股;量子科技;数字孪生;东数西算（算力）;工业互联网;区块链;智慧城市;国产操作系统;国产软件;信创;央企国企改革;中字头股票;web3.0;国企改革;百度概念;液冷服务器;同花顺中特估100"/>
        <s v="高端装备;LNG动力船;船舶升级概念;海洋经济;国产航母;军工;海工装备;融资融券;机械装备;转融券标的;富时罗素概念;富时罗素概念股;标普道琼斯A股;PPP概念;中船系;风电;地方国企改革;央企国企改革;中字头股票;国企改革;沪股通;同花顺中特估100"/>
        <s v="融资融券;沪股通;转融券标的;医疗改革;仿制药一致性评价;感知氧气;央视财经50;富时罗素概念;富时罗素概念股;生物医药;标普道琼斯A股;细胞免疫治疗;同花顺漂亮100;MSCI概念;眼科医疗;仿制药;医保目录;单抗;胰岛素;抗癌;创新药;高血压药;证金持股"/>
        <s v="新能源;军工;元器件;融资融券;深股通;芯片设备;转融券标的;锂电设备;OLED;华为海思概念股;富时罗素概念;中芯国际概念;富时罗素概念股;第三代半导体;MSCI概念;标普道琼斯A股;同花顺漂亮100;国家大基金持股;光伏概念;氮化镓;芯片概念;锂电池;集成电路概念;国企改革;一季报预增;北京国企改革"/>
        <s v="央视财经50;融资融券;沪股通;转融券标的;富时罗素概念;富时罗素概念股;优先股概念;跨境支付（CIPS）;标普道琼斯A股;MSCI概念;中字头股票;国企改革;证金持股;同花顺中特估100"/>
        <s v="分布式发电;央视财经50;融资融券;沪股通;转融券标的;5G;富时罗素概念;富时罗素概念股;海上风电;MSCI概念;标普道琼斯A股;磷酸铁锂;海工装备;数据中心;锂电池;光纤;新能源;工业互联网;华为概念;特高压;石墨烯;储能;风电;绿色电力;柔性直流输电;充电桩;光伏概念;超导概念;6G概念;一带一路;超级电容;共封装光学（CPO）;光伏建筑一体化;证金持股"/>
        <s v="汽车电子;芯片制造;芯片设计;芯片概念;AI芯片;人工智能;内存;物联网;沪股通;超清视频;融资融券;央视财经50;无线耳机;转融券标的;富时罗素概念;富时罗素概念股;集成电路概念;标普道琼斯A股;MCU芯片;国家大基金持股;汽车芯片;MSCI概念;人民币贬值受益;存储芯片"/>
        <s v="基金三方销售;融资融券;互联网券商;金融信息服务;深股通;转融券标的;互联网金融;区块链;富时罗素概念;富时罗素概念股;同花顺漂亮100;互联网保险;金融科技;MSCI概念;小额贷款;期货概念;人工智能;证金持股"/>
        <s v="参股券商;参股保险;LNG动力船;深股通;创投;两桶油改革;标普道琼斯A股;融资融券;转融券标的;氢能源;跨境支付（CIPS）;碳中和;信托概念;央企国企改革;中字头股票;国企改革;参股银行;一带一路;数字货币;同花顺中特估100"/>
        <s v="国开行;高铁;PPP概念;新能源;铁路基建;融资融券;深股通;转融券标的;融资租赁;智能电网;新能源汽车;华为概念;工业互联网;富时罗素概念;富时罗素概念股;光伏建筑一体化;储能;充电桩;轨道交通;高压快充;虚拟电厂"/>
        <s v="5G;融资融券;深股通;转融券标的;富时罗素概念;富时罗素概念股;人民币贬值受益;共封装光学（CPO）"/>
        <s v="核电;国开行;电缆;融资融券;新能源物流车;转融券标的;新材料概念;新能源汽车;军工;5G;轨道交通;区块链;深股通;富时罗素概念股;标普道琼斯A股;换电概念;柔性直流输电;股权转让;充电桩;机器人概念;地方国企改革;国企改革;山东国企改革;数字经济;高压快充;光伏概念;智能制造"/>
        <s v="超级计算机;大数据;虚拟机器人;云计算;电子信息;SNS概念;智慧党建;腾讯概念;人工智能;网络安全;大数据反恐;反恐;知识产权保护;互联网金融;军民融合;军工;金融科技;深股通;融媒体;虚拟数字人;元宇宙;数据安全;东数西算（算力）;数据中心;数字经济;国资云;IPV6;华为概念;电子身份证;智慧政务;乡村振兴;专精特新;信创;融资融券;转融券标的;web3.0;AIGC概念;世界杯;ChatGPT概念;阿里巴巴概念;MLOps概念;数据要素"/>
        <s v="大数据;工业机器人;物联网;机器人概念;融资融券;转融券标的;工业互联网;苹果概念;沪股通;郭台铭概念;智慧城市;富时罗素概念;富时罗素概念股;台湾概念股;富士康概念;标普道琼斯A股;云计算;新能源汽车;5G;人工智能;同花顺漂亮100;智能制造;MSCI概念;虚拟现实;芯片概念;液冷服务器"/>
        <s v="人民币升值;融资融券;转融券标的;区块链;金融IC;体育产业;互联网彩票;人工智能;世界杯;web3.0;数字经济;云计算;东数西算（算力）;AIGC概念;ChatGPT概念;数字水印;元宇宙;虚拟数字人"/>
        <s v="智能穿戴;智能手表;融资租赁;物联网;微电子;新材料概念;苹果概念;IGBT;NFC;融资融券;芯片封装测试;转融券标的;芯片概念;集成电路概念;移动支付;中芯国际概念;富时罗素概念股;MSCI概念;沪股通;富时罗素概念;汽车电子;国家大基金持股;华为海思概念股;第三代半导体;标普道琼斯A股;先进封装（Chiplet）;人民币贬值受益"/>
        <s v="文化传媒;平面媒体;知识产权保护;芯片概念;融资融券;中科院系;转融券标的;在线教育;标普道琼斯A股;数字经济;国资云;央企国企改革;中字头股票;国企改革;北京自贸区;电子书;电子商务;沪股通;数据要素;同花顺中特估100"/>
        <s v="文化传媒;参股新三板;深股通;影视娱乐;音乐产业;虚拟现实;网络游戏;动漫;融资融券;转融券标的;创投;云游戏;在线教育;富时罗素概念;富时罗素概念股;标普道琼斯A股;手机游戏;NFT概念;元宇宙;MSCI概念"/>
        <s v="融资融券;沪股通;转融券标的;优先股概念;富时罗素概念;富时罗素概念股;跨境支付（CIPS）;标普道琼斯A股;MSCI概念;证金持股;同花顺中特估100"/>
        <s v="融资融券;沪股通;转融券标的;特斯拉;富时罗素概念;标普道琼斯A股;同花顺漂亮100;新能源;光伏建筑一体化;太阳能;硅能源;华为概念;MSCI概念;光伏概念;富时罗素概念股;钙钛矿电池;HJT电池;氢能源;百度概念;证金持股"/>
        <s v="五一出境游;奢侈品;电子商务;融资融券;沪股通;转融券标的;大消费;富时罗素概念;免税店;富时罗素概念股;标普道琼斯A股;同花顺漂亮100;海南旅游岛;MSCI概念;地方国企改革;央企国企改革;中字头股票;国企改革;证金持股;同花顺中特估100"/>
        <s v="稀有金属;融资融券;沪股通;转融券标的;一带一路;人民币贬值受益;富时罗素概念;富时罗素概念股;标普道琼斯A股;同花顺漂亮100;铁矿石;锂矿;小金属概念;钴;黄金概念;稀缺资源;盐湖提锂;金属铅;金属锌;金属铜;氢能源;MSCI概念;白银;地方国企改革;国企改革;证金持股;同花顺中特估100"/>
        <s v="数字阅读;平面媒体;影视娱乐;知识产权保护;腾讯概念;动漫;元宇宙;快手概念;文化传媒;NFT概念;IP概念;在线教育;虚拟数字人;区块链;抖音概念;华为概念;百度概念;深股通;鸿蒙概念;幼儿教育;职业教育;数字经济;融资融券;转融券标的;web3.0;AIGC概念;数据确权;虚拟现实;ChatGPT概念;人工智能;手机游戏;数据要素"/>
        <s v="融资融券;沪股通;转融券标的;MSCI概念;富时罗素概念;富时罗素概念股;标普道琼斯A股;互联网券商;北交所概念;北京自贸区;央企国企改革;中字头股票;国企改革;同花顺中特估100"/>
        <s v="云计算;深股通;融资融券;转融券标的;富时罗素概念;富时罗素概念股;台湾概念股;标普道琼斯A股;芯片概念;华为概念;汽车电子;PCB概念;5G;MSCI概念;毫米波雷达"/>
        <s v="互联网券商;融资融券;沪股通;转融券标的;富时罗素概念;富时罗素概念股;参股基金;标普道琼斯A股;MSCI概念;央企国企改革;国企改革;证金持股"/>
        <s v="智能家居;物联网;国产软件;云办公;网红经济;虚拟现实;元宇宙;虚拟数字人;鸿蒙概念;电子商务;人民币贬值受益;AIGC概念;SAAS;信创;人工智能;ChatGPT概念;养老金持股;阿里巴巴概念"/>
        <s v="IGBT;超级品牌;车联网;电动汽车;智能汽车;融资融券;深股通;转融券标的;锂电制造;口罩;富时罗素概念;富时罗素概念股;标普道琼斯A股;磷酸铁锂;同花顺漂亮100;新能源整车;盐湖提锂;锂矿;锂电池;MSCI概念;光伏概念;比亚迪概念;芯片概念;轨道交通;分拆上市意愿;3D玻璃;储能;大消费;无人驾驶;汽车制造概念;汽车电商;新能源;新能源汽车;证金持股"/>
        <s v="TMT;电子信息;工业4.0;智能电网;三星;数据存储;深股通;芯片封装测试;超级电容;节能照明;芯片概念;内存;集成电路概念;融资融券;区块链;医疗器械概念;新能源汽车;转融券标的;MSCI概念;富时罗素概念;无人机;富时罗素概念股;蓝宝石;标普道琼斯A股;华为概念;消费电子概念;智能制造;先进封装（Chiplet）;地方国企改革;央企国企改革;国企改革;存储芯片"/>
        <s v="文化传媒;虚拟现实;电子商务;网络直播;广告营销;网红经济;融资融券;转融券标的;快手概念;虚拟数字人;抖音概念;乡村振兴;web3.0;NFT概念;粤港澳大湾区;广东自贸区;深股通;数据要素"/>
        <s v="芯片概念;融资融券;转融券标的;集成电路概念;中芯国际概念;MSCI概念;同花顺漂亮100;国家大基金持股;沪股通"/>
        <s v="电子信息;IPV6;网络安全;京东概念;虚拟现实;国家科技大会;TMT;融资融券;深股通;云计算;宽带中国;转融券标的;人工智能;芯片概念;智能终端;物联网;智慧城市;边缘计算;富时罗素概念;富时罗素概念股;网络切片;标普道琼斯A股;锂电池;新能源汽车;同花顺漂亮100;国产操作系统;智能穿戴;汽车电子;数字经济;5G;MSCI概念;东数西算（算力）;数据中心;消费电子概念;国产软件;6G概念;富媒体;养老金持股;液冷服务器;证金持股"/>
        <s v="新能源汽车;海南自贸区;小鹏汽车概念;光伏概念;TOPCON电池;深股通;一季报预增;养老金持股"/>
        <s v="稀有金属;锂矿;锂电原料;标普道琼斯A股;富时罗素概念股;深股通;融资融券;锂电池;转融券标的;比亚迪概念"/>
        <s v="融资融券;转融券标的;芯片概念;人工智能;阿里巴巴概念;国产操作系统;边缘计算;MSCI概念;东数西算（算力）;先进封装（Chiplet）;沪股通"/>
        <s v="互联网金融;核电;特钢概念;军工;深股通;锂电原料;融资融券;转融券标的;锂电池"/>
        <s v="健康中国;互联网银行;双十一;金改;参股券商;融资融券;转融券标的;电子商务;网红经济;室外经济;富时罗素概念股;标普道琼斯A股;沪股通;消费金融;富时罗素概念;中俄贸易概念;共同富裕示范区;跨境电商;统一大市场;物流电商平台;MSCI概念;地方国企改革;国企改革;跨境支付（CIPS）;一带一路;阿里巴巴概念;数据中心;同花顺中特估100"/>
        <s v="央视财经50;融资融券;深股通;转融券标的;机器人概念;工业互联网;智能家居;大消费;家用电器;芯片概念;口罩;富时罗素概念;新零售;富时罗素概念股;标普道琼斯A股;同花顺漂亮100;MCU芯片;超级品牌;锂电池;储能;芯片设计;MSCI概念;空气能热泵;证金持股"/>
        <s v="海绵城市;地下管网;融资融券;沪股通;转融券标的;基建工程;一带一路;中非合作;PPP概念;数字孪生;棚户区改造;富时罗素概念;富时罗素概念股;标普道琼斯A股;装配式建筑;MSCI概念;方舱医院;地方国企改革;央企国企改革;中字头股票;国企改革;证金持股;同花顺中特估100"/>
        <s v="融资融券;高端装备;沪股通;转融券标的;一带一路;军工;军民融合;海洋经济;国产航母;海工装备;富时罗素概念;富时罗素概念股;黑洞概念;标普道琼斯A股;MSCI概念;中船系;地方国企改革;央企国企改革;中字头股票;国企改革;证金持股;同花顺中特估100"/>
        <s v="在线教育;职业教育;电子信息;融资融券;机器人概念;深股通;5G;转融券标的;服务机器人;区块链应用;征信;大数据;手机游戏;工业互联网;人工智能;物联网;区块链;态势感知;网络安全;密码安全管理;智慧城市;富时罗素概念;富时罗素概念股;电力物联网;华为概念;IPV6;智能电网;人脸识别;创投;边缘计算;数字孪生;智慧政务;数据安全;乡村振兴;数字经济;人民币贬值受益;AIGC概念;ChatGPT概念;信创;富媒体"/>
        <s v="新材料概念;融资融券;深股通;转融券标的;锂电制造;富时罗素概念;小金属概念;富时罗素概念股;标普道琼斯A股;同花顺漂亮100;盐湖提锂;储能;锂电池;特斯拉;镍氢电池;MSCI概念;动力电池回收;新能源;新能源汽车;钴;无线耳机;锂电原料;锂矿;固态电池"/>
        <s v="参股民营银行;深股通;融资融券;转融券标的;标普道琼斯A股;超级品牌;在线教育;职业教育;百度概念;MSCI概念;人工智能"/>
        <s v="集成电路概念;融资融券;区块链应用;区块链;转融券标的;中芯国际概念;MSCI概念;沪股通;富时罗素概念;国家大基金持股;MiniLED"/>
        <s v="参股新三板;大数据;网络游戏;深股通;电子竞技;谷歌概念;动漫;融资融券;转融券标的;华为概念;腾讯概念;富时罗素概念;虚拟现实;富时罗素概念股;MSCI概念;云游戏;手机游戏;标普道琼斯A股;IP概念;facebook概念;商汤科技概念;抖音概念;平安资管持股"/>
        <s v="百度金融;融资融券;沪股通;转融券标的;富时罗素概念;富时罗素概念股;标普道琼斯A股;同花顺漂亮100;期货概念;参股基金;MSCI概念;央企国企改革;证金持股;同花顺中特估100"/>
        <s v="WIN升级;融资融券;深股通;5G;转融券标的;富时罗素概念;富时罗素概念股;台湾概念股;标普道琼斯A股;苹果概念;同花顺漂亮100;智能汽车;新能源汽车;消费电子概念;MSCI概念;芯片封装测试;芯片概念;无线耳机;华为概念;智能终端;智能音箱;基站天线;汽车电子;虚拟现实;毫米波雷达;证金持股;共封装光学（CPO）"/>
        <s v="IP概念;幼儿教育;深股通;大数据;人工智能;广告营销;文化传媒;阿里巴巴概念;手机游戏;知识产权保护;增强现实;区块链;VR游戏;虚拟现实;云游戏;网红经济;影视娱乐;富时罗素概念;MSCI概念;动漫;快手概念;富时罗素概念股;NFT概念;元宇宙;托育服务;facebook概念;抖音概念;鸿蒙概念;脑科学;人脑工程;融资融券;转融券标的;AIGC概念;ChatGPT概念;数据中心;华为概念;养老金持股"/>
        <s v="智能眼镜;智能音箱;人工智能;智能穿戴;芯片概念;智能手表;集成电路概念;物联网;超清视频;OLED;融资融券;区块链;深股通;转融券标的;富时罗素概念;富时罗素概念股;MSCI概念;汽车电子;MCU芯片;MiniLED;汽车芯片;芯片设计;小米概念;存储芯片"/>
        <s v="电子竞技;东北亚经贸中心;文化传媒;网络游戏;IP概念;影视娱乐;手机游戏;互联网金融;富时罗素概念股;快手概念;元宇宙;大数据;东数西算（算力）;数字经济;抖音概念;融资融券;转融券标的;虚拟现实;web3.0;跨境电商;数据确权;在线教育;乡村振兴;信创;ChatGPT概念;百度概念;深股通;人工智能;AIGC概念;数据要素;虚拟数字人"/>
        <s v="一带一路;稀缺资源;铁矿石;特斯拉;锂电原料;锂矿;锂电池;深股通;金属铜;MSCI概念;融资融券;转融券标的"/>
        <s v="成渝特区;循环经济;融资融券;深股通;转融券标的;大消费;参股券商;富时罗素概念;富时罗素概念股;参股民营银行;标普道琼斯A股;同花顺漂亮100;白酒概念;超级品牌;MSCI概念;新零售;电子商务;老字号;地方国企改革;国企改革;证金持股"/>
        <s v="一带一路;西气东输;中巴经济走廊;油气管网;油气开采;参股保险;融资融券;沪股通;转融券标的;油价上调;中非合作;页岩气;天然气;富时罗素概念股;油品改革;两桶油改革;标普道琼斯A股;聚丙烯;俄乌冲突概念;MSCI概念;地方国企改革;央企国企改革;中字头股票;国企改革;证金持股;同花顺中特估100"/>
        <s v="转融券标的;新股与次新股;融资融券;铁矿石;小金属概念;中字头股票;国企改革;央企国企改革;同花顺中特估100"/>
        <s v="央视财经50;融资融券;沪股通;转融券标的;优先股概念;富时罗素概念;富时罗素概念股;外汇局持股;标普道琼斯A股;跨境支付（CIPS）;MSCI概念;证金持股;同花顺中特估100"/>
        <s v="文化传媒;知识产权保护;一带一路;融资融券;转融券标的;富时罗素概念;富时罗素概念股;融媒体;平面媒体;NFT概念;央企国企改革;中字头股票;国企改革;沪股通;同花顺中特估100"/>
        <s v="特色小镇;铁路基建;一带一路;高铁;融资融券;沪股通;转融券标的;基建工程;轨道交通;中非合作;PPP概念;分拆上市意愿;超级高铁;富时罗素概念;富时罗素概念股;标普道琼斯A股;装配式建筑;水利;金属铜;REITs概念;MSCI概念;地方国企改革;央企国企改革;中字头股票;国企改革;证金持股;同花顺中特估100"/>
        <s v="大数据;智能医疗;区块链;密码安全管理;中科院系;烟草;医疗器械概念;华为概念;新型烟草;军工;智慧政务;华为鲲鹏;智能制造;数据中心;智慧城市;数字经济;人脸识别;云计算;人工智能;网络安全;数据安全;图像识别;国产软件;机器视觉;物联网;比亚迪概念;人脑工程;脑科学;信创;机器人概念;中字头股票;数字中国;央企国企改革;国企改革;AIGC概念;边缘计算;数据要素"/>
        <s v="霍乱;中朝贸易区;狂犬病;融资融券;深股通;转融券标的;富时罗素概念;富时罗素概念股;振兴东北;标普道琼斯A股;MSCI概念;创新药;分拆上市意愿;流感;辅助生殖;生物医药;生物疫苗;国企改革;地方国企改革;吉林国企改革;证金持股"/>
        <s v="空中巴士;机械装备;特高压;深股通;MSCI概念;一带一路;雄安新区;多晶硅;HJT电池;光伏概念;硅能源;融资融券;转融券标的"/>
        <s v="数字电视;网络视频;网络电视;TMT;新媒体;动漫;融资融券;转融券标的;文化传媒;广播电视;超清视频;旅游;影视娱乐;虚拟数字人;央企国企改革;中字头股票;国企改革"/>
        <s v="游轮;供应链金融;中概股回归;在线旅游;深股通;VR游戏;虚拟现实;电子竞技;创投;网络游戏;互联网医疗;互联网金融;住房租赁;融资融券;转融券标的;云游戏;手机游戏;腾讯概念;蚂蚁金服概念;富时罗素概念股;标普道琼斯A股;参股保险;元宇宙;华为概念;MSCI概念;百度概念"/>
        <s v="骨传导;WIN升级;语音技术;电视游戏;智能终端;虚拟机器人;增强现实;智能眼镜;三星;元器件;融资融券;深股通;物联网;富士康概念;工业机器人;转融券标的;独角兽概念;VR设备;智能穿戴;机器人概念;智能音箱;虚拟现实;工业互联网;智能家居;小米概念;苹果概念;无线耳机;TOF镜头;富时罗素概念;无人机;富时罗素概念股;台湾概念股;标普道琼斯A股;分拆上市意愿;同花顺漂亮100;芯片概念;华为概念;消费电子概念;元宇宙;facebook概念;传感器;人民币贬值受益;MSCI概念;联想概念;证金持股"/>
        <s v="军工;智能家居;癌症定量检测;物联网;安防;数字电视;电子信息;电子书;电子标签;养老概念;节能照明;参股新三板;量子霍尔;融资融券;转融券标的;物联网感知层;网络安全;电子车牌;云计算;创投;移动支付;海绵城市;国产操作系统;参股券商;互联网保险;富时罗素概念股;紫光系;智慧城市;在线教育;北交所概念;土壤修复;区块链;数字经济;信创;机器人概念;大数据;地方国企改革;央企国企改革;国企改革;人工智能;华为概念;沪股通;ChatGPT概念;东数西算（算力）;国资云;数据要素;太赫兹;机器视觉"/>
        <s v="IP概念;腾讯概念;文化传媒;深股通;网络直播;网络游戏;手机游戏;融资融券;转融券标的;富时罗素概念;富时罗素概念股;虚拟现实;百度概念;人民币贬值受益"/>
        <s v="太阳能;沪股通;融资融券;转融券标的;富时罗素概念;富时罗素概念股;标普道琼斯A股;同花顺漂亮100;农村电商;饲料;预制菜;MSCI概念;光伏概念;钙钛矿电池;TOPCON电池;乡村振兴;HJT电池;多晶硅;硅能源;一季报预增"/>
        <s v="智能终端;WIN升级;三星;小米概念;融资融券;深股通;转融券标的;工业机器人;工业4.0;机器人概念;芯片设计;芯片概念;宁德时代概念;华为概念;特斯拉;无线耳机;口罩;富时罗素概念;富时罗素概念股;新能源汽车;苹果概念;虚拟现实;锂电池;智能穿戴;消费电子概念;新型烟草;MSCI概念;5G;氢能源;人民币贬值受益"/>
        <s v="铅蓄电池;京津冀一体化;雄安新区;新能源;融资融券;转融券标的;军民融合;新能源汽车;石墨烯;新能源整车;富时罗素概念股;标普道琼斯A股;海工装备;军工;国产航母;锂电池;燃料电池;核电;中船系;储能;地方国企改革;央企国企改革;中字头股票;国企改革;沪股通;证金持股"/>
        <s v="智能电网;安防;融资融券;深股通;转融券标的;胎压监测;富时罗素概念;富时罗素概念股;磷酸铁锂;同花顺漂亮100;盐湖提锂;锂电池;MSCI概念;新能源;小米概念;无线耳机;储能;新能源汽车;锂电制造;新型烟草;钠离子电池;一季报预增"/>
        <s v="央视财经50;抗寒;动力煤;油价上调;新疆电源项目;融资融券;沪股通;转融券标的;煤化工;富时罗素概念;富时罗素概念股;标普道琼斯A股;煤炭概念;同花顺漂亮100;聚丙烯;MSCI概念;地方国企改革;央企国企改革;中字头股票;国企改革;证金持股;同花顺中特估100"/>
        <s v="文化传媒;虚拟现实;增强现实;网络视频;电子信息;数据存储;融资融券;深股通;广播电视;转融券标的;知识产权保护;超清视频;国产软件;影视娱乐;富时罗素概念;富时罗素概念股;华为概念;元宇宙;数字经济;腾讯概念;抖音概念;小米概念;在线教育;冬奥会;世界杯;NFT概念;ChatGPT概念;人工智能;虚拟数字人;AIGC概念"/>
        <s v="SNS概念;智能医疗;5G;医药电商;大数据;互联网医疗;网络游戏;华为概念;民营医院;养老概念;家庭医生;人工智能;医疗器械概念"/>
        <s v="智能电网;电力物联网;充电桩;工业4.0;新能源汽车;光伏建筑一体化;华为概念;光伏概念;储能;换电概念;柔性直流输电;比亚迪概念;锂电池;数据中心;钒电池;轨道交通;机器人概念;高压快充;冬奥会"/>
        <s v="分布式发电;太阳能;循环经济;国开行;国家科技大会;碳纤维;新疆振兴;融资租赁;中巴经济走廊;工业4.0;新疆电源项目;西电东送;融资融券;雄安新区;沪股通;转融券标的;一带一路;智能电网;特高压;氧化铝;光伏概念;风电;西部开发;富时罗素概念;富时罗素概念股;能源互联网;标普道琼斯A股;煤炭概念;充电桩;多晶硅;储能;柔性直流输电;硅能源;MSCI概念;超超临界发电;黄金概念;绿色电力"/>
        <s v="央视财经50;融资融券;沪股通;转融券标的;富时罗素概念;富时罗素概念股;优先股概念;海峡两岸;跨境支付（CIPS）;标普道琼斯A股;MSCI概念;证金持股"/>
        <s v="职业教育;央视财经50;工业4.0;电梯概念;高端装备;融资融券;深股通;工业机器人;转融券标的;养老概念;3D打印;智能物流;人工智能;增强现实;参股保险;集成电路概念;医疗器械概念;激光;中科院系;口罩;工业互联网;宁德时代概念;富时罗素概念;富时罗素概念股;航空航天;服务机器人;智能制造;换电概念;军工;医疗机器人;国产替代;轨道交通;特斯拉;专精特新;机器人概念;央企国企改革;国企改革;机器视觉"/>
        <s v="参股券商;铁路基建;融资融券;沪股通;转融券标的;基建工程;一带一路;高铁;参股新三板;磁悬浮;中铁系;PPP概念;参股万达商业;富时罗素概念股;小金属概念;分拆上市意愿;钴;标普道琼斯A股;REITs概念;MSCI概念;轨道交通;水利;债转股(AMC概念);地方国企改革;央企国企改革;中字头股票;国企改革;证金持股;同花顺中特估100"/>
        <s v="振兴东北;高端装备;新能源;风电;深股通;融资融券;转融券标的;平安资管持股"/>
        <s v="电缆;融资融券;沪股通;转融券标的;风电;富时罗素概念;参股券商;高端装备;养老金持股;工业互联网;柔性直流输电"/>
        <s v="基金三方销售;互联网医疗;电子商务;蚂蚁金服概念;融资融券;电子信息;金融科技;沪股通;转融券标的;智能金融;区块链应用;互联网金融;人工智能;国产软件;富时罗素概念;富时罗素概念股;云计算;区块链;标普道琼斯A股;MSCI概念;信创;证金持股"/>
        <s v="军工;中船系;中字头股票;地方国企改革;央企国企改革;国企改革;国产替代"/>
        <s v="云计算;宽带中国;数据中心;物联网;大数据;5G;沪股通;网络电视;融资融券;转融券标的;地方国企改革;央企国企改革;中字头股票;国企改革;国资云;6G概念;同花顺中特估100"/>
        <s v="融资融券;沪股通;转融券标的;期货概念;富时罗素概念;富时罗素概念股;标普道琼斯A股;参股基金;互联网金融;MSCI概念;证金持股"/>
        <s v="融资融券;芯片概念;注册制次新股;转融券标的;新股与次新股;国家大基金持股;EDR概念;集成电路概念;人民币贬值受益;专精特新;信创;深股通;数据存储;存储芯片"/>
        <s v="招商系;融资融券;沪股通;转融券标的;优先股概念;央视财经50;富时罗素概念;富时罗素概念股;同花顺漂亮100;跨境支付（CIPS）;标普道琼斯A股;MSCI概念;同花顺中特估100"/>
        <s v="王者荣耀;文化传媒;网络游戏;影视娱乐;电子竞技;金融科技;虚拟现实;手机游戏;网络直播;动漫;融资融券;转融券标的;网易概念;富时罗素概念股;标普道琼斯A股;腾讯概念;深股通;元宇宙"/>
        <s v="金融科技;沪股通;融资融券;MSCI概念;参股基金;北交所概念;北京自贸区;转融券标的;央企国企改革;同花顺中特估100"/>
      </sharedItems>
    </cacheField>
    <cacheField name="成交量(股)_x000a_2023.05.16" numFmtId="0">
      <sharedItems containsSemiMixedTypes="0" containsString="0" containsNumber="1" containsInteger="1" minValue="2222377" maxValue="670751950" count="100">
        <n v="127383645"/>
        <n v="243552020"/>
        <n v="97069542"/>
        <n v="367815540"/>
        <n v="60334349"/>
        <n v="326691580"/>
        <n v="2222377"/>
        <n v="29413615"/>
        <n v="64496860"/>
        <n v="59491855"/>
        <n v="13973953"/>
        <n v="91596601"/>
        <n v="39440083"/>
        <n v="67420052"/>
        <n v="126542562"/>
        <n v="58884571"/>
        <n v="9726035"/>
        <n v="670751950"/>
        <n v="176987630"/>
        <n v="26246374"/>
        <n v="169014450"/>
        <n v="316524800"/>
        <n v="109258418"/>
        <n v="43241179"/>
        <n v="181492420"/>
        <n v="101037447"/>
        <n v="166670930"/>
        <n v="123156215"/>
        <n v="83480079"/>
        <n v="53225353"/>
        <n v="85719417"/>
        <n v="659366780"/>
        <n v="68947721"/>
        <n v="16725429"/>
        <n v="206495630"/>
        <n v="116033204"/>
        <n v="186756310"/>
        <n v="120987255"/>
        <n v="124783882"/>
        <n v="16289336"/>
        <n v="8163931"/>
        <n v="115446757"/>
        <n v="106186765"/>
        <n v="37417865"/>
        <n v="63647741"/>
        <n v="19202619"/>
        <n v="25646454"/>
        <n v="10261854"/>
        <n v="26398794"/>
        <n v="216702740"/>
        <n v="55040165"/>
        <n v="291045330"/>
        <n v="385432030"/>
        <n v="165799220"/>
        <n v="26696225"/>
        <n v="356559430"/>
        <n v="11317412"/>
        <n v="94121755"/>
        <n v="80485515"/>
        <n v="64127707"/>
        <n v="265122160"/>
        <n v="20500702"/>
        <n v="256939640"/>
        <n v="20084118"/>
        <n v="9936468"/>
        <n v="217459550"/>
        <n v="155667520"/>
        <n v="323857900"/>
        <n v="118572069"/>
        <n v="149453290"/>
        <n v="32314901"/>
        <n v="9216787"/>
        <n v="41633230"/>
        <n v="78792413"/>
        <n v="87259122"/>
        <n v="80729834"/>
        <n v="180490350"/>
        <n v="266407810"/>
        <n v="37386576"/>
        <n v="105972781"/>
        <n v="73926219"/>
        <n v="20568191"/>
        <n v="46032027"/>
        <n v="229236550"/>
        <n v="64310160"/>
        <n v="167128950"/>
        <n v="59886300"/>
        <n v="82194222"/>
        <n v="106452399"/>
        <n v="178816100"/>
        <n v="39167095"/>
        <n v="26632179"/>
        <n v="32504309"/>
        <n v="57866796"/>
        <n v="221318160"/>
        <n v="123994722"/>
        <n v="13038084"/>
        <n v="38524804"/>
        <n v="85173536"/>
        <n v="30056129"/>
      </sharedItems>
    </cacheField>
    <cacheField name="个股热度_x000a_2023.05.16" numFmtId="0">
      <sharedItems containsSemiMixedTypes="0" containsString="0" containsNumber="1" minValue="9435" maxValue="252360.5" count="100">
        <n v="98374.5"/>
        <n v="126141"/>
        <n v="70058"/>
        <n v="132933.5"/>
        <n v="95170"/>
        <n v="69977.5"/>
        <n v="29932"/>
        <n v="38256.5"/>
        <n v="37715"/>
        <n v="160760"/>
        <n v="52899"/>
        <n v="57854.5"/>
        <n v="18781.5"/>
        <n v="52555"/>
        <n v="171284.5"/>
        <n v="62094.5"/>
        <n v="37618"/>
        <n v="28468.5"/>
        <n v="111200.5"/>
        <n v="52235.5"/>
        <n v="38077"/>
        <n v="88225"/>
        <n v="57695"/>
        <n v="15363.5"/>
        <n v="126642"/>
        <n v="47779"/>
        <n v="36758.5"/>
        <n v="84621.5"/>
        <n v="87590.5"/>
        <n v="134538.5"/>
        <n v="29544.5"/>
        <n v="16763.5"/>
        <n v="57054.5"/>
        <n v="56487"/>
        <n v="23721.5"/>
        <n v="34728"/>
        <n v="32657.5"/>
        <n v="21974.5"/>
        <n v="28294.5"/>
        <n v="30930.5"/>
        <n v="39953.5"/>
        <n v="252360.5"/>
        <n v="36839"/>
        <n v="24852.5"/>
        <n v="33017"/>
        <n v="143517"/>
        <n v="47225.5"/>
        <n v="11617.5"/>
        <n v="40808.5"/>
        <n v="55845.5"/>
        <n v="62227"/>
        <n v="17071.5"/>
        <n v="43825.5"/>
        <n v="20140"/>
        <n v="29848.5"/>
        <n v="57208.5"/>
        <n v="10930"/>
        <n v="22530"/>
        <n v="19940"/>
        <n v="42529"/>
        <n v="47515"/>
        <n v="44780"/>
        <n v="65668"/>
        <n v="27332.5"/>
        <n v="24594.5"/>
        <n v="26208"/>
        <n v="70300"/>
        <n v="14172"/>
        <n v="71419"/>
        <n v="19445"/>
        <n v="48318.5"/>
        <n v="27015.5"/>
        <n v="23160"/>
        <n v="94321"/>
        <n v="19650.5"/>
        <n v="86400.5"/>
        <n v="31609.5"/>
        <n v="30795.5"/>
        <n v="44754.5"/>
        <n v="23956"/>
        <n v="100014"/>
        <n v="17775"/>
        <n v="17281"/>
        <n v="29346"/>
        <n v="40746.5"/>
        <n v="67895"/>
        <n v="40382.5"/>
        <n v="9435"/>
        <n v="35078.5"/>
        <n v="24672"/>
        <n v="46880"/>
        <n v="38756.5"/>
        <n v="9655.5"/>
        <n v="47568"/>
        <n v="21084.5"/>
        <n v="16465"/>
        <n v="68286"/>
        <n v="16548"/>
        <n v="10628.5"/>
        <n v="21026.5"/>
      </sharedItems>
    </cacheField>
    <cacheField name="最新dde大单净额(元)" numFmtId="0">
      <sharedItems containsSemiMixedTypes="0" containsString="0" containsNumber="1" containsInteger="1" minValue="-977345990" maxValue="428018391" count="100">
        <n v="-846053770"/>
        <n v="-320834800"/>
        <n v="-920705880"/>
        <n v="-977345990"/>
        <n v="-321349560"/>
        <n v="-310483160"/>
        <n v="33452070"/>
        <n v="144792940"/>
        <n v="-66318130"/>
        <n v="-620537700"/>
        <n v="10559380"/>
        <n v="-221201450"/>
        <n v="-132123300"/>
        <n v="-221468070"/>
        <n v="-231720519"/>
        <n v="92164770"/>
        <n v="153969607"/>
        <n v="-364060190"/>
        <n v="344545221"/>
        <n v="241483446"/>
        <n v="-384968090"/>
        <n v="-310242452"/>
        <n v="4256930"/>
        <n v="-119923230"/>
        <n v="-201807379"/>
        <n v="-283489560"/>
        <n v="59829053"/>
        <n v="-223700480"/>
        <n v="213833509"/>
        <n v="-131888496"/>
        <n v="-7159640"/>
        <n v="-216490430"/>
        <n v="-246788841"/>
        <n v="-385836050"/>
        <n v="-408110855"/>
        <n v="-190566440"/>
        <n v="-843650"/>
        <n v="-107295148"/>
        <n v="-132813067"/>
        <n v="-171997610"/>
        <n v="-6841110"/>
        <n v="428018391"/>
        <n v="-290808392"/>
        <n v="127076320"/>
        <n v="-125764174"/>
        <n v="204054422"/>
        <n v="58432327"/>
        <n v="-129537900"/>
        <n v="-100702990"/>
        <n v="-89559949"/>
        <n v="-300467172"/>
        <n v="-391555150"/>
        <n v="-103115030"/>
        <n v="-119322440"/>
        <n v="-130728446"/>
        <n v="-484443060"/>
        <n v="224712932"/>
        <n v="-353767105"/>
        <n v="24487830"/>
        <n v="26009698"/>
        <n v="-185262380"/>
        <n v="44922160"/>
        <n v="-204216568"/>
        <n v="-196345293"/>
        <n v="-191462801"/>
        <n v="-100896689"/>
        <n v="-126153848"/>
        <n v="-170731140"/>
        <n v="-23088850"/>
        <n v="-248725911"/>
        <n v="-201131852"/>
        <n v="-88549312"/>
        <n v="-47561152"/>
        <n v="10830295"/>
        <n v="-66750226"/>
        <n v="110083643"/>
        <n v="-227837068"/>
        <n v="-114982973"/>
        <n v="-108572981"/>
        <n v="-2913603"/>
        <n v="35793642"/>
        <n v="-51383671"/>
        <n v="-64018632"/>
        <n v="-171838165"/>
        <n v="1555069"/>
        <n v="-113731134"/>
        <n v="-133217073"/>
        <n v="-192293099"/>
        <n v="11386173"/>
        <n v="-134497023"/>
        <n v="73198076"/>
        <n v="45726249"/>
        <n v="-17526481"/>
        <n v="10751019"/>
        <n v="-107356421"/>
        <n v="8353501"/>
        <n v="66689452"/>
        <n v="-57107145"/>
        <n v="5483511"/>
        <n v="-130378639"/>
      </sharedItems>
    </cacheField>
    <cacheField name="总股本(股)_x000a_2023.05.16" numFmtId="0">
      <sharedItems containsSemiMixedTypes="0" containsString="0" containsNumber="1" containsInteger="1" minValue="133640325" maxValue="356406257089" count="100">
        <n v="1195621204"/>
        <n v="4472428758"/>
        <n v="2323084333"/>
        <n v="7145363197"/>
        <n v="1641221583"/>
        <n v="2491037834"/>
        <n v="1256197800"/>
        <n v="1485190984"/>
        <n v="18280241410"/>
        <n v="268222941"/>
        <n v="4396292935"/>
        <n v="1463709516"/>
        <n v="800961788"/>
        <n v="1464013974"/>
        <n v="736249883"/>
        <n v="6379002274"/>
        <n v="529560089"/>
        <n v="294387791241"/>
        <n v="3412949652"/>
        <n v="667025148"/>
        <n v="15856995052"/>
        <n v="12642079079"/>
        <n v="1040710713"/>
        <n v="507086219"/>
        <n v="1035489098"/>
        <n v="795291951"/>
        <n v="19858872792"/>
        <n v="498344263"/>
        <n v="1779553000"/>
        <n v="790500000"/>
        <n v="2217864281"/>
        <n v="349983033873"/>
        <n v="7581510506"/>
        <n v="2068859044"/>
        <n v="26326571240"/>
        <n v="729939618"/>
        <n v="10339619742"/>
        <n v="1905065676"/>
        <n v="4610787639"/>
        <n v="133640325"/>
        <n v="2911142855"/>
        <n v="1560587588"/>
        <n v="911411737"/>
        <n v="7924980681"/>
        <n v="4739624618"/>
        <n v="198817070"/>
        <n v="259655203"/>
        <n v="414620692"/>
        <n v="539101540"/>
        <n v="5486074176"/>
        <n v="5631405741"/>
        <n v="41934432844"/>
        <n v="22802035324"/>
        <n v="1961091984"/>
        <n v="2017106289"/>
        <n v="6167399389"/>
        <n v="618198523"/>
        <n v="915871399"/>
        <n v="14820546829"/>
        <n v="7130392419"/>
        <n v="3515810939"/>
        <n v="481569911"/>
        <n v="1654585820"/>
        <n v="509426259"/>
        <n v="3881608005"/>
        <n v="183020977818"/>
        <n v="4900000000"/>
        <n v="356406257089"/>
        <n v="1822500000"/>
        <n v="13579541500"/>
        <n v="197590862"/>
        <n v="404709790"/>
        <n v="3299503807"/>
        <n v="397706400"/>
        <n v="2004937008"/>
        <n v="3420403200"/>
        <n v="3350297713"/>
        <n v="2757484192"/>
        <n v="4501955828"/>
        <n v="1201027716"/>
        <n v="2160682115"/>
        <n v="2045721497"/>
        <n v="19868519955"/>
        <n v="2618966007"/>
        <n v="337941402"/>
        <n v="725255525"/>
        <n v="3888503789"/>
        <n v="20774263656"/>
        <n v="1550211950"/>
        <n v="24752195983"/>
        <n v="637749349"/>
        <n v="687715368"/>
        <n v="1900006442"/>
        <n v="296010000"/>
        <n v="91507138699"/>
        <n v="8496645292"/>
        <n v="412864254"/>
        <n v="25219845601"/>
        <n v="2152517634"/>
        <n v="4827256868"/>
      </sharedItems>
    </cacheField>
    <cacheField name="市盈率(pe)_x000a_2023.05.16" numFmtId="0">
      <sharedItems containsSemiMixedTypes="0" containsString="0" containsNumber="1" minValue="-593.057" maxValue="738.563" count="100">
        <n v="77.215"/>
        <n v="738.563"/>
        <n v="-593.057"/>
        <n v="-134.82"/>
        <n v="6.953"/>
        <n v="48.864"/>
        <n v="25.724"/>
        <n v="28.696"/>
        <n v="6.339"/>
        <n v="50.963"/>
        <n v="26.743"/>
        <n v="61.537"/>
        <n v="61.55"/>
        <n v="123.522"/>
        <n v="238.135"/>
        <n v="63.231"/>
        <n v="66.443"/>
        <n v="5.348"/>
        <n v="17.75"/>
        <n v="117.856"/>
        <n v="31.046"/>
        <n v="11.823"/>
        <n v="298.385"/>
        <n v="70.525"/>
        <n v="38.218"/>
        <n v="156.067"/>
        <n v="23.456"/>
        <n v="-133.657"/>
        <n v="120.805"/>
        <n v="192.807"/>
        <n v="20.044"/>
        <n v="4.402"/>
        <n v="17.529"/>
        <n v="31.198"/>
        <n v="13.606"/>
        <n v="-96.294"/>
        <n v="13.964"/>
        <n v="43.99"/>
        <n v="20.628"/>
        <n v="207.326"/>
        <n v="46.72"/>
        <n v="73.423"/>
        <n v="-110.287"/>
        <n v="67.543"/>
        <n v="13.951"/>
        <n v="15.015"/>
        <n v="78.989"/>
        <n v="-74.992"/>
        <n v="10.496"/>
        <n v="9.561"/>
        <n v="11.601"/>
        <n v="4.501"/>
        <n v="404.213"/>
        <n v="29.725"/>
        <n v="14.535"/>
        <n v="320.389"/>
        <n v="91.382"/>
        <n v="98.107"/>
        <n v="14.91"/>
        <n v="23.728"/>
        <n v="54.95"/>
        <n v="88.164"/>
        <n v="259.625"/>
        <n v="9.756"/>
        <n v="13.191"/>
        <n v="7.886"/>
        <n v="23.673"/>
        <n v="4.951"/>
        <n v="181.836"/>
        <n v="6.091"/>
        <n v="250.419"/>
        <n v="20.519"/>
        <n v="12.239"/>
        <n v="508.118"/>
        <n v="34.218"/>
        <n v="151.57"/>
        <n v="24.364"/>
        <n v="46.774"/>
        <n v="5.098"/>
        <n v="-51.28"/>
        <n v="315.679"/>
        <n v="31.524"/>
        <n v="8.316"/>
        <n v="25.376"/>
        <n v="86.22"/>
        <n v="20.223"/>
        <n v="4.869"/>
        <n v="3.565"/>
        <n v="-115.242"/>
        <n v="6.15"/>
        <n v="76.915"/>
        <n v="35.944"/>
        <n v="90.801"/>
        <n v="77.47"/>
        <n v="17.507"/>
        <n v="15.96"/>
        <n v="-39.003"/>
        <n v="5.653"/>
        <n v="27.983"/>
        <n v="23.593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65.9136342593" refreshedBy="yangjie" recordCount="24">
  <cacheSource type="worksheet">
    <worksheetSource ref="AH1:BI25" sheet="5.16"/>
  </cacheSource>
  <cacheFields count="28">
    <cacheField name="股票代码" numFmtId="0">
      <sharedItems count="24">
        <s v="603356.SH"/>
        <s v="603196.SH"/>
        <s v="003035.SZ"/>
        <s v="002882.SZ"/>
        <s v="600468.SH"/>
        <s v="301360.SZ"/>
        <s v="300165.SZ"/>
        <s v="002953.SZ"/>
        <s v="002630.SZ"/>
        <s v="300880.SZ"/>
        <s v="605011.SH"/>
        <s v="002866.SZ"/>
        <s v="600503.SH"/>
        <s v="002983.SZ"/>
        <s v="000021.SZ"/>
        <s v="688496.SH"/>
        <s v="002865.SZ"/>
        <s v="002395.SZ"/>
        <s v="000848.SZ"/>
        <s v="002317.SZ"/>
        <s v="000756.SZ"/>
        <s v="301211.SZ"/>
        <s v="300882.SZ"/>
        <s v="603168.SH"/>
      </sharedItems>
    </cacheField>
    <cacheField name="股票简称" numFmtId="0">
      <sharedItems count="24">
        <s v="华菱精工"/>
        <s v="日播时尚"/>
        <s v="南网能源"/>
        <s v="金龙羽"/>
        <s v="百利电气"/>
        <s v="荣旗科技"/>
        <s v="天瑞仪器"/>
        <s v="日丰股份"/>
        <s v="华西能源"/>
        <s v="迦南智能"/>
        <s v="杭州热电"/>
        <s v="传艺科技"/>
        <s v="华丽家族"/>
        <s v="芯瑞达"/>
        <s v="深科技"/>
        <s v="清越科技"/>
        <s v="钧达股份"/>
        <s v="双象股份"/>
        <s v="承德露露"/>
        <s v="众生药业"/>
        <s v="新华制药"/>
        <s v="亨迪药业"/>
        <s v="万胜智能"/>
        <s v="莎普爱思"/>
      </sharedItems>
    </cacheField>
    <cacheField name="现价(元)" numFmtId="0">
      <sharedItems containsSemiMixedTypes="0" containsString="0" containsNumber="1" minValue="2.68" maxValue="106.93" count="24">
        <n v="14.27"/>
        <n v="12.2"/>
        <n v="6.89"/>
        <n v="16.27"/>
        <n v="5.06"/>
        <n v="80.34"/>
        <n v="6.32"/>
        <n v="12.9"/>
        <n v="2.68"/>
        <n v="20.5"/>
        <n v="20.27"/>
        <n v="30.66"/>
        <n v="3.09"/>
        <n v="26.6"/>
        <n v="19.01"/>
        <n v="15.67"/>
        <n v="106.93"/>
        <n v="9.64"/>
        <n v="9.98"/>
        <n v="18.18"/>
        <n v="24.57"/>
        <n v="35.09"/>
        <n v="31.61"/>
        <n v="8.88"/>
      </sharedItems>
    </cacheField>
    <cacheField name="涨跌幅(%)" numFmtId="0">
      <sharedItems containsSemiMixedTypes="0" containsString="0" containsNumber="1" minValue="9.836" maxValue="20.023" count="23">
        <n v="10.023"/>
        <n v="10.009"/>
        <n v="10.064"/>
        <n v="10.007"/>
        <n v="10"/>
        <n v="20"/>
        <n v="19.924"/>
        <n v="9.974"/>
        <n v="9.836"/>
        <n v="20.023"/>
        <n v="9.984"/>
        <n v="10.011"/>
        <n v="9.964"/>
        <n v="10.008"/>
        <n v="10.012"/>
        <n v="19.985"/>
        <n v="9.999"/>
        <n v="10.046"/>
        <n v="10.033"/>
        <n v="9.982"/>
        <n v="20.007"/>
        <n v="20.008"/>
        <n v="10.037"/>
      </sharedItems>
    </cacheField>
    <cacheField name="首次涨停时间_x000a_2023.05.16" numFmtId="0">
      <sharedItems count="22">
        <s v=" 09:30:00"/>
        <s v=" 09:33:00"/>
        <s v=" 09:34:15"/>
        <s v=" 09:38:15"/>
        <s v=" 09:40:45"/>
        <s v=" 09:42:30"/>
        <s v=" 09:52:15"/>
        <s v=" 09:55:00"/>
        <s v=" 09:59:00"/>
        <s v=" 10:01:45"/>
        <s v=" 10:06:30"/>
        <s v=" 10:22:15"/>
        <s v=" 10:29:15"/>
        <s v=" 10:38:15"/>
        <s v=" 11:00:00"/>
        <s v=" 11:18:00"/>
        <s v=" 13:04:15"/>
        <s v=" 13:29:15"/>
        <s v=" 13:39:15"/>
        <s v=" 14:35:45"/>
        <s v=" 14:45:15"/>
        <s v=" 14:56:15"/>
      </sharedItems>
    </cacheField>
    <cacheField name="首次涨停时间排名_x000a_2023.05.16" numFmtId="0">
      <sharedItems count="22">
        <s v="1/31"/>
        <s v="5/31"/>
        <s v="6/31"/>
        <s v="8/31"/>
        <s v="9/31"/>
        <s v="10/31"/>
        <s v="13/31"/>
        <s v="15/31"/>
        <s v="16/31"/>
        <s v="17/31"/>
        <s v="18/31"/>
        <s v="20/31"/>
        <s v="21/31"/>
        <s v="22/31"/>
        <s v="24/31"/>
        <s v="25/31"/>
        <s v="26/31"/>
        <s v="27/31"/>
        <s v="28/31"/>
        <s v="29/31"/>
        <s v="30/31"/>
        <s v="31/31"/>
      </sharedItems>
    </cacheField>
    <cacheField name="成交额(元)_x000a_2023.05.16" numFmtId="0">
      <sharedItems containsSemiMixedTypes="0" containsString="0" containsNumber="1" containsInteger="1" minValue="7093080" maxValue="2102270400" count="24">
        <n v="41071914"/>
        <n v="7093080"/>
        <n v="245652780"/>
        <n v="268882410"/>
        <n v="428590590"/>
        <n v="385478800"/>
        <n v="353946740"/>
        <n v="329689100"/>
        <n v="134402050"/>
        <n v="391025120"/>
        <n v="479907670"/>
        <n v="603571320"/>
        <n v="471109160"/>
        <n v="323865970"/>
        <n v="2102270400"/>
        <n v="206679580"/>
        <n v="1991787700"/>
        <n v="101905289"/>
        <n v="698721860"/>
        <n v="1124985930"/>
        <n v="1042559440"/>
        <n v="902945960"/>
        <n v="927836640"/>
        <n v="297589140"/>
      </sharedItems>
    </cacheField>
    <cacheField name="总市值(元)_x000a_2023.05.16" numFmtId="0">
      <sharedItems containsSemiMixedTypes="0" containsString="0" containsNumber="1" minValue="1902761800" maxValue="29666770047.88" count="24">
        <n v="1902761800"/>
        <n v="2923638646.4"/>
        <n v="26098484842.43"/>
        <n v="7043283000"/>
        <n v="5503940724.26"/>
        <n v="4285335600"/>
        <n v="3131634102"/>
        <n v="4545005812.8"/>
        <n v="3164544000"/>
        <n v="3960521280"/>
        <n v="8110027000"/>
        <n v="8876752368.96"/>
        <n v="4951076100"/>
        <n v="4899294400"/>
        <n v="29666770047.88"/>
        <n v="7051500000"/>
        <n v="21259509295.1"/>
        <n v="2585534760"/>
        <n v="10504489658.52"/>
        <n v="14806356961.68"/>
        <n v="12956661492.45"/>
        <n v="8421600000"/>
        <n v="6462013966.2"/>
        <n v="3307924364.4"/>
      </sharedItems>
    </cacheField>
    <cacheField name="换手率(%)_x000a_2023.05.16" numFmtId="0">
      <sharedItems containsSemiMixedTypes="0" containsString="0" containsNumber="1" minValue="0.244" maxValue="55.712" count="24">
        <n v="2.159"/>
        <n v="0.244"/>
        <n v="2.217"/>
        <n v="6.792"/>
        <n v="7.876"/>
        <n v="41.355"/>
        <n v="14.991"/>
        <n v="13.187"/>
        <n v="4.948"/>
        <n v="23.47"/>
        <n v="20.339"/>
        <n v="11.223"/>
        <n v="9.678"/>
        <n v="11.992"/>
        <n v="7.4"/>
        <n v="18.185"/>
        <n v="9.9"/>
        <n v="4.011"/>
        <n v="6.825"/>
        <n v="9.105"/>
        <n v="9.937"/>
        <n v="48.471"/>
        <n v="55.712"/>
        <n v="10.87"/>
      </sharedItems>
    </cacheField>
    <cacheField name="连续涨停天数(天)_x000a_2023.05.16" numFmtId="0">
      <sharedItems containsSemiMixedTypes="0" containsString="0" containsNumber="1" containsInteger="1" minValue="1" maxValue="3" count="3">
        <n v="1"/>
        <n v="3"/>
        <n v="2"/>
      </sharedItems>
    </cacheField>
    <cacheField name="涨停原因类别_x000a_2023.05.16" numFmtId="0">
      <sharedItems count="24">
        <s v="实控人变更+专用设备+风电"/>
        <s v="借壳上市+精品服装+电子商务+虚拟数字人"/>
        <s v="分布式光伏+风电+储能+智能电网"/>
        <s v="固态电池+锂电池+电线电缆"/>
        <s v="电网设备+芯片+军工"/>
        <s v="智能检测装备+机器视觉+苹果+次新股"/>
        <s v="实控人变更+复牌+分析检测仪器"/>
        <s v="液冷充电枪+风电+橡胶"/>
        <s v="电力设备+光热发电+储能+一带一路"/>
        <s v="电力物联网+充电桩+虚拟电厂+智能电表"/>
        <s v="供热+煤炭+虚拟电厂+国企改革"/>
        <s v="钠离子电池+储能+PCB"/>
        <s v="徐翔概念+房地产+机器人+石墨烯"/>
        <s v="MiniLED+光学光电子+超清视频+消费电子"/>
        <s v="存储芯片+先进封装+消费电子"/>
        <s v="光学光电子+PMOLED面板+电子纸+次新股"/>
        <s v="光伏电池+TOPCON电池+一季报增长"/>
        <s v="光学级MS树脂+PMMA+PVC人造革+塑料"/>
        <s v="植物蛋白饮料+代糖+股份回购+电子商务"/>
        <s v="新冠特效药+流感+医药+熊去氧胆酸"/>
        <s v="布洛芬龙头+新冠特效药+流感"/>
        <s v="布洛芬+新冠治疗+仿制药+外销"/>
        <s v="AI辅助监测+虚拟电厂+智能电表"/>
        <s v="眼科医疗+三胎+民营医院"/>
      </sharedItems>
    </cacheField>
    <cacheField name="涨停封成比(%)_x000a_2023.05.16" numFmtId="0">
      <sharedItems containsSemiMixedTypes="0" containsString="0" containsNumber="1" minValue="1.56836282793499" maxValue="2423.58101135191" count="24">
        <n v="61.5280383573066"/>
        <n v="2423.58101135191"/>
        <n v="36.1337273643314"/>
        <n v="13.9686322099909"/>
        <n v="5.45762971641743"/>
        <n v="2.61950953881157"/>
        <n v="9.98847465333811"/>
        <n v="12.7764831138219"/>
        <n v="120.844047536142"/>
        <n v="10.4918850048464"/>
        <n v="5.27954605099902"/>
        <n v="13.420704255066"/>
        <n v="1.56836282793499"/>
        <n v="4.41221000154723"/>
        <n v="8.66080196605263"/>
        <n v="11.610317360076"/>
        <n v="2.58966758648911"/>
        <n v="19.1172898624914"/>
        <n v="11.5625331741245"/>
        <n v="9.62991788663136"/>
        <n v="5.94211027848256"/>
        <n v="6.06742715293546"/>
        <n v="4.34947154926642"/>
        <n v="2.44115121611395"/>
      </sharedItems>
    </cacheField>
    <cacheField name="涨停封流比(%)_x000a_2023.05.16" numFmtId="0">
      <sharedItems containsSemiMixedTypes="0" containsString="0" containsNumber="1" minValue="0.151787254492008" maxValue="5.97968211868844" count="24">
        <n v="1.32810859457027"/>
        <n v="5.92426287331765"/>
        <n v="0.801177350028546"/>
        <n v="0.948801378541382"/>
        <n v="0.429825611960614"/>
        <n v="1.08330436168058"/>
        <n v="1.4973394408959"/>
        <n v="1.68479387499567"/>
        <n v="5.97968211868844"/>
        <n v="2.46239011655117"/>
        <n v="1.07380264244426"/>
        <n v="1.50624459346467"/>
        <n v="0.151787254492008"/>
        <n v="0.529122788711118"/>
        <n v="0.640929812033246"/>
        <n v="2.11129641854301"/>
        <n v="0.256376314508351"/>
        <n v="0.766790077887021"/>
        <n v="0.789163271039066"/>
        <n v="0.876788558311082"/>
        <n v="0.590464087848569"/>
        <n v="2.94096937500142"/>
        <n v="2.42316463027705"/>
        <n v="0.265350249200928"/>
      </sharedItems>
    </cacheField>
    <cacheField name="几天几板_x000a_2023.05.16" numFmtId="0">
      <sharedItems count="4">
        <s v="首板涨停"/>
        <s v="3天3板"/>
        <s v="3天2板"/>
        <s v="2天2板"/>
      </sharedItems>
    </cacheField>
    <cacheField name="涨停类型_x000a_2023.05.16" numFmtId="0">
      <sharedItems count="2">
        <s v="一字涨停||缩量涨停"/>
        <s v="放量涨停"/>
      </sharedItems>
    </cacheField>
    <cacheField name="涨停明细数据_x000a_2023.05.16" numFmtId="0">
      <sharedItems count="1">
        <s v="--"/>
      </sharedItems>
    </cacheField>
    <cacheField name="最终涨停时间_x000a_2023.05.16" numFmtId="0">
      <sharedItems count="23">
        <s v=" 09:30:00"/>
        <s v=" 09:33:00"/>
        <s v=" 09:38:15"/>
        <s v=" 13:00:15"/>
        <s v=" 14:53:30"/>
        <s v=" 09:42:30"/>
        <s v=" 10:13:15"/>
        <s v=" 09:55:00"/>
        <s v=" 09:59:00"/>
        <s v=" 14:39:30"/>
        <s v=" 10:06:30"/>
        <s v=" 14:35:15"/>
        <s v=" 10:29:15"/>
        <s v=" 10:38:15"/>
        <s v=" 10:41:45"/>
        <s v=" 14:47:15"/>
        <s v=" 11:18:00"/>
        <s v=" 13:04:15"/>
        <s v=" 13:29:15"/>
        <s v=" 13:56:30"/>
        <s v=" 14:35:45"/>
        <s v=" 14:45:15"/>
        <s v=" 14:56:15"/>
      </sharedItems>
    </cacheField>
    <cacheField name="涨停封单量(股)_x000a_2023.05.16" numFmtId="0">
      <sharedItems containsSemiMixedTypes="0" containsString="0" containsNumber="1" containsInteger="1" minValue="129594" maxValue="61514460" count="24">
        <n v="1770900"/>
        <n v="14090700"/>
        <n v="13107747"/>
        <n v="2340100"/>
        <n v="4675365"/>
        <n v="129594"/>
        <n v="5816974"/>
        <n v="3320500"/>
        <n v="61514460"/>
        <n v="2096148"/>
        <n v="1300375"/>
        <n v="2720169"/>
        <n v="2432072"/>
        <n v="557790"/>
        <n v="9998615"/>
        <n v="1656460"/>
        <n v="497284"/>
        <n v="2056600"/>
        <n v="8306161"/>
        <n v="6187546"/>
        <n v="2603983"/>
        <n v="1696187"/>
        <n v="1395899"/>
        <n v="856000"/>
      </sharedItems>
    </cacheField>
    <cacheField name="涨停封单额(元)_x000a_2023.05.16" numFmtId="0">
      <sharedItems containsSemiMixedTypes="0" containsString="0" containsNumber="1" minValue="7515102.48" maxValue="190073671.15" count="24">
        <n v="25270743"/>
        <n v="171906540"/>
        <n v="90312376.83"/>
        <n v="38073427"/>
        <n v="23657346.9"/>
        <n v="10411581.96"/>
        <n v="36763275.68"/>
        <n v="42834450"/>
        <n v="164858752.8"/>
        <n v="42971034"/>
        <n v="26358601.25"/>
        <n v="83400381.54"/>
        <n v="7515102.48"/>
        <n v="14837214"/>
        <n v="190073671.15"/>
        <n v="25956728.2"/>
        <n v="53174578.12"/>
        <n v="19825624"/>
        <n v="82895486.78"/>
        <n v="112489586.28"/>
        <n v="63979862.31"/>
        <n v="59519201.83"/>
        <n v="44124367.39"/>
        <n v="7601280"/>
      </sharedItems>
    </cacheField>
    <cacheField name="涨停开板次数(次)_x000a_2023.05.16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a股流通市值(元)_x000a_2023.05.16" numFmtId="0">
      <sharedItems containsSemiMixedTypes="0" containsString="0" containsNumber="1" containsInteger="1" minValue="961094810" maxValue="29655926000" count="24">
        <n v="1902761800"/>
        <n v="2901737200"/>
        <n v="11272457600"/>
        <n v="4012792100"/>
        <n v="5503940700"/>
        <n v="961094810"/>
        <n v="2455239900"/>
        <n v="2542414900"/>
        <n v="2756981900"/>
        <n v="1745094500"/>
        <n v="2454697000"/>
        <n v="5536974700"/>
        <n v="4951076100"/>
        <n v="2804115500"/>
        <n v="29655926000"/>
        <n v="1229421320"/>
        <n v="20740831000"/>
        <n v="2585534800"/>
        <n v="10504225100"/>
        <n v="12829727900"/>
        <n v="10835521400"/>
        <n v="2023795400"/>
        <n v="1820939700"/>
        <n v="2864621400"/>
      </sharedItems>
    </cacheField>
    <cacheField name="所属同花顺行业" numFmtId="0">
      <sharedItems count="29">
        <s v="机械设备"/>
        <s v="纺织服装"/>
        <s v="公用事业"/>
        <s v="电力设备"/>
        <s v="电子"/>
        <s v="房地产"/>
        <s v="基础化工"/>
        <s v="食品饮料"/>
        <s v="医药生物"/>
        <s v="机械设备-专用设备-楼宇设备" u="1"/>
        <s v="纺织服装-服装家纺-服装" u="1"/>
        <s v="公用事业-电力-电能综合服务" u="1"/>
        <s v="电力设备-电力设备-线缆部件及其他" u="1"/>
        <s v="电力设备-电力设备-输变电设备" u="1"/>
        <s v="机械设备-自动化设备-其他自动化设备" u="1"/>
        <s v="机械设备-仪器仪表-仪器仪表Ⅲ" u="1"/>
        <s v="电力设备-电力设备-其他电源设备" u="1"/>
        <s v="电力设备-电力设备-电气自控设备" u="1"/>
        <s v="公用事业-电力-热力" u="1"/>
        <s v="电子-消费电子-消费电子零部件及组装" u="1"/>
        <s v="房地产-房地产开发-住宅开发" u="1"/>
        <s v="电子-光学光电子-LED" u="1"/>
        <s v="电子-光学光电子-面板" u="1"/>
        <s v="电力设备-电力设备-光伏设备" u="1"/>
        <s v="基础化工-化工合成材料-合成树脂" u="1"/>
        <s v="食品饮料-饮料制造-软饮料" u="1"/>
        <s v="医药生物-中药-中药Ⅲ" u="1"/>
        <s v="医药生物-化学制药-原料药" u="1"/>
        <s v="医药生物-化学制药-化学制剂" u="1"/>
      </sharedItems>
    </cacheField>
    <cacheField name="行业1" numFmtId="0">
      <sharedItems count="13">
        <s v="专用设备"/>
        <s v="服装家纺"/>
        <s v="电力"/>
        <s v="电力设备"/>
        <s v="自动化设备"/>
        <s v="仪器仪表"/>
        <s v="消费电子"/>
        <s v="房地产开发"/>
        <s v="光学光电子"/>
        <s v="化工合成材料"/>
        <s v="饮料制造"/>
        <s v="中药"/>
        <s v="化学制药"/>
      </sharedItems>
    </cacheField>
    <cacheField name="行业2" numFmtId="0">
      <sharedItems count="20">
        <s v="楼宇设备"/>
        <s v="服装"/>
        <s v="电能综合服务"/>
        <s v="线缆部件及其他"/>
        <s v="输变电设备"/>
        <s v="其他自动化设备"/>
        <s v="仪器仪表Ⅲ"/>
        <s v="其他电源设备"/>
        <s v="电气自控设备"/>
        <s v="热力"/>
        <s v="消费电子零部件及组装"/>
        <s v="住宅开发"/>
        <s v="LED"/>
        <s v="面板"/>
        <s v="光伏设备"/>
        <s v="合成树脂"/>
        <s v="软饮料"/>
        <s v="中药Ⅲ"/>
        <s v="原料药"/>
        <s v="化学制剂"/>
      </sharedItems>
    </cacheField>
    <cacheField name="涨跌幅:前复权(%)_x000a_2023.05.16" numFmtId="0">
      <sharedItems containsSemiMixedTypes="0" containsString="0" containsNumber="1" minValue="9.836" maxValue="20.023" count="23">
        <n v="10.023"/>
        <n v="10.009"/>
        <n v="10.064"/>
        <n v="10.007"/>
        <n v="10"/>
        <n v="20"/>
        <n v="19.924"/>
        <n v="9.974"/>
        <n v="9.836"/>
        <n v="20.023"/>
        <n v="9.984"/>
        <n v="10.011"/>
        <n v="9.964"/>
        <n v="10.008"/>
        <n v="10.012"/>
        <n v="19.985"/>
        <n v="9.999"/>
        <n v="10.046"/>
        <n v="10.033"/>
        <n v="9.982"/>
        <n v="20.007"/>
        <n v="20.008"/>
        <n v="10.037"/>
      </sharedItems>
    </cacheField>
    <cacheField name="涨跌(元)_x000a_2023.05.16" numFmtId="0">
      <sharedItems containsSemiMixedTypes="0" containsString="0" containsNumber="1" minValue="0.24" maxValue="13.39" count="24">
        <n v="1.3"/>
        <n v="1.11"/>
        <n v="0.63"/>
        <n v="1.48"/>
        <n v="0.46"/>
        <n v="13.39"/>
        <n v="1.05"/>
        <n v="1.17"/>
        <n v="0.24"/>
        <n v="3.42"/>
        <n v="1.84"/>
        <n v="2.79"/>
        <n v="0.28"/>
        <n v="2.42"/>
        <n v="1.73"/>
        <n v="2.61"/>
        <n v="9.72"/>
        <n v="0.88"/>
        <n v="0.91"/>
        <n v="1.65"/>
        <n v="2.23"/>
        <n v="5.85"/>
        <n v="5.27"/>
        <n v="0.81"/>
      </sharedItems>
    </cacheField>
    <cacheField name="成交量(股)_x000a_2023.05.16" numFmtId="0">
      <sharedItems containsSemiMixedTypes="0" containsString="0" containsNumber="1" containsInteger="1" minValue="581400" maxValue="155070750" count="24">
        <n v="2878200"/>
        <n v="581400"/>
        <n v="36275657"/>
        <n v="16752535"/>
        <n v="85666585"/>
        <n v="4947262"/>
        <n v="58236860"/>
        <n v="25989155"/>
        <n v="50904005"/>
        <n v="19978755"/>
        <n v="24630432"/>
        <n v="20268452"/>
        <n v="155070750"/>
        <n v="12641964"/>
        <n v="115446757"/>
        <n v="14267138"/>
        <n v="19202619"/>
        <n v="10757801"/>
        <n v="71836862"/>
        <n v="64253362"/>
        <n v="43822529"/>
        <n v="27955622"/>
        <n v="32093531"/>
        <n v="35065423"/>
      </sharedItems>
    </cacheField>
    <cacheField name="涨停_x000a_2023.05.16" numFmtId="0">
      <sharedItems count="1">
        <s v="涨停"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63.9669907407" refreshedBy="yangjie" recordCount="0">
  <cacheSource type="worksheet">
    <worksheetSource ref="A28:O128" sheet="5.17"/>
  </cacheSource>
  <cacheFields count="15">
    <cacheField name="股票代码" numFmtId="0">
      <sharedItems count="100">
        <s v="300418.SZ"/>
        <s v="600150.SH"/>
        <s v="002230.SZ"/>
        <s v="601360.SH"/>
        <s v="002466.SZ"/>
        <s v="300058.SZ"/>
        <s v="600519.SH"/>
        <s v="300274.SZ"/>
        <s v="601318.SH"/>
        <s v="603083.SH"/>
        <s v="300750.SZ"/>
        <s v="000977.SZ"/>
        <s v="300308.SZ"/>
        <s v="603019.SH"/>
        <s v="600072.SH"/>
        <s v="600276.SH"/>
        <s v="002371.SZ"/>
        <s v="601988.SH"/>
        <s v="600522.SH"/>
        <s v="603986.SH"/>
        <s v="300059.SZ"/>
        <s v="000617.SZ"/>
        <s v="300001.SZ"/>
        <s v="300502.SZ"/>
        <s v="002276.SZ"/>
        <s v="300229.SZ"/>
        <s v="601138.SH"/>
        <s v="002229.SZ"/>
        <s v="600584.SH"/>
        <s v="601858.SH"/>
        <s v="002555.SZ"/>
        <s v="601288.SH"/>
        <s v="601012.SH"/>
        <s v="601888.SH"/>
        <s v="601899.SH"/>
        <s v="300364.SZ"/>
        <s v="601881.SH"/>
        <s v="002463.SZ"/>
        <s v="601788.SH"/>
        <s v="300624.SZ"/>
        <s v="002594.SZ"/>
        <s v="000021.SZ"/>
        <s v="002291.SZ"/>
        <s v="688981.SH"/>
        <s v="000063.SZ"/>
        <s v="002865.SZ"/>
        <s v="002192.SZ"/>
        <s v="688256.SH"/>
        <s v="002756.SZ"/>
        <s v="600415.SH"/>
        <s v="000651.SZ"/>
        <s v="601668.SH"/>
        <s v="601989.SH"/>
        <s v="300002.SZ"/>
        <s v="002460.SZ"/>
        <s v="002607.SZ"/>
        <s v="688012.SH"/>
        <s v="002174.SZ"/>
        <s v="600030.SH"/>
        <s v="002475.SZ"/>
        <s v="300459.SZ"/>
        <s v="300223.SZ"/>
        <s v="002354.SZ"/>
        <s v="002738.SZ"/>
        <s v="000858.SZ"/>
        <s v="601857.SH"/>
        <s v="601061.SH"/>
        <s v="601398.SH"/>
        <s v="601949.SH"/>
        <s v="601186.SH"/>
        <s v="300678.SZ"/>
        <s v="000661.SZ"/>
        <s v="002459.SZ"/>
        <s v="600088.SH"/>
        <s v="002558.SZ"/>
        <s v="002241.SZ"/>
        <s v="600100.SH"/>
        <s v="300315.SZ"/>
        <s v="600438.SH"/>
        <s v="300115.SZ"/>
        <s v="600482.SH"/>
        <s v="300014.SZ"/>
        <s v="601088.SH"/>
        <s v="300182.SZ"/>
        <s v="300288.SZ"/>
        <s v="300444.SZ"/>
        <s v="600089.SH"/>
        <s v="601166.SH"/>
        <s v="300024.SZ"/>
        <s v="601390.SH"/>
        <s v="002487.SZ"/>
        <s v="603606.SH"/>
        <s v="600570.SH"/>
        <s v="300847.SZ"/>
        <s v="601728.SH"/>
        <s v="600958.SH"/>
        <s v="301308.SZ"/>
        <s v="600036.SH"/>
        <s v="002517.SZ"/>
        <s v="601995.SH"/>
      </sharedItems>
    </cacheField>
    <cacheField name="股票简称" numFmtId="0">
      <sharedItems count="100">
        <s v="昆仑万维"/>
        <s v="中国船舶"/>
        <s v="科大讯飞"/>
        <s v="三六零"/>
        <s v="天齐锂业"/>
        <s v="蓝色光标"/>
        <s v="贵州茅台"/>
        <s v="阳光电源"/>
        <s v="中国平安"/>
        <s v="剑桥科技"/>
        <s v="宁德时代"/>
        <s v="浪潮信息"/>
        <s v="中际旭创"/>
        <s v="中科曙光"/>
        <s v="中船科技"/>
        <s v="恒瑞医药"/>
        <s v="北方华创"/>
        <s v="中国银行"/>
        <s v="中天科技"/>
        <s v="兆易创新"/>
        <s v="东方财富"/>
        <s v="中油资本"/>
        <s v="特锐德"/>
        <s v="新易盛"/>
        <s v="万马股份"/>
        <s v="拓尔思"/>
        <s v="工业富联"/>
        <s v="鸿博股份"/>
        <s v="长电科技"/>
        <s v="中国科传"/>
        <s v="三七互娱"/>
        <s v="农业银行"/>
        <s v="隆基绿能"/>
        <s v="中国中免"/>
        <s v="紫金矿业"/>
        <s v="中文在线"/>
        <s v="中国银河"/>
        <s v="沪电股份"/>
        <s v="光大证券"/>
        <s v="万兴科技"/>
        <s v="比亚迪"/>
        <s v="深科技"/>
        <s v="遥望科技"/>
        <s v="中芯国际"/>
        <s v="中兴通讯"/>
        <s v="钧达股份"/>
        <s v="融捷股份"/>
        <s v="寒武纪"/>
        <s v="永兴材料"/>
        <s v="小商品城"/>
        <s v="格力电器"/>
        <s v="中国建筑"/>
        <s v="中国重工"/>
        <s v="神州泰岳"/>
        <s v="赣锋锂业"/>
        <s v="中公教育"/>
        <s v="中微公司"/>
        <s v="游族网络"/>
        <s v="中信证券"/>
        <s v="立讯精密"/>
        <s v="汤姆猫"/>
        <s v="北京君正"/>
        <s v="天娱数科"/>
        <s v="中矿资源"/>
        <s v="五粮液"/>
        <s v="中国石油"/>
        <s v="中信金属"/>
        <s v="工商银行"/>
        <s v="中国出版"/>
        <s v="中国铁建"/>
        <s v="中科信息"/>
        <s v="长春高新"/>
        <s v="晶澳科技"/>
        <s v="中视传媒"/>
        <s v="巨人网络"/>
        <s v="歌尔股份"/>
        <s v="同方股份"/>
        <s v="掌趣科技"/>
        <s v="通威股份"/>
        <s v="长盈精密"/>
        <s v="中国动力"/>
        <s v="亿纬锂能"/>
        <s v="中国神华"/>
        <s v="捷成股份"/>
        <s v="朗玛信息"/>
        <s v="双杰电气"/>
        <s v="特变电工"/>
        <s v="兴业银行"/>
        <s v="机器人"/>
        <s v="中国中铁"/>
        <s v="大金重工"/>
        <s v="东方电缆"/>
        <s v="恒生电子"/>
        <s v="中船汉光"/>
        <s v="中国电信"/>
        <s v="东方证券"/>
        <s v="江波龙"/>
        <s v="招商银行"/>
        <s v="恺英网络"/>
        <s v="中金公司"/>
      </sharedItems>
    </cacheField>
    <cacheField name="现价(元)" numFmtId="0">
      <sharedItems containsSemiMixedTypes="0" containsString="0" containsNumber="1" minValue="0" maxValue="1703.29" count="100">
        <n v="54.78"/>
        <n v="28.76"/>
        <n v="59.12"/>
        <n v="14.06"/>
        <n v="82.61"/>
        <n v="11.67"/>
        <n v="1703.29"/>
        <n v="116.52"/>
        <n v="53.2"/>
        <n v="54.32"/>
        <n v="239"/>
        <n v="35.36"/>
        <n v="76.82"/>
        <n v="44.2"/>
        <n v="22.55"/>
        <n v="49.13"/>
        <n v="296.95"/>
        <n v="4.19"/>
        <n v="15.98"/>
        <n v="106.07"/>
        <n v="15.89"/>
        <n v="8.19"/>
        <n v="23.3"/>
        <n v="59.99"/>
        <n v="13.54"/>
        <n v="23.7"/>
        <n v="14.78"/>
        <n v="19.58"/>
        <n v="29.85"/>
        <n v="41.7"/>
        <n v="28"/>
        <n v="3.6"/>
        <n v="33.64"/>
        <n v="138.78"/>
        <n v="11.25"/>
        <n v="19.64"/>
        <n v="12.15"/>
        <n v="18.5"/>
        <n v="17.14"/>
        <n v="129.42"/>
        <n v="265.13"/>
        <n v="19.01"/>
        <n v="18.41"/>
        <n v="54.25"/>
        <n v="31.11"/>
        <n v="106.93"/>
        <n v="75.55"/>
        <n v="184.51"/>
        <n v="72.5"/>
        <n v="8.52"/>
        <n v="33.86"/>
        <n v="6.33"/>
        <n v="4.71"/>
        <n v="10.8"/>
        <n v="69.08"/>
        <n v="5.05"/>
        <n v="162.82"/>
        <n v="18.36"/>
        <n v="21.8"/>
        <n v="26.86"/>
        <n v="6.39"/>
        <n v="83.97"/>
        <n v="6.42"/>
        <n v="83.95"/>
        <n v="170.49"/>
        <n v="7.52"/>
        <n v="10.49"/>
        <n v="5.01"/>
        <n v="13.15"/>
        <n v="10.6"/>
        <n v="47.5"/>
        <n v="173.8"/>
        <n v="38.31"/>
        <n v="19.41"/>
        <n v="16.71"/>
        <n v="18.82"/>
        <n v="8.04"/>
        <n v="5.37"/>
        <n v="38.96"/>
        <n v="13.9"/>
        <n v="19.79"/>
        <n v="70.25"/>
        <n v="31.16"/>
        <n v="6.12"/>
        <n v="21.7"/>
        <n v="8.66"/>
        <n v="23.66"/>
        <n v="17.24"/>
        <n v="13.23"/>
        <n v="7.83"/>
        <n v="36.06"/>
        <n v="53.48"/>
        <n v="42.45"/>
        <n v="22.88"/>
        <n v="6.11"/>
        <n v="10.73"/>
        <n v="106"/>
        <n v="34.82"/>
        <n v="15.07"/>
        <n v="44.13"/>
      </sharedItems>
    </cacheField>
    <cacheField name="涨跌幅(%)" numFmtId="0">
      <sharedItems containsSemiMixedTypes="0" containsString="0" containsNumber="1" minValue="-13.589" maxValue="12.766" count="99">
        <n v="-9.23"/>
        <n v="0.524"/>
        <n v="-7.48"/>
        <n v="-6.949"/>
        <n v="0.523"/>
        <n v="-7.747"/>
        <n v="-0.758"/>
        <n v="0.026"/>
        <n v="-0.95"/>
        <n v="-10.007"/>
        <n v="0.298"/>
        <n v="-1.532"/>
        <n v="-3.493"/>
        <n v="-3.892"/>
        <n v="-9.98"/>
        <n v="3.562"/>
        <n v="2.851"/>
        <n v="0.239"/>
        <n v="4.172"/>
        <n v="3.909"/>
        <n v="-1.182"/>
        <n v="-6.293"/>
        <n v="1.658"/>
        <n v="-5.691"/>
        <n v="0.222"/>
        <n v="-11.83"/>
        <n v="-2.249"/>
        <n v="-6.584"/>
        <n v="5.069"/>
        <n v="-9.603"/>
        <n v="0"/>
        <n v="0.559"/>
        <n v="-0.562"/>
        <n v="-2.268"/>
        <n v="1.26"/>
        <n v="-7.533"/>
        <n v="-1.059"/>
        <n v="-5.274"/>
        <n v="-2.169"/>
        <n v="-7.682"/>
        <n v="0.087"/>
        <n v="10.012"/>
        <n v="-9.976"/>
        <n v="-1.13"/>
        <n v="0.485"/>
        <n v="9.999"/>
        <n v="4.322"/>
        <n v="-2.091"/>
        <n v="0.346"/>
        <n v="-4.805"/>
        <n v="-1.77"/>
        <n v="-2.465"/>
        <n v="-3.878"/>
        <n v="-2.351"/>
        <n v="-1.595"/>
        <n v="-8.68"/>
        <n v="1.661"/>
        <n v="-7.692"/>
        <n v="-0.092"/>
        <n v="0.224"/>
        <n v="-3.765"/>
        <n v="4.583"/>
        <n v="-9.958"/>
        <n v="-2.122"/>
        <n v="-1.131"/>
        <n v="0.669"/>
        <n v="-1.224"/>
        <n v="-0.595"/>
        <n v="-8.235"/>
        <n v="-3.636"/>
        <n v="-13.589"/>
        <n v="3.231"/>
        <n v="1.915"/>
        <n v="-3.047"/>
        <n v="-2.052"/>
        <n v="2.005"/>
        <n v="-5.965"/>
        <n v="-1.828"/>
        <n v="-0.511"/>
        <n v="3.269"/>
        <n v="6.17"/>
        <n v="-0.156"/>
        <n v="1.005"/>
        <n v="-7.132"/>
        <n v="2.262"/>
        <n v="1.882"/>
        <n v="0.254"/>
        <n v="0.525"/>
        <n v="1.848"/>
        <n v="-1.88"/>
        <n v="3.324"/>
        <n v="4.596"/>
        <n v="-3.829"/>
        <n v="-1.634"/>
        <n v="-2.083"/>
        <n v="1.226"/>
        <n v="12.766"/>
        <n v="-1.18"/>
        <n v="0.478"/>
      </sharedItems>
    </cacheField>
    <cacheField name="个股热度排名_x000a_2023.05.16" numFmtId="0">
      <sharedItems containsSemiMixedTypes="0" containsString="0" containsNumber="1" containsInteger="1" minValue="0" maxValue="681" count="100">
        <n v="27"/>
        <n v="15"/>
        <n v="48"/>
        <n v="13"/>
        <n v="29"/>
        <n v="49"/>
        <n v="170"/>
        <n v="127"/>
        <n v="129"/>
        <n v="8"/>
        <n v="75"/>
        <n v="66"/>
        <n v="314"/>
        <n v="77"/>
        <n v="6"/>
        <n v="61"/>
        <n v="130"/>
        <n v="185"/>
        <n v="19"/>
        <n v="78"/>
        <n v="128"/>
        <n v="34"/>
        <n v="68"/>
        <n v="406"/>
        <n v="14"/>
        <n v="90"/>
        <n v="135"/>
        <n v="39"/>
        <n v="36"/>
        <n v="11"/>
        <n v="176"/>
        <n v="359"/>
        <n v="70"/>
        <n v="71"/>
        <n v="229"/>
        <n v="143"/>
        <n v="153"/>
        <n v="255"/>
        <n v="186"/>
        <n v="162"/>
        <n v="120"/>
        <n v="2"/>
        <n v="134"/>
        <n v="212"/>
        <n v="151"/>
        <n v="10"/>
        <n v="93"/>
        <n v="538"/>
        <n v="116"/>
        <n v="72"/>
        <n v="60"/>
        <n v="348"/>
        <n v="104"/>
        <n v="284"/>
        <n v="173"/>
        <n v="69"/>
        <n v="572"/>
        <n v="242"/>
        <n v="287"/>
        <n v="109"/>
        <n v="92"/>
        <n v="100"/>
        <n v="54"/>
        <n v="193"/>
        <n v="217"/>
        <n v="201"/>
        <n v="47"/>
        <n v="436"/>
        <n v="46"/>
        <n v="301"/>
        <n v="85"/>
        <n v="197"/>
        <n v="234"/>
        <n v="31"/>
        <n v="298"/>
        <n v="37"/>
        <n v="158"/>
        <n v="163"/>
        <n v="101"/>
        <n v="226"/>
        <n v="24"/>
        <n v="334"/>
        <n v="341"/>
        <n v="179"/>
        <n v="117"/>
        <n v="52"/>
        <n v="119"/>
        <n v="681"/>
        <n v="140"/>
        <n v="215"/>
        <n v="95"/>
        <n v="125"/>
        <n v="663"/>
        <n v="91"/>
        <n v="267"/>
        <n v="371"/>
        <n v="51"/>
        <n v="366"/>
        <n v="595"/>
        <n v="269"/>
      </sharedItems>
    </cacheField>
    <cacheField name="行业简称" numFmtId="0">
      <sharedItems count="29">
        <s v="传媒"/>
        <s v="国防军工"/>
        <s v="计算机应用"/>
        <s v="小金属"/>
        <s v="饮料制造"/>
        <s v="电力设备"/>
        <s v="保险及其他"/>
        <s v="通信设备"/>
        <s v="计算机设备"/>
        <s v="化学制药"/>
        <s v="半导体及元件"/>
        <s v="银行"/>
        <s v="证券"/>
        <s v="消费电子"/>
        <s v="包装印刷"/>
        <s v="零售"/>
        <s v="工业金属"/>
        <s v="汽车整车"/>
        <s v="白色家电"/>
        <s v="建筑装饰"/>
        <s v="教育"/>
        <s v="石油加工贸易"/>
        <s v="贸易"/>
        <s v="生物制品"/>
        <s v="煤炭开采加工"/>
        <s v="综合"/>
        <s v="自动化设备"/>
        <s v="化学制品"/>
        <s v="通信服务"/>
      </sharedItems>
    </cacheField>
    <cacheField name="个股热度排名行业排名_x000a_2023.05.16" numFmtId="0">
      <sharedItems count="99">
        <s v="2/139"/>
        <s v="2/135"/>
        <s v="2/262"/>
        <s v="1/262"/>
        <s v="1/41"/>
        <s v="7/139"/>
        <s v="2/47"/>
        <s v="27/349"/>
        <s v="4/39"/>
        <s v="1/87"/>
        <s v="17/349"/>
        <s v="1/81"/>
        <s v="8/87"/>
        <s v="2/81"/>
        <s v="1/135"/>
        <s v="6/156"/>
        <s v="7/192"/>
        <s v="1/42"/>
        <s v="2/87"/>
        <s v="4/192"/>
        <s v="1/50"/>
        <s v="1/39"/>
        <s v="15/349"/>
        <s v="12/87"/>
        <s v="5/349"/>
        <s v="4/262"/>
        <s v="5/94"/>
        <s v="1/46"/>
        <s v="2/192"/>
        <s v="1/139"/>
        <s v="23/139"/>
        <s v="2/42"/>
        <s v="16/349"/>
        <s v="1/71"/>
        <s v="1/63"/>
        <s v="16/139"/>
        <s v="2/50"/>
        <s v="17/192"/>
        <s v="3/50"/>
        <s v="7/262"/>
        <s v="3/24"/>
        <s v="1/94"/>
        <s v="15/139"/>
        <s v="14/192"/>
        <s v="4/87"/>
        <s v="4/349"/>
        <s v="2/41"/>
        <s v="35/192"/>
        <s v="3/41"/>
        <s v="2/71"/>
        <s v="1/35"/>
        <s v="15/155"/>
        <s v="3/135"/>
        <s v="36/139"/>
        <s v="4/41"/>
        <s v="3/20"/>
        <s v="36/192"/>
        <s v="32/139"/>
        <s v="5/50"/>
        <s v="4/94"/>
        <s v="12/139"/>
        <s v="5/192"/>
        <s v="8/139"/>
        <s v="6/41"/>
        <s v="3/47"/>
        <s v="1/27"/>
        <s v="1/16"/>
        <s v="5/42"/>
        <s v="6/139"/>
        <s v="12/155"/>
        <s v="3/262"/>
        <s v="1/53"/>
        <s v="42/349"/>
        <s v="3/139"/>
        <s v="39/139"/>
        <s v="3/94"/>
        <s v="3/81"/>
        <s v="21/139"/>
        <s v="22/349"/>
        <s v="8/94"/>
        <s v="8/349"/>
        <s v="51/349"/>
        <s v="25/139"/>
        <s v="6/262"/>
        <s v="12/349"/>
        <s v="1/26"/>
        <s v="7/42"/>
        <s v="2/83"/>
        <s v="5/155"/>
        <s v="20/349"/>
        <s v="26/349"/>
        <s v="40/262"/>
        <s v="2/220"/>
        <s v="3/37"/>
        <s v="6/50"/>
        <s v="3/192"/>
        <s v="3/42"/>
        <s v="61/139"/>
        <s v="4/50"/>
      </sharedItems>
    </cacheField>
    <cacheField name="成交额(元)_x000a_2023.05.16" numFmtId="0">
      <sharedItems containsSemiMixedTypes="0" containsString="0" containsNumber="1" containsInteger="1" minValue="0" maxValue="7480329500" count="100">
        <n v="7480329500"/>
        <n v="7095212900"/>
        <n v="5922784200"/>
        <n v="5316894100"/>
        <n v="4981504500"/>
        <n v="3966364600"/>
        <n v="3785811900"/>
        <n v="3465618500"/>
        <n v="3436268800"/>
        <n v="3345699400"/>
        <n v="3336944400"/>
        <n v="3313193300"/>
        <n v="3063347400"/>
        <n v="3036365700"/>
        <n v="2954005400"/>
        <n v="2901294200"/>
        <n v="2863160700"/>
        <n v="2839012800"/>
        <n v="2805594200"/>
        <n v="2746177200"/>
        <n v="2700672000"/>
        <n v="2644417900"/>
        <n v="2594676400"/>
        <n v="2593056400"/>
        <n v="2546021700"/>
        <n v="2522367200"/>
        <n v="2488224300"/>
        <n v="2474065200"/>
        <n v="2461240700"/>
        <n v="2444383400"/>
        <n v="2412627100"/>
        <n v="2390572300"/>
        <n v="2329331000"/>
        <n v="2325536100"/>
        <n v="2324659900"/>
        <n v="2319017500"/>
        <n v="2302226500"/>
        <n v="2252958100"/>
        <n v="2166842600"/>
        <n v="2164971300"/>
        <n v="2162966700"/>
        <n v="2102270400"/>
        <n v="2041923600"/>
        <n v="2040747500"/>
        <n v="1993033100"/>
        <n v="1991787700"/>
        <n v="1932826700"/>
        <n v="1929752000"/>
        <n v="1921411000"/>
        <n v="1871548800"/>
        <n v="1867813200"/>
        <n v="1861194600"/>
        <n v="1853596900"/>
        <n v="1845429400"/>
        <n v="1844338900"/>
        <n v="1839052900"/>
        <n v="1834266200"/>
        <n v="1802110600"/>
        <n v="1760859600"/>
        <n v="1732748700"/>
        <n v="1728230900"/>
        <n v="1710503600"/>
        <n v="1704990000"/>
        <n v="1702614700"/>
        <n v="1694257800"/>
        <n v="1647173400"/>
        <n v="1644617400"/>
        <n v="1638354800"/>
        <n v="1610482500"/>
        <n v="1607024900"/>
        <n v="1606121700"/>
        <n v="1601386100"/>
        <n v="1598729400"/>
        <n v="1536238300"/>
        <n v="1533416800"/>
        <n v="1511404000"/>
        <n v="1477261300"/>
        <n v="1470476000"/>
        <n v="1465009900"/>
        <n v="1464512000"/>
        <n v="1463359800"/>
        <n v="1444106200"/>
        <n v="1443869600"/>
        <n v="1441989800"/>
        <n v="1438861700"/>
        <n v="1436314400"/>
        <n v="1423404500"/>
        <n v="1420713000"/>
        <n v="1416403000"/>
        <n v="1415183400"/>
        <n v="1413130400"/>
        <n v="1409092100"/>
        <n v="1392645200"/>
        <n v="1371267300"/>
        <n v="1365199500"/>
        <n v="1350794200"/>
        <n v="1341805830"/>
        <n v="1341479240"/>
        <n v="1330992810"/>
        <n v="1330443910"/>
      </sharedItems>
    </cacheField>
    <cacheField name="成交额排名_x000a_2023.05.16" numFmtId="0">
      <sharedItems count="100">
        <s v="1/5176"/>
        <s v="2/5176"/>
        <s v="3/5176"/>
        <s v="4/5176"/>
        <s v="5/5176"/>
        <s v="6/5176"/>
        <s v="7/5176"/>
        <s v="8/5176"/>
        <s v="9/5176"/>
        <s v="10/5176"/>
        <s v="11/5176"/>
        <s v="12/5176"/>
        <s v="13/5176"/>
        <s v="14/5176"/>
        <s v="15/5176"/>
        <s v="16/5176"/>
        <s v="17/5176"/>
        <s v="18/5176"/>
        <s v="19/5176"/>
        <s v="20/5176"/>
        <s v="21/5176"/>
        <s v="22/5176"/>
        <s v="23/5176"/>
        <s v="24/5176"/>
        <s v="25/5176"/>
        <s v="26/5176"/>
        <s v="27/5176"/>
        <s v="28/5176"/>
        <s v="29/5176"/>
        <s v="30/5176"/>
        <s v="31/5176"/>
        <s v="32/5176"/>
        <s v="33/5176"/>
        <s v="34/5176"/>
        <s v="35/5176"/>
        <s v="36/5176"/>
        <s v="37/5176"/>
        <s v="38/5176"/>
        <s v="39/5176"/>
        <s v="40/5176"/>
        <s v="41/5176"/>
        <s v="42/5176"/>
        <s v="43/5176"/>
        <s v="44/5176"/>
        <s v="45/5176"/>
        <s v="46/5176"/>
        <s v="47/5176"/>
        <s v="48/5176"/>
        <s v="49/5176"/>
        <s v="50/5176"/>
        <s v="51/5176"/>
        <s v="52/5176"/>
        <s v="53/5176"/>
        <s v="54/5176"/>
        <s v="55/5176"/>
        <s v="56/5176"/>
        <s v="57/5176"/>
        <s v="58/5176"/>
        <s v="59/5176"/>
        <s v="60/5176"/>
        <s v="61/5176"/>
        <s v="62/5176"/>
        <s v="63/5176"/>
        <s v="64/5176"/>
        <s v="65/5176"/>
        <s v="66/5176"/>
        <s v="67/5176"/>
        <s v="68/5176"/>
        <s v="69/5176"/>
        <s v="70/5176"/>
        <s v="71/5176"/>
        <s v="72/5176"/>
        <s v="73/5176"/>
        <s v="74/5176"/>
        <s v="75/5176"/>
        <s v="76/5176"/>
        <s v="77/5176"/>
        <s v="78/5176"/>
        <s v="79/5176"/>
        <s v="80/5176"/>
        <s v="81/5176"/>
        <s v="82/5176"/>
        <s v="83/5176"/>
        <s v="84/5176"/>
        <s v="85/5176"/>
        <s v="86/5176"/>
        <s v="87/5176"/>
        <s v="88/5176"/>
        <s v="89/5176"/>
        <s v="90/5176"/>
        <s v="91/5176"/>
        <s v="92/5176"/>
        <s v="93/5176"/>
        <s v="94/5176"/>
        <s v="95/5176"/>
        <s v="96/5176"/>
        <s v="97/5176"/>
        <s v="98/5176"/>
        <s v="99/5176"/>
        <s v="100/5176"/>
      </sharedItems>
    </cacheField>
    <cacheField name="所属概念" numFmtId="0">
      <sharedItems count="100" longText="1">
        <s v="IP概念;虚拟现实;电子商务;深股通;创投;网络游戏;手机游戏;独角兽概念;人工智能;无人驾驶;融资融券;区块链;网红经济;转融券标的;富时罗素概念;富时罗素概念股;台湾概念股;滴滴概念股;在线教育;元宇宙;MSCI概念;人民币贬值受益;web3.0;AIGC概念;储能;ChatGPT概念;阿里巴巴概念;养老金持股"/>
        <s v="LNG动力船;船舶升级概念;高端装备;军民融合;航运港口;海洋经济;一带一路;风电;国产航母;融资融券;转融券标的;沪股通;富时罗素概念;富时罗素概念股;军工;海工装备;中船系;地方国企改革;央企国企改革;中字头股票;国企改革;同花顺中特估100"/>
        <s v="大数据反恐;人脸识别;电子书;央视财经50;智能医疗;智能音箱;虚拟机器人;智慧党建;智能穿戴;智能终端;融资融券;机器学习;智能电视;雄安新区;深股通;独角兽概念;转融券标的;车联网;服务机器人;语音技术;蔚来汽车概念;在线教育;智能家居;机器人概念;人脑工程;智慧城市;人工智能;商汤科技概念;数字孪生;国产软件;智能汽车;寒武纪概念;富时罗素概念;富时罗素概念股;高校;无线耳机;标普道琼斯A股;京东概念;量子科技;华为概念;数字中国;同花顺漂亮100;工业互联网;元宇宙;虚拟数字人;东数西算（算力）;家庭医生;MSCI概念;AIGC概念;国企改革;ChatGPT概念"/>
        <s v="云计算;大数据;物联网;车联网;智能穿戴;广告营销;文化传媒;人工智能;沪股通;区块链;网络安全;智慧城市;国产软件;融资融券;转融券标的;网络游戏;富时罗素概念;富时罗素概念股;空铁WIFI;标普道琼斯A股;国产操作系统;机器人概念;安防;同花顺漂亮100;SAAS;云办公;新能源汽车;数据安全;EDR概念;MSCI概念;信创;比亚迪概念;参股银行;ChatGPT概念"/>
        <s v="融资融券;转融券标的;特斯拉;富时罗素概念;富时罗素概念股;标普道琼斯A股;盐湖提锂;新能源汽车;锂电池;锂电原料;同花顺漂亮100;动力电池回收;化肥;MSCI概念;深股通;锂矿;固态电池;证金持股"/>
        <s v="TMT;参股新三板;文化传媒;融资融券;深股通;广告营销;转融券标的;服务机器人;数字营销;大数据;机器人概念;网红经济;在线教育;职业教育;腾讯概念;谷歌概念;富时罗素概念;富时罗素概念股;快手概念;元宇宙;facebook概念;NFT概念;虚拟数字人;抖音概念;web3.0;AIGC概念;百度概念;ChatGPT概念;人工智能;阿里巴巴概念;跨境电商"/>
        <s v="超级品牌;老字号;央视财经50;黔中经济区;融资融券;沪股通;转融券标的;富时罗素概念;富时罗素概念股;同花顺漂亮100;白酒概念;标普道琼斯A股;MSCI概念;大消费;地方国企改革;国企改革;贵州国企改革;证金持股"/>
        <s v="分布式发电;融资融券;深股通;转融券标的;太阳能;富时罗素概念;富时罗素概念股;同花顺漂亮100;储能;光伏概念;新能源;风电;云计算;新能源汽车;氢能源;能源互联网;充电桩"/>
        <s v="央视财经50;融资融券;沪股通;转融券标的;富时罗素概念;富时罗素概念股;金融科技;独角兽概念;标普道琼斯A股;同花顺漂亮100;参股券商;家庭医生;MSCI概念;互联网保险;征信;证金持股;同花顺中特估100"/>
        <s v="宽带中国;物联网;智能家居;5G;工业互联网;新基建;边缘计算;华为概念;融资融券;转融券标的;人民币贬值受益;F5G概念;共封装光学（CPO）;WiFi 6"/>
        <s v="宁德时代概念;深股通;融资融券;转融券标的;富时罗素概念;富时罗素概念股;磷酸铁锂;同花顺漂亮100;锂电池;动力电池回收;MSCI概念;储能;新能源汽车;特斯拉;蔚来汽车概念;钠离子电池;送转填权"/>
        <s v="两会;OGS触控屏;军工;超级计算机;智能路由器;国产软件;国产替代;透明计算;IPV6;数据存储;融资融券;深股通;转融券标的;人工智能;智慧城市;机器学习;美团概念股;网易概念;边缘计算;数据中心;富时罗素概念;富时罗素概念股;MSCI概念;标普道琼斯A股;国产操作系统;东数西算（算力）;国资云;抖音概念;云计算;电子信息;元宇宙;信创;AIGC概念;地方国企改革;国企改革;百度概念;液冷服务器;山东国企改革"/>
        <s v="深股通;光纤;融资融券;转融券标的;富时罗素概念;富时罗素概念股;MSCI概念;云计算;数据中心;5G;人民币贬值受益;芯片概念;F5G概念;共封装光学（CPO）"/>
        <s v="腾讯概念;虚拟机器人;透明计算;雄安新区;沪股通;AI芯片;云计算;芯片概念;参股新三板;人工智能;超级计算机;网络安全;创投;融资融券;大数据;边缘计算;VPN;中科院系;转融券标的;GPU;寒武纪概念;数据中心;富时罗素概念;富时罗素概念股;标普道琼斯A股;量子科技;数字孪生;东数西算（算力）;工业互联网;区块链;智慧城市;国产操作系统;国产软件;信创;央企国企改革;中字头股票;web3.0;国企改革;百度概念;液冷服务器;同花顺中特估100"/>
        <s v="高端装备;LNG动力船;船舶升级概念;海洋经济;国产航母;军工;海工装备;融资融券;机械装备;转融券标的;富时罗素概念;富时罗素概念股;标普道琼斯A股;PPP概念;中船系;风电;地方国企改革;央企国企改革;中字头股票;国企改革;沪股通;同花顺中特估100"/>
        <s v="融资融券;沪股通;转融券标的;医疗改革;仿制药一致性评价;感知氧气;央视财经50;富时罗素概念;富时罗素概念股;生物医药;标普道琼斯A股;细胞免疫治疗;同花顺漂亮100;MSCI概念;眼科医疗;仿制药;医保目录;单抗;胰岛素;抗癌;创新药;高血压药;证金持股"/>
        <s v="新能源;军工;元器件;融资融券;深股通;芯片设备;转融券标的;锂电设备;OLED;华为海思概念股;富时罗素概念;中芯国际概念;富时罗素概念股;第三代半导体;MSCI概念;标普道琼斯A股;同花顺漂亮100;国家大基金持股;光伏概念;氮化镓;芯片概念;锂电池;集成电路概念;国企改革;一季报预增;北京国企改革"/>
        <s v="央视财经50;融资融券;沪股通;转融券标的;富时罗素概念;富时罗素概念股;优先股概念;跨境支付（CIPS）;标普道琼斯A股;MSCI概念;中字头股票;国企改革;证金持股;同花顺中特估100"/>
        <s v="分布式发电;央视财经50;融资融券;沪股通;转融券标的;5G;富时罗素概念;富时罗素概念股;海上风电;MSCI概念;标普道琼斯A股;磷酸铁锂;海工装备;数据中心;锂电池;光纤;新能源;工业互联网;华为概念;特高压;石墨烯;储能;风电;绿色电力;柔性直流输电;充电桩;光伏概念;超导概念;6G概念;一带一路;超级电容;共封装光学（CPO）;光伏建筑一体化;证金持股"/>
        <s v="汽车电子;芯片制造;芯片设计;芯片概念;AI芯片;人工智能;内存;物联网;沪股通;超清视频;融资融券;央视财经50;无线耳机;转融券标的;富时罗素概念;富时罗素概念股;集成电路概念;标普道琼斯A股;MCU芯片;国家大基金持股;汽车芯片;MSCI概念;人民币贬值受益;存储芯片"/>
        <s v="基金三方销售;融资融券;互联网券商;金融信息服务;深股通;转融券标的;互联网金融;区块链;富时罗素概念;富时罗素概念股;同花顺漂亮100;互联网保险;金融科技;MSCI概念;小额贷款;期货概念;人工智能;证金持股"/>
        <s v="参股券商;参股保险;LNG动力船;深股通;创投;两桶油改革;标普道琼斯A股;融资融券;转融券标的;氢能源;跨境支付（CIPS）;碳中和;信托概念;央企国企改革;中字头股票;国企改革;参股银行;一带一路;数字货币;同花顺中特估100"/>
        <s v="国开行;高铁;PPP概念;新能源;铁路基建;融资融券;深股通;转融券标的;融资租赁;智能电网;新能源汽车;华为概念;工业互联网;富时罗素概念;富时罗素概念股;光伏建筑一体化;储能;充电桩;轨道交通;高压快充;虚拟电厂"/>
        <s v="5G;融资融券;深股通;转融券标的;富时罗素概念;富时罗素概念股;人民币贬值受益;共封装光学（CPO）"/>
        <s v="核电;国开行;电缆;融资融券;新能源物流车;转融券标的;新材料概念;新能源汽车;军工;5G;轨道交通;区块链;深股通;富时罗素概念股;标普道琼斯A股;换电概念;柔性直流输电;股权转让;充电桩;机器人概念;地方国企改革;国企改革;山东国企改革;数字经济;高压快充;光伏概念;智能制造"/>
        <s v="超级计算机;大数据;虚拟机器人;云计算;电子信息;SNS概念;智慧党建;腾讯概念;人工智能;网络安全;大数据反恐;反恐;知识产权保护;互联网金融;军民融合;军工;金融科技;深股通;融媒体;虚拟数字人;元宇宙;数据安全;东数西算（算力）;数据中心;数字经济;国资云;IPV6;华为概念;电子身份证;智慧政务;乡村振兴;专精特新;信创;融资融券;转融券标的;web3.0;AIGC概念;世界杯;ChatGPT概念;阿里巴巴概念;MLOps概念;数据要素"/>
        <s v="大数据;工业机器人;物联网;机器人概念;融资融券;转融券标的;工业互联网;苹果概念;沪股通;郭台铭概念;智慧城市;富时罗素概念;富时罗素概念股;台湾概念股;富士康概念;标普道琼斯A股;云计算;新能源汽车;5G;人工智能;同花顺漂亮100;智能制造;MSCI概念;虚拟现实;芯片概念;液冷服务器"/>
        <s v="人民币升值;融资融券;转融券标的;区块链;金融IC;体育产业;互联网彩票;人工智能;世界杯;web3.0;数字经济;云计算;东数西算（算力）;AIGC概念;ChatGPT概念;数字水印;元宇宙;虚拟数字人"/>
        <s v="智能穿戴;智能手表;融资租赁;物联网;微电子;新材料概念;苹果概念;IGBT;NFC;融资融券;芯片封装测试;转融券标的;芯片概念;集成电路概念;移动支付;中芯国际概念;富时罗素概念股;MSCI概念;沪股通;富时罗素概念;汽车电子;国家大基金持股;华为海思概念股;第三代半导体;标普道琼斯A股;先进封装（Chiplet）;人民币贬值受益"/>
        <s v="文化传媒;平面媒体;知识产权保护;芯片概念;融资融券;中科院系;转融券标的;在线教育;标普道琼斯A股;数字经济;国资云;央企国企改革;中字头股票;国企改革;北京自贸区;电子书;电子商务;沪股通;数据要素;同花顺中特估100"/>
        <s v="文化传媒;参股新三板;深股通;影视娱乐;音乐产业;虚拟现实;网络游戏;动漫;融资融券;转融券标的;创投;云游戏;在线教育;富时罗素概念;富时罗素概念股;标普道琼斯A股;手机游戏;NFT概念;元宇宙;MSCI概念"/>
        <s v="融资融券;沪股通;转融券标的;优先股概念;富时罗素概念;富时罗素概念股;跨境支付（CIPS）;标普道琼斯A股;MSCI概念;证金持股;同花顺中特估100"/>
        <s v="融资融券;沪股通;转融券标的;特斯拉;富时罗素概念;标普道琼斯A股;同花顺漂亮100;新能源;光伏建筑一体化;太阳能;硅能源;华为概念;MSCI概念;光伏概念;富时罗素概念股;钙钛矿电池;HJT电池;氢能源;百度概念;证金持股"/>
        <s v="五一出境游;奢侈品;电子商务;融资融券;沪股通;转融券标的;大消费;富时罗素概念;免税店;富时罗素概念股;标普道琼斯A股;同花顺漂亮100;海南旅游岛;MSCI概念;地方国企改革;央企国企改革;中字头股票;国企改革;证金持股;同花顺中特估100"/>
        <s v="稀有金属;融资融券;沪股通;转融券标的;一带一路;人民币贬值受益;富时罗素概念;富时罗素概念股;标普道琼斯A股;同花顺漂亮100;铁矿石;锂矿;小金属概念;钴;黄金概念;稀缺资源;盐湖提锂;金属铅;金属锌;金属铜;氢能源;MSCI概念;白银;地方国企改革;国企改革;证金持股;同花顺中特估100"/>
        <s v="数字阅读;平面媒体;影视娱乐;知识产权保护;腾讯概念;动漫;元宇宙;快手概念;文化传媒;NFT概念;IP概念;在线教育;虚拟数字人;区块链;抖音概念;华为概念;百度概念;深股通;鸿蒙概念;幼儿教育;职业教育;数字经济;融资融券;转融券标的;web3.0;AIGC概念;数据确权;虚拟现实;ChatGPT概念;人工智能;手机游戏;数据要素"/>
        <s v="融资融券;沪股通;转融券标的;MSCI概念;富时罗素概念;富时罗素概念股;标普道琼斯A股;互联网券商;北交所概念;北京自贸区;央企国企改革;中字头股票;国企改革;同花顺中特估100"/>
        <s v="云计算;深股通;融资融券;转融券标的;富时罗素概念;富时罗素概念股;台湾概念股;标普道琼斯A股;芯片概念;华为概念;汽车电子;PCB概念;5G;MSCI概念;毫米波雷达"/>
        <s v="互联网券商;融资融券;沪股通;转融券标的;富时罗素概念;富时罗素概念股;参股基金;标普道琼斯A股;MSCI概念;央企国企改革;国企改革;证金持股"/>
        <s v="智能家居;物联网;国产软件;云办公;网红经济;虚拟现实;元宇宙;虚拟数字人;鸿蒙概念;电子商务;人民币贬值受益;AIGC概念;SAAS;信创;人工智能;ChatGPT概念;养老金持股;阿里巴巴概念"/>
        <s v="IGBT;超级品牌;车联网;电动汽车;智能汽车;融资融券;深股通;转融券标的;锂电制造;口罩;富时罗素概念;富时罗素概念股;标普道琼斯A股;磷酸铁锂;同花顺漂亮100;新能源整车;盐湖提锂;锂矿;锂电池;MSCI概念;光伏概念;比亚迪概念;芯片概念;轨道交通;分拆上市意愿;3D玻璃;储能;大消费;无人驾驶;汽车制造概念;汽车电商;新能源;新能源汽车;证金持股"/>
        <s v="TMT;电子信息;工业4.0;智能电网;三星;数据存储;深股通;芯片封装测试;超级电容;节能照明;芯片概念;内存;集成电路概念;融资融券;区块链;医疗器械概念;新能源汽车;转融券标的;MSCI概念;富时罗素概念;无人机;富时罗素概念股;蓝宝石;标普道琼斯A股;华为概念;消费电子概念;智能制造;先进封装（Chiplet）;地方国企改革;央企国企改革;国企改革;存储芯片"/>
        <s v="文化传媒;虚拟现实;电子商务;网络直播;广告营销;网红经济;融资融券;转融券标的;快手概念;虚拟数字人;抖音概念;乡村振兴;web3.0;NFT概念;粤港澳大湾区;广东自贸区;深股通;数据要素"/>
        <s v="芯片概念;融资融券;转融券标的;集成电路概念;中芯国际概念;MSCI概念;同花顺漂亮100;国家大基金持股;沪股通"/>
        <s v="电子信息;IPV6;网络安全;京东概念;虚拟现实;国家科技大会;TMT;融资融券;深股通;云计算;宽带中国;转融券标的;人工智能;芯片概念;智能终端;物联网;智慧城市;边缘计算;富时罗素概念;富时罗素概念股;网络切片;标普道琼斯A股;锂电池;新能源汽车;同花顺漂亮100;国产操作系统;智能穿戴;汽车电子;数字经济;5G;MSCI概念;东数西算（算力）;数据中心;消费电子概念;国产软件;6G概念;富媒体;养老金持股;液冷服务器;证金持股"/>
        <s v="新能源汽车;海南自贸区;小鹏汽车概念;光伏概念;TOPCON电池;深股通;一季报预增;养老金持股"/>
        <s v="稀有金属;锂矿;锂电原料;标普道琼斯A股;富时罗素概念股;深股通;融资融券;锂电池;转融券标的;比亚迪概念"/>
        <s v="融资融券;转融券标的;芯片概念;人工智能;阿里巴巴概念;国产操作系统;边缘计算;MSCI概念;东数西算（算力）;先进封装（Chiplet）;沪股通"/>
        <s v="互联网金融;核电;特钢概念;军工;深股通;锂电原料;融资融券;转融券标的;锂电池"/>
        <s v="健康中国;互联网银行;双十一;金改;参股券商;融资融券;转融券标的;电子商务;网红经济;室外经济;富时罗素概念股;标普道琼斯A股;沪股通;消费金融;富时罗素概念;中俄贸易概念;共同富裕示范区;跨境电商;统一大市场;物流电商平台;MSCI概念;地方国企改革;国企改革;跨境支付（CIPS）;一带一路;阿里巴巴概念;数据中心;同花顺中特估100"/>
        <s v="央视财经50;融资融券;深股通;转融券标的;机器人概念;工业互联网;智能家居;大消费;家用电器;芯片概念;口罩;富时罗素概念;新零售;富时罗素概念股;标普道琼斯A股;同花顺漂亮100;MCU芯片;超级品牌;锂电池;储能;芯片设计;MSCI概念;空气能热泵;证金持股"/>
        <s v="海绵城市;地下管网;融资融券;沪股通;转融券标的;基建工程;一带一路;中非合作;PPP概念;数字孪生;棚户区改造;富时罗素概念;富时罗素概念股;标普道琼斯A股;装配式建筑;MSCI概念;方舱医院;地方国企改革;央企国企改革;中字头股票;国企改革;证金持股;同花顺中特估100"/>
        <s v="融资融券;高端装备;沪股通;转融券标的;一带一路;军工;军民融合;海洋经济;国产航母;海工装备;富时罗素概念;富时罗素概念股;黑洞概念;标普道琼斯A股;MSCI概念;中船系;地方国企改革;央企国企改革;中字头股票;国企改革;证金持股;同花顺中特估100"/>
        <s v="在线教育;职业教育;电子信息;融资融券;机器人概念;深股通;5G;转融券标的;服务机器人;区块链应用;征信;大数据;手机游戏;工业互联网;人工智能;物联网;区块链;态势感知;网络安全;密码安全管理;智慧城市;富时罗素概念;富时罗素概念股;电力物联网;华为概念;IPV6;智能电网;人脸识别;创投;边缘计算;数字孪生;智慧政务;数据安全;乡村振兴;数字经济;人民币贬值受益;AIGC概念;ChatGPT概念;信创;富媒体"/>
        <s v="新材料概念;融资融券;深股通;转融券标的;锂电制造;富时罗素概念;小金属概念;富时罗素概念股;标普道琼斯A股;同花顺漂亮100;盐湖提锂;储能;锂电池;特斯拉;镍氢电池;MSCI概念;动力电池回收;新能源;新能源汽车;钴;无线耳机;锂电原料;锂矿;固态电池"/>
        <s v="参股民营银行;深股通;融资融券;转融券标的;标普道琼斯A股;超级品牌;在线教育;职业教育;百度概念;MSCI概念;人工智能"/>
        <s v="集成电路概念;融资融券;区块链应用;区块链;转融券标的;中芯国际概念;MSCI概念;沪股通;富时罗素概念;国家大基金持股;MiniLED"/>
        <s v="参股新三板;大数据;网络游戏;深股通;电子竞技;谷歌概念;动漫;融资融券;转融券标的;华为概念;腾讯概念;富时罗素概念;虚拟现实;富时罗素概念股;MSCI概念;云游戏;手机游戏;标普道琼斯A股;IP概念;facebook概念;商汤科技概念;抖音概念;平安资管持股"/>
        <s v="百度金融;融资融券;沪股通;转融券标的;富时罗素概念;富时罗素概念股;标普道琼斯A股;同花顺漂亮100;期货概念;参股基金;MSCI概念;央企国企改革;证金持股;同花顺中特估100"/>
        <s v="WIN升级;融资融券;深股通;5G;转融券标的;富时罗素概念;富时罗素概念股;台湾概念股;标普道琼斯A股;苹果概念;同花顺漂亮100;智能汽车;新能源汽车;消费电子概念;MSCI概念;芯片封装测试;芯片概念;无线耳机;华为概念;智能终端;智能音箱;基站天线;汽车电子;虚拟现实;毫米波雷达;证金持股;共封装光学（CPO）"/>
        <s v="IP概念;幼儿教育;深股通;大数据;人工智能;广告营销;文化传媒;阿里巴巴概念;手机游戏;知识产权保护;增强现实;区块链;VR游戏;虚拟现实;云游戏;网红经济;影视娱乐;富时罗素概念;MSCI概念;动漫;快手概念;富时罗素概念股;NFT概念;元宇宙;托育服务;facebook概念;抖音概念;鸿蒙概念;脑科学;人脑工程;融资融券;转融券标的;AIGC概念;ChatGPT概念;数据中心;华为概念;养老金持股"/>
        <s v="智能眼镜;智能音箱;人工智能;智能穿戴;芯片概念;智能手表;集成电路概念;物联网;超清视频;OLED;融资融券;区块链;深股通;转融券标的;富时罗素概念;富时罗素概念股;MSCI概念;汽车电子;MCU芯片;MiniLED;汽车芯片;芯片设计;小米概念;存储芯片"/>
        <s v="电子竞技;东北亚经贸中心;文化传媒;网络游戏;IP概念;影视娱乐;手机游戏;互联网金融;富时罗素概念股;快手概念;元宇宙;大数据;东数西算（算力）;数字经济;抖音概念;融资融券;转融券标的;虚拟现实;web3.0;跨境电商;数据确权;在线教育;乡村振兴;信创;ChatGPT概念;百度概念;深股通;人工智能;AIGC概念;数据要素;虚拟数字人"/>
        <s v="一带一路;稀缺资源;铁矿石;特斯拉;锂电原料;锂矿;锂电池;深股通;金属铜;MSCI概念;融资融券;转融券标的"/>
        <s v="成渝特区;循环经济;融资融券;深股通;转融券标的;大消费;参股券商;富时罗素概念;富时罗素概念股;参股民营银行;标普道琼斯A股;同花顺漂亮100;白酒概念;超级品牌;MSCI概念;新零售;电子商务;老字号;地方国企改革;国企改革;证金持股"/>
        <s v="一带一路;西气东输;中巴经济走廊;油气管网;油气开采;参股保险;融资融券;沪股通;转融券标的;油价上调;中非合作;页岩气;天然气;富时罗素概念股;油品改革;两桶油改革;标普道琼斯A股;聚丙烯;俄乌冲突概念;MSCI概念;地方国企改革;央企国企改革;中字头股票;国企改革;证金持股;同花顺中特估100"/>
        <s v="转融券标的;新股与次新股;融资融券;铁矿石;小金属概念;中字头股票;国企改革;央企国企改革;同花顺中特估100"/>
        <s v="央视财经50;融资融券;沪股通;转融券标的;优先股概念;富时罗素概念;富时罗素概念股;外汇局持股;标普道琼斯A股;跨境支付（CIPS）;MSCI概念;证金持股;同花顺中特估100"/>
        <s v="文化传媒;知识产权保护;一带一路;融资融券;转融券标的;富时罗素概念;富时罗素概念股;融媒体;平面媒体;NFT概念;央企国企改革;中字头股票;国企改革;沪股通;同花顺中特估100"/>
        <s v="特色小镇;铁路基建;一带一路;高铁;融资融券;沪股通;转融券标的;基建工程;轨道交通;中非合作;PPP概念;分拆上市意愿;超级高铁;富时罗素概念;富时罗素概念股;标普道琼斯A股;装配式建筑;水利;金属铜;REITs概念;MSCI概念;地方国企改革;央企国企改革;中字头股票;国企改革;证金持股;同花顺中特估100"/>
        <s v="大数据;智能医疗;区块链;密码安全管理;中科院系;烟草;医疗器械概念;华为概念;新型烟草;军工;智慧政务;华为鲲鹏;智能制造;数据中心;智慧城市;数字经济;人脸识别;云计算;人工智能;网络安全;数据安全;图像识别;国产软件;机器视觉;物联网;比亚迪概念;人脑工程;脑科学;信创;机器人概念;中字头股票;数字中国;央企国企改革;国企改革;AIGC概念;边缘计算;数据要素"/>
        <s v="霍乱;中朝贸易区;狂犬病;融资融券;深股通;转融券标的;富时罗素概念;富时罗素概念股;振兴东北;标普道琼斯A股;MSCI概念;创新药;分拆上市意愿;流感;辅助生殖;生物医药;生物疫苗;国企改革;地方国企改革;吉林国企改革;证金持股"/>
        <s v="空中巴士;机械装备;特高压;深股通;MSCI概念;一带一路;雄安新区;多晶硅;HJT电池;光伏概念;硅能源;融资融券;转融券标的"/>
        <s v="数字电视;网络视频;网络电视;TMT;新媒体;动漫;融资融券;转融券标的;文化传媒;广播电视;超清视频;旅游;影视娱乐;虚拟数字人;央企国企改革;中字头股票;国企改革"/>
        <s v="游轮;供应链金融;中概股回归;在线旅游;深股通;VR游戏;虚拟现实;电子竞技;创投;网络游戏;互联网医疗;互联网金融;住房租赁;融资融券;转融券标的;云游戏;手机游戏;腾讯概念;蚂蚁金服概念;富时罗素概念股;标普道琼斯A股;参股保险;元宇宙;华为概念;MSCI概念;百度概念"/>
        <s v="骨传导;WIN升级;语音技术;电视游戏;智能终端;虚拟机器人;增强现实;智能眼镜;三星;元器件;融资融券;深股通;物联网;富士康概念;工业机器人;转融券标的;独角兽概念;VR设备;智能穿戴;机器人概念;智能音箱;虚拟现实;工业互联网;智能家居;小米概念;苹果概念;无线耳机;TOF镜头;富时罗素概念;无人机;富时罗素概念股;台湾概念股;标普道琼斯A股;分拆上市意愿;同花顺漂亮100;芯片概念;华为概念;消费电子概念;元宇宙;facebook概念;传感器;人民币贬值受益;MSCI概念;联想概念;证金持股"/>
        <s v="军工;智能家居;癌症定量检测;物联网;安防;数字电视;电子信息;电子书;电子标签;养老概念;节能照明;参股新三板;量子霍尔;融资融券;转融券标的;物联网感知层;网络安全;电子车牌;云计算;创投;移动支付;海绵城市;国产操作系统;参股券商;互联网保险;富时罗素概念股;紫光系;智慧城市;在线教育;北交所概念;土壤修复;区块链;数字经济;信创;机器人概念;大数据;地方国企改革;央企国企改革;国企改革;人工智能;华为概念;沪股通;ChatGPT概念;东数西算（算力）;国资云;数据要素;太赫兹;机器视觉"/>
        <s v="IP概念;腾讯概念;文化传媒;深股通;网络直播;网络游戏;手机游戏;融资融券;转融券标的;富时罗素概念;富时罗素概念股;虚拟现实;百度概念;人民币贬值受益"/>
        <s v="太阳能;沪股通;融资融券;转融券标的;富时罗素概念;富时罗素概念股;标普道琼斯A股;同花顺漂亮100;农村电商;饲料;预制菜;MSCI概念;光伏概念;钙钛矿电池;TOPCON电池;乡村振兴;HJT电池;多晶硅;硅能源;一季报预增"/>
        <s v="智能终端;WIN升级;三星;小米概念;融资融券;深股通;转融券标的;工业机器人;工业4.0;机器人概念;芯片设计;芯片概念;宁德时代概念;华为概念;特斯拉;无线耳机;口罩;富时罗素概念;富时罗素概念股;新能源汽车;苹果概念;虚拟现实;锂电池;智能穿戴;消费电子概念;新型烟草;MSCI概念;5G;氢能源;人民币贬值受益"/>
        <s v="铅蓄电池;京津冀一体化;雄安新区;新能源;融资融券;转融券标的;军民融合;新能源汽车;石墨烯;新能源整车;富时罗素概念股;标普道琼斯A股;海工装备;军工;国产航母;锂电池;燃料电池;核电;中船系;储能;地方国企改革;央企国企改革;中字头股票;国企改革;沪股通;证金持股"/>
        <s v="智能电网;安防;融资融券;深股通;转融券标的;胎压监测;富时罗素概念;富时罗素概念股;磷酸铁锂;同花顺漂亮100;盐湖提锂;锂电池;MSCI概念;新能源;小米概念;无线耳机;储能;新能源汽车;锂电制造;新型烟草;钠离子电池;一季报预增"/>
        <s v="央视财经50;抗寒;动力煤;油价上调;新疆电源项目;融资融券;沪股通;转融券标的;煤化工;富时罗素概念;富时罗素概念股;标普道琼斯A股;煤炭概念;同花顺漂亮100;聚丙烯;MSCI概念;地方国企改革;央企国企改革;中字头股票;国企改革;证金持股;同花顺中特估100"/>
        <s v="文化传媒;虚拟现实;增强现实;网络视频;电子信息;数据存储;融资融券;深股通;广播电视;转融券标的;知识产权保护;超清视频;国产软件;影视娱乐;富时罗素概念;富时罗素概念股;华为概念;元宇宙;数字经济;腾讯概念;抖音概念;小米概念;在线教育;冬奥会;世界杯;NFT概念;ChatGPT概念;人工智能;虚拟数字人;AIGC概念"/>
        <s v="SNS概念;智能医疗;5G;医药电商;大数据;互联网医疗;网络游戏;华为概念;民营医院;养老概念;家庭医生;人工智能;医疗器械概念"/>
        <s v="智能电网;电力物联网;充电桩;工业4.0;新能源汽车;光伏建筑一体化;华为概念;光伏概念;储能;换电概念;柔性直流输电;比亚迪概念;锂电池;数据中心;钒电池;轨道交通;机器人概念;高压快充;冬奥会"/>
        <s v="分布式发电;太阳能;循环经济;国开行;国家科技大会;碳纤维;新疆振兴;融资租赁;中巴经济走廊;工业4.0;新疆电源项目;西电东送;融资融券;雄安新区;沪股通;转融券标的;一带一路;智能电网;特高压;氧化铝;光伏概念;风电;西部开发;富时罗素概念;富时罗素概念股;能源互联网;标普道琼斯A股;煤炭概念;充电桩;多晶硅;储能;柔性直流输电;硅能源;MSCI概念;超超临界发电;黄金概念;绿色电力"/>
        <s v="央视财经50;融资融券;沪股通;转融券标的;富时罗素概念;富时罗素概念股;优先股概念;海峡两岸;跨境支付（CIPS）;标普道琼斯A股;MSCI概念;证金持股"/>
        <s v="职业教育;央视财经50;工业4.0;电梯概念;高端装备;融资融券;深股通;工业机器人;转融券标的;养老概念;3D打印;智能物流;人工智能;增强现实;参股保险;集成电路概念;医疗器械概念;激光;中科院系;口罩;工业互联网;宁德时代概念;富时罗素概念;富时罗素概念股;航空航天;服务机器人;智能制造;换电概念;军工;医疗机器人;国产替代;轨道交通;特斯拉;专精特新;机器人概念;央企国企改革;国企改革;机器视觉"/>
        <s v="参股券商;铁路基建;融资融券;沪股通;转融券标的;基建工程;一带一路;高铁;参股新三板;磁悬浮;中铁系;PPP概念;参股万达商业;富时罗素概念股;小金属概念;分拆上市意愿;钴;标普道琼斯A股;REITs概念;MSCI概念;轨道交通;水利;债转股(AMC概念);地方国企改革;央企国企改革;中字头股票;国企改革;证金持股;同花顺中特估100"/>
        <s v="振兴东北;高端装备;新能源;风电;深股通;融资融券;转融券标的;平安资管持股"/>
        <s v="电缆;融资融券;沪股通;转融券标的;风电;富时罗素概念;参股券商;高端装备;养老金持股;工业互联网;柔性直流输电"/>
        <s v="基金三方销售;互联网医疗;电子商务;蚂蚁金服概念;融资融券;电子信息;金融科技;沪股通;转融券标的;智能金融;区块链应用;互联网金融;人工智能;国产软件;富时罗素概念;富时罗素概念股;云计算;区块链;标普道琼斯A股;MSCI概念;信创;证金持股"/>
        <s v="军工;中船系;中字头股票;地方国企改革;央企国企改革;国企改革;国产替代"/>
        <s v="云计算;宽带中国;数据中心;物联网;大数据;5G;沪股通;网络电视;融资融券;转融券标的;地方国企改革;央企国企改革;中字头股票;国企改革;国资云;6G概念;同花顺中特估100"/>
        <s v="融资融券;沪股通;转融券标的;期货概念;富时罗素概念;富时罗素概念股;标普道琼斯A股;参股基金;互联网金融;MSCI概念;证金持股"/>
        <s v="融资融券;芯片概念;注册制次新股;转融券标的;新股与次新股;国家大基金持股;EDR概念;集成电路概念;人民币贬值受益;专精特新;信创;深股通;数据存储;存储芯片"/>
        <s v="招商系;融资融券;沪股通;转融券标的;优先股概念;央视财经50;富时罗素概念;富时罗素概念股;同花顺漂亮100;跨境支付（CIPS）;标普道琼斯A股;MSCI概念;同花顺中特估100"/>
        <s v="王者荣耀;文化传媒;网络游戏;影视娱乐;电子竞技;金融科技;虚拟现实;手机游戏;网络直播;动漫;融资融券;转融券标的;网易概念;富时罗素概念股;标普道琼斯A股;腾讯概念;深股通;元宇宙"/>
        <s v="金融科技;沪股通;融资融券;MSCI概念;参股基金;北交所概念;北京自贸区;转融券标的;央企国企改革;同花顺中特估100"/>
      </sharedItems>
    </cacheField>
    <cacheField name="成交量(股)_x000a_2023.05.16" numFmtId="0">
      <sharedItems containsSemiMixedTypes="0" containsString="0" containsNumber="1" containsInteger="1" minValue="0" maxValue="670751950" count="100">
        <n v="127383645"/>
        <n v="243552020"/>
        <n v="97069542"/>
        <n v="367815540"/>
        <n v="60334349"/>
        <n v="326691580"/>
        <n v="2222377"/>
        <n v="29413615"/>
        <n v="64496860"/>
        <n v="59491855"/>
        <n v="13973953"/>
        <n v="91596601"/>
        <n v="39440083"/>
        <n v="67420052"/>
        <n v="126542562"/>
        <n v="58884571"/>
        <n v="9726035"/>
        <n v="670751950"/>
        <n v="176987630"/>
        <n v="26246374"/>
        <n v="169014450"/>
        <n v="316524800"/>
        <n v="109258418"/>
        <n v="43241179"/>
        <n v="181492420"/>
        <n v="101037447"/>
        <n v="166670930"/>
        <n v="123156215"/>
        <n v="83480079"/>
        <n v="53225353"/>
        <n v="85719417"/>
        <n v="659366780"/>
        <n v="68947721"/>
        <n v="16725429"/>
        <n v="206495630"/>
        <n v="116033204"/>
        <n v="186756310"/>
        <n v="120987255"/>
        <n v="124783882"/>
        <n v="16289336"/>
        <n v="8163931"/>
        <n v="115446757"/>
        <n v="106186765"/>
        <n v="37417865"/>
        <n v="63647741"/>
        <n v="19202619"/>
        <n v="25646454"/>
        <n v="10261854"/>
        <n v="26398794"/>
        <n v="216702740"/>
        <n v="55040165"/>
        <n v="291045330"/>
        <n v="385432030"/>
        <n v="165799220"/>
        <n v="26696225"/>
        <n v="356559430"/>
        <n v="11317412"/>
        <n v="94121755"/>
        <n v="80485515"/>
        <n v="64127707"/>
        <n v="265122160"/>
        <n v="20500702"/>
        <n v="256939640"/>
        <n v="20084118"/>
        <n v="9936468"/>
        <n v="217459550"/>
        <n v="155667520"/>
        <n v="323857900"/>
        <n v="118572069"/>
        <n v="149453290"/>
        <n v="32314901"/>
        <n v="9216787"/>
        <n v="41633230"/>
        <n v="78792413"/>
        <n v="87259122"/>
        <n v="80729834"/>
        <n v="180490350"/>
        <n v="266407810"/>
        <n v="37386576"/>
        <n v="105972781"/>
        <n v="73926219"/>
        <n v="20568191"/>
        <n v="46032027"/>
        <n v="229236550"/>
        <n v="64310160"/>
        <n v="167128950"/>
        <n v="59886300"/>
        <n v="82194222"/>
        <n v="106452399"/>
        <n v="178816100"/>
        <n v="39167095"/>
        <n v="26632179"/>
        <n v="32504309"/>
        <n v="57866796"/>
        <n v="221318160"/>
        <n v="123994722"/>
        <n v="13038084"/>
        <n v="38524804"/>
        <n v="85173536"/>
        <n v="30056129"/>
      </sharedItems>
    </cacheField>
    <cacheField name="个股热度_x000a_2023.05.16" numFmtId="0">
      <sharedItems containsSemiMixedTypes="0" containsString="0" containsNumber="1" minValue="0" maxValue="252360.5" count="100">
        <n v="98374.5"/>
        <n v="126141"/>
        <n v="70058"/>
        <n v="132933.5"/>
        <n v="95170"/>
        <n v="69977.5"/>
        <n v="29932"/>
        <n v="38256.5"/>
        <n v="37715"/>
        <n v="160760"/>
        <n v="52899"/>
        <n v="57854.5"/>
        <n v="18781.5"/>
        <n v="52555"/>
        <n v="171284.5"/>
        <n v="62094.5"/>
        <n v="37618"/>
        <n v="28468.5"/>
        <n v="111200.5"/>
        <n v="52235.5"/>
        <n v="38077"/>
        <n v="88225"/>
        <n v="57695"/>
        <n v="15363.5"/>
        <n v="126642"/>
        <n v="47779"/>
        <n v="36758.5"/>
        <n v="84621.5"/>
        <n v="87590.5"/>
        <n v="134538.5"/>
        <n v="29544.5"/>
        <n v="16763.5"/>
        <n v="57054.5"/>
        <n v="56487"/>
        <n v="23721.5"/>
        <n v="34728"/>
        <n v="32657.5"/>
        <n v="21974.5"/>
        <n v="28294.5"/>
        <n v="30930.5"/>
        <n v="39953.5"/>
        <n v="252360.5"/>
        <n v="36839"/>
        <n v="24852.5"/>
        <n v="33017"/>
        <n v="143517"/>
        <n v="47225.5"/>
        <n v="11617.5"/>
        <n v="40808.5"/>
        <n v="55845.5"/>
        <n v="62227"/>
        <n v="17071.5"/>
        <n v="43825.5"/>
        <n v="20140"/>
        <n v="29848.5"/>
        <n v="57208.5"/>
        <n v="10930"/>
        <n v="22530"/>
        <n v="19940"/>
        <n v="42529"/>
        <n v="47515"/>
        <n v="44780"/>
        <n v="65668"/>
        <n v="27332.5"/>
        <n v="24594.5"/>
        <n v="26208"/>
        <n v="70300"/>
        <n v="14172"/>
        <n v="71419"/>
        <n v="19445"/>
        <n v="48318.5"/>
        <n v="27015.5"/>
        <n v="23160"/>
        <n v="94321"/>
        <n v="19650.5"/>
        <n v="86400.5"/>
        <n v="31609.5"/>
        <n v="30795.5"/>
        <n v="44754.5"/>
        <n v="23956"/>
        <n v="100014"/>
        <n v="17775"/>
        <n v="17281"/>
        <n v="29346"/>
        <n v="40746.5"/>
        <n v="67895"/>
        <n v="40382.5"/>
        <n v="9435"/>
        <n v="35078.5"/>
        <n v="24672"/>
        <n v="46880"/>
        <n v="38756.5"/>
        <n v="9655.5"/>
        <n v="47568"/>
        <n v="21084.5"/>
        <n v="16465"/>
        <n v="68286"/>
        <n v="16548"/>
        <n v="10628.5"/>
        <n v="21026.5"/>
      </sharedItems>
    </cacheField>
    <cacheField name="最新dde大单净额(元)" numFmtId="0">
      <sharedItems containsSemiMixedTypes="0" containsString="0" containsNumber="1" containsInteger="1" minValue="-977345990" maxValue="428018391" count="100">
        <n v="-846053770"/>
        <n v="-320834800"/>
        <n v="-920705880"/>
        <n v="-977345990"/>
        <n v="-321349560"/>
        <n v="-310483160"/>
        <n v="33452070"/>
        <n v="144792940"/>
        <n v="-66318130"/>
        <n v="-620537700"/>
        <n v="10559380"/>
        <n v="-221201450"/>
        <n v="-132123300"/>
        <n v="-221468070"/>
        <n v="-231720519"/>
        <n v="92164770"/>
        <n v="153969607"/>
        <n v="-364060190"/>
        <n v="344545221"/>
        <n v="241483446"/>
        <n v="-384968090"/>
        <n v="-310242452"/>
        <n v="4256930"/>
        <n v="-119923230"/>
        <n v="-201807379"/>
        <n v="-283489560"/>
        <n v="59829053"/>
        <n v="-223700480"/>
        <n v="213833509"/>
        <n v="-131888496"/>
        <n v="-7159640"/>
        <n v="-216490430"/>
        <n v="-246788841"/>
        <n v="-385836050"/>
        <n v="-408110855"/>
        <n v="-190566440"/>
        <n v="-843650"/>
        <n v="-107295148"/>
        <n v="-132813067"/>
        <n v="-171997610"/>
        <n v="-6841110"/>
        <n v="428018391"/>
        <n v="-290808392"/>
        <n v="127076320"/>
        <n v="-125764174"/>
        <n v="204054422"/>
        <n v="58432327"/>
        <n v="-129537900"/>
        <n v="-100702990"/>
        <n v="-89559949"/>
        <n v="-300467172"/>
        <n v="-391555150"/>
        <n v="-103115030"/>
        <n v="-119322440"/>
        <n v="-130728446"/>
        <n v="-484443060"/>
        <n v="224712932"/>
        <n v="-353767105"/>
        <n v="24487830"/>
        <n v="26009698"/>
        <n v="-185262380"/>
        <n v="44922160"/>
        <n v="-204216568"/>
        <n v="-196345293"/>
        <n v="-191462801"/>
        <n v="-100896689"/>
        <n v="-126153848"/>
        <n v="-170731140"/>
        <n v="-23088850"/>
        <n v="-248725911"/>
        <n v="-201131852"/>
        <n v="-88549312"/>
        <n v="-47561152"/>
        <n v="10830295"/>
        <n v="-66750226"/>
        <n v="110083643"/>
        <n v="-227837068"/>
        <n v="-114982973"/>
        <n v="-108572981"/>
        <n v="-2913603"/>
        <n v="35793642"/>
        <n v="-51383671"/>
        <n v="-64018632"/>
        <n v="-171838165"/>
        <n v="1555069"/>
        <n v="-113731134"/>
        <n v="-133217073"/>
        <n v="-192293099"/>
        <n v="11386173"/>
        <n v="-134497023"/>
        <n v="73198076"/>
        <n v="45726249"/>
        <n v="-17526481"/>
        <n v="10751019"/>
        <n v="-107356421"/>
        <n v="8353501"/>
        <n v="66689452"/>
        <n v="-57107145"/>
        <n v="5483511"/>
        <n v="-130378639"/>
      </sharedItems>
    </cacheField>
    <cacheField name="总股本(股)_x000a_2023.05.16" numFmtId="0">
      <sharedItems containsSemiMixedTypes="0" containsString="0" containsNumber="1" containsInteger="1" minValue="0" maxValue="356406257089" count="100">
        <n v="1195621204"/>
        <n v="4472428758"/>
        <n v="2323084333"/>
        <n v="7145363197"/>
        <n v="1641221583"/>
        <n v="2491037834"/>
        <n v="1256197800"/>
        <n v="1485190984"/>
        <n v="18280241410"/>
        <n v="268222941"/>
        <n v="4396292935"/>
        <n v="1463709516"/>
        <n v="800961788"/>
        <n v="1464013974"/>
        <n v="736249883"/>
        <n v="6379002274"/>
        <n v="529560089"/>
        <n v="294387791241"/>
        <n v="3412949652"/>
        <n v="667025148"/>
        <n v="15856995052"/>
        <n v="12642079079"/>
        <n v="1040710713"/>
        <n v="507086219"/>
        <n v="1035489098"/>
        <n v="795291951"/>
        <n v="19858872792"/>
        <n v="498344263"/>
        <n v="1779553000"/>
        <n v="790500000"/>
        <n v="2217864281"/>
        <n v="349983033873"/>
        <n v="7581510506"/>
        <n v="2068859044"/>
        <n v="26326571240"/>
        <n v="729939618"/>
        <n v="10339619742"/>
        <n v="1905065676"/>
        <n v="4610787639"/>
        <n v="133640325"/>
        <n v="2911142855"/>
        <n v="1560587588"/>
        <n v="911411737"/>
        <n v="7924980681"/>
        <n v="4739624618"/>
        <n v="198817070"/>
        <n v="259655203"/>
        <n v="414620692"/>
        <n v="539101540"/>
        <n v="5486074176"/>
        <n v="5631405741"/>
        <n v="41934432844"/>
        <n v="22802035324"/>
        <n v="1961091984"/>
        <n v="2017106289"/>
        <n v="6167399389"/>
        <n v="618198523"/>
        <n v="915871399"/>
        <n v="14820546829"/>
        <n v="7130392419"/>
        <n v="3515810939"/>
        <n v="481569911"/>
        <n v="1654585820"/>
        <n v="509426259"/>
        <n v="3881608005"/>
        <n v="183020977818"/>
        <n v="4900000000"/>
        <n v="356406257089"/>
        <n v="1822500000"/>
        <n v="13579541500"/>
        <n v="197590862"/>
        <n v="404709790"/>
        <n v="3299503807"/>
        <n v="397706400"/>
        <n v="2004937008"/>
        <n v="3420403200"/>
        <n v="3350297713"/>
        <n v="2757484192"/>
        <n v="4501955828"/>
        <n v="1201027716"/>
        <n v="2160682115"/>
        <n v="2045721497"/>
        <n v="19868519955"/>
        <n v="2618966007"/>
        <n v="337941402"/>
        <n v="725255525"/>
        <n v="3888503789"/>
        <n v="20774263656"/>
        <n v="1550211950"/>
        <n v="24752195983"/>
        <n v="637749349"/>
        <n v="687715368"/>
        <n v="1900006442"/>
        <n v="296010000"/>
        <n v="91507138699"/>
        <n v="8496645292"/>
        <n v="412864254"/>
        <n v="25219845601"/>
        <n v="2152517634"/>
        <n v="4827256868"/>
      </sharedItems>
    </cacheField>
    <cacheField name="市盈率(pe)_x000a_2023.05.16" numFmtId="0">
      <sharedItems containsSemiMixedTypes="0" containsString="0" containsNumber="1" minValue="-593.057" maxValue="738.563" count="100">
        <n v="77.215"/>
        <n v="738.563"/>
        <n v="-593.057"/>
        <n v="-134.82"/>
        <n v="6.953"/>
        <n v="48.864"/>
        <n v="25.724"/>
        <n v="28.696"/>
        <n v="6.339"/>
        <n v="50.963"/>
        <n v="26.743"/>
        <n v="61.537"/>
        <n v="61.55"/>
        <n v="123.522"/>
        <n v="238.135"/>
        <n v="63.231"/>
        <n v="66.443"/>
        <n v="5.348"/>
        <n v="17.75"/>
        <n v="117.856"/>
        <n v="31.046"/>
        <n v="11.823"/>
        <n v="298.385"/>
        <n v="70.525"/>
        <n v="38.218"/>
        <n v="156.067"/>
        <n v="23.456"/>
        <n v="-133.657"/>
        <n v="120.805"/>
        <n v="192.807"/>
        <n v="20.044"/>
        <n v="4.402"/>
        <n v="17.529"/>
        <n v="31.198"/>
        <n v="13.606"/>
        <n v="-96.294"/>
        <n v="13.964"/>
        <n v="43.99"/>
        <n v="20.628"/>
        <n v="207.326"/>
        <n v="46.72"/>
        <n v="73.423"/>
        <n v="-110.287"/>
        <n v="67.543"/>
        <n v="13.951"/>
        <n v="15.015"/>
        <n v="78.989"/>
        <n v="-74.992"/>
        <n v="10.496"/>
        <n v="9.561"/>
        <n v="11.601"/>
        <n v="4.501"/>
        <n v="404.213"/>
        <n v="29.725"/>
        <n v="14.535"/>
        <n v="320.389"/>
        <n v="91.382"/>
        <n v="98.107"/>
        <n v="14.91"/>
        <n v="23.728"/>
        <n v="54.95"/>
        <n v="88.164"/>
        <n v="259.625"/>
        <n v="9.756"/>
        <n v="13.191"/>
        <n v="7.886"/>
        <n v="23.673"/>
        <n v="4.951"/>
        <n v="181.836"/>
        <n v="6.091"/>
        <n v="250.419"/>
        <n v="20.519"/>
        <n v="12.239"/>
        <n v="508.118"/>
        <n v="34.218"/>
        <n v="151.57"/>
        <n v="24.364"/>
        <n v="46.774"/>
        <n v="5.098"/>
        <n v="-51.28"/>
        <n v="315.679"/>
        <n v="31.524"/>
        <n v="8.316"/>
        <n v="25.376"/>
        <n v="86.22"/>
        <n v="20.223"/>
        <n v="4.869"/>
        <n v="3.565"/>
        <n v="-115.242"/>
        <n v="6.15"/>
        <n v="76.915"/>
        <n v="35.944"/>
        <n v="90.801"/>
        <n v="77.47"/>
        <n v="17.507"/>
        <n v="15.96"/>
        <n v="-39.003"/>
        <n v="5.653"/>
        <n v="27.983"/>
        <n v="23.593"/>
      </sharedItems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65.9136574074" refreshedBy="yangjie" recordCount="24">
  <cacheSource type="worksheet">
    <worksheetSource ref="R28:AQ52" sheet="5.17"/>
  </cacheSource>
  <cacheFields count="26">
    <cacheField name="股票代码" numFmtId="0">
      <sharedItems count="24">
        <s v="603356.SH"/>
        <s v="603196.SH"/>
        <s v="003035.SZ"/>
        <s v="002882.SZ"/>
        <s v="600468.SH"/>
        <s v="301360.SZ"/>
        <s v="300165.SZ"/>
        <s v="002953.SZ"/>
        <s v="002630.SZ"/>
        <s v="300880.SZ"/>
        <s v="605011.SH"/>
        <s v="002866.SZ"/>
        <s v="600503.SH"/>
        <s v="002983.SZ"/>
        <s v="000021.SZ"/>
        <s v="688496.SH"/>
        <s v="002865.SZ"/>
        <s v="002395.SZ"/>
        <s v="000848.SZ"/>
        <s v="002317.SZ"/>
        <s v="000756.SZ"/>
        <s v="301211.SZ"/>
        <s v="300882.SZ"/>
        <s v="603168.SH"/>
      </sharedItems>
    </cacheField>
    <cacheField name="股票简称" numFmtId="0">
      <sharedItems count="24">
        <s v="华菱精工"/>
        <s v="日播时尚"/>
        <s v="南网能源"/>
        <s v="金龙羽"/>
        <s v="百利电气"/>
        <s v="荣旗科技"/>
        <s v="天瑞仪器"/>
        <s v="日丰股份"/>
        <s v="华西能源"/>
        <s v="迦南智能"/>
        <s v="杭州热电"/>
        <s v="传艺科技"/>
        <s v="华丽家族"/>
        <s v="芯瑞达"/>
        <s v="深科技"/>
        <s v="清越科技"/>
        <s v="钧达股份"/>
        <s v="双象股份"/>
        <s v="承德露露"/>
        <s v="众生药业"/>
        <s v="新华制药"/>
        <s v="亨迪药业"/>
        <s v="万胜智能"/>
        <s v="莎普爱思"/>
      </sharedItems>
    </cacheField>
    <cacheField name="现价(元)" numFmtId="0">
      <sharedItems containsSemiMixedTypes="0" containsString="0" containsNumber="1" minValue="2.68" maxValue="106.93" count="24">
        <n v="14.27"/>
        <n v="12.2"/>
        <n v="6.89"/>
        <n v="16.27"/>
        <n v="5.06"/>
        <n v="80.34"/>
        <n v="6.32"/>
        <n v="12.9"/>
        <n v="2.68"/>
        <n v="20.5"/>
        <n v="20.27"/>
        <n v="30.66"/>
        <n v="3.09"/>
        <n v="26.6"/>
        <n v="19.01"/>
        <n v="15.67"/>
        <n v="106.93"/>
        <n v="9.64"/>
        <n v="9.98"/>
        <n v="18.18"/>
        <n v="24.57"/>
        <n v="35.09"/>
        <n v="31.61"/>
        <n v="8.88"/>
      </sharedItems>
    </cacheField>
    <cacheField name="涨跌幅(%)" numFmtId="0">
      <sharedItems containsSemiMixedTypes="0" containsString="0" containsNumber="1" minValue="9.836" maxValue="20.023" count="23">
        <n v="10.023"/>
        <n v="10.009"/>
        <n v="10.064"/>
        <n v="10.007"/>
        <n v="10"/>
        <n v="20"/>
        <n v="19.924"/>
        <n v="9.974"/>
        <n v="9.836"/>
        <n v="20.023"/>
        <n v="9.984"/>
        <n v="10.011"/>
        <n v="9.964"/>
        <n v="10.008"/>
        <n v="10.012"/>
        <n v="19.985"/>
        <n v="9.999"/>
        <n v="10.046"/>
        <n v="10.033"/>
        <n v="9.982"/>
        <n v="20.007"/>
        <n v="20.008"/>
        <n v="10.037"/>
      </sharedItems>
    </cacheField>
    <cacheField name="首次涨停时间_x000a_2023.05.16" numFmtId="0">
      <sharedItems count="22">
        <s v=" 09:30:00"/>
        <s v=" 09:33:00"/>
        <s v=" 09:34:15"/>
        <s v=" 09:38:15"/>
        <s v=" 09:40:45"/>
        <s v=" 09:42:30"/>
        <s v=" 09:52:15"/>
        <s v=" 09:55:00"/>
        <s v=" 09:59:00"/>
        <s v=" 10:01:45"/>
        <s v=" 10:06:30"/>
        <s v=" 10:22:15"/>
        <s v=" 10:29:15"/>
        <s v=" 10:38:15"/>
        <s v=" 11:00:00"/>
        <s v=" 11:18:00"/>
        <s v=" 13:04:15"/>
        <s v=" 13:29:15"/>
        <s v=" 13:39:15"/>
        <s v=" 14:35:45"/>
        <s v=" 14:45:15"/>
        <s v=" 14:56:15"/>
      </sharedItems>
    </cacheField>
    <cacheField name="首次涨停时间排名_x000a_2023.05.16" numFmtId="0">
      <sharedItems count="22">
        <s v="1/31"/>
        <s v="5/31"/>
        <s v="6/31"/>
        <s v="8/31"/>
        <s v="9/31"/>
        <s v="10/31"/>
        <s v="13/31"/>
        <s v="15/31"/>
        <s v="16/31"/>
        <s v="17/31"/>
        <s v="18/31"/>
        <s v="20/31"/>
        <s v="21/31"/>
        <s v="22/31"/>
        <s v="24/31"/>
        <s v="25/31"/>
        <s v="26/31"/>
        <s v="27/31"/>
        <s v="28/31"/>
        <s v="29/31"/>
        <s v="30/31"/>
        <s v="31/31"/>
      </sharedItems>
    </cacheField>
    <cacheField name="成交额(元)_x000a_2023.05.16" numFmtId="0">
      <sharedItems containsSemiMixedTypes="0" containsString="0" containsNumber="1" containsInteger="1" minValue="7093080" maxValue="2102270400" count="24">
        <n v="41071914"/>
        <n v="7093080"/>
        <n v="245652780"/>
        <n v="268882410"/>
        <n v="428590590"/>
        <n v="385478800"/>
        <n v="353946740"/>
        <n v="329689100"/>
        <n v="134402050"/>
        <n v="391025120"/>
        <n v="479907670"/>
        <n v="603571320"/>
        <n v="471109160"/>
        <n v="323865970"/>
        <n v="2102270400"/>
        <n v="206679580"/>
        <n v="1991787700"/>
        <n v="101905289"/>
        <n v="698721860"/>
        <n v="1124985930"/>
        <n v="1042559440"/>
        <n v="902945960"/>
        <n v="927836640"/>
        <n v="297589140"/>
      </sharedItems>
    </cacheField>
    <cacheField name="总市值(元)_x000a_2023.05.16" numFmtId="0">
      <sharedItems containsSemiMixedTypes="0" containsString="0" containsNumber="1" minValue="1902761800" maxValue="29666770047.88" count="24">
        <n v="1902761800"/>
        <n v="2923638646.4"/>
        <n v="26098484842.43"/>
        <n v="7043283000"/>
        <n v="5503940724.26"/>
        <n v="4285335600"/>
        <n v="3131634102"/>
        <n v="4545005812.8"/>
        <n v="3164544000"/>
        <n v="3960521280"/>
        <n v="8110027000"/>
        <n v="8876752368.96"/>
        <n v="4951076100"/>
        <n v="4899294400"/>
        <n v="29666770047.88"/>
        <n v="7051500000"/>
        <n v="21259509295.1"/>
        <n v="2585534760"/>
        <n v="10504489658.52"/>
        <n v="14806356961.68"/>
        <n v="12956661492.45"/>
        <n v="8421600000"/>
        <n v="6462013966.2"/>
        <n v="3307924364.4"/>
      </sharedItems>
    </cacheField>
    <cacheField name="换手率(%)_x000a_2023.05.16" numFmtId="0">
      <sharedItems containsSemiMixedTypes="0" containsString="0" containsNumber="1" minValue="0.244" maxValue="55.712" count="24">
        <n v="2.159"/>
        <n v="0.244"/>
        <n v="2.217"/>
        <n v="6.792"/>
        <n v="7.876"/>
        <n v="41.355"/>
        <n v="14.991"/>
        <n v="13.187"/>
        <n v="4.948"/>
        <n v="23.47"/>
        <n v="20.339"/>
        <n v="11.223"/>
        <n v="9.678"/>
        <n v="11.992"/>
        <n v="7.4"/>
        <n v="18.185"/>
        <n v="9.9"/>
        <n v="4.011"/>
        <n v="6.825"/>
        <n v="9.105"/>
        <n v="9.937"/>
        <n v="48.471"/>
        <n v="55.712"/>
        <n v="10.87"/>
      </sharedItems>
    </cacheField>
    <cacheField name="连续涨停天数(天)_x000a_2023.05.16" numFmtId="0">
      <sharedItems containsSemiMixedTypes="0" containsString="0" containsNumber="1" containsInteger="1" minValue="1" maxValue="3" count="3">
        <n v="1"/>
        <n v="3"/>
        <n v="2"/>
      </sharedItems>
    </cacheField>
    <cacheField name="涨停原因类别_x000a_2023.05.16" numFmtId="0">
      <sharedItems count="24">
        <s v="实控人变更+专用设备+风电"/>
        <s v="借壳上市+精品服装+电子商务+虚拟数字人"/>
        <s v="分布式光伏+风电+储能+智能电网"/>
        <s v="固态电池+锂电池+电线电缆"/>
        <s v="电网设备+芯片+军工"/>
        <s v="智能检测装备+机器视觉+苹果+次新股"/>
        <s v="实控人变更+复牌+分析检测仪器"/>
        <s v="液冷充电枪+风电+橡胶"/>
        <s v="电力设备+光热发电+储能+一带一路"/>
        <s v="电力物联网+充电桩+虚拟电厂+智能电表"/>
        <s v="供热+煤炭+虚拟电厂+国企改革"/>
        <s v="钠离子电池+储能+PCB"/>
        <s v="徐翔概念+房地产+机器人+石墨烯"/>
        <s v="MiniLED+光学光电子+超清视频+消费电子"/>
        <s v="存储芯片+先进封装+消费电子"/>
        <s v="光学光电子+PMOLED面板+电子纸+次新股"/>
        <s v="光伏电池+TOPCON电池+一季报增长"/>
        <s v="光学级MS树脂+PMMA+PVC人造革+塑料"/>
        <s v="植物蛋白饮料+代糖+股份回购+电子商务"/>
        <s v="新冠特效药+流感+医药+熊去氧胆酸"/>
        <s v="布洛芬龙头+新冠特效药+流感"/>
        <s v="布洛芬+新冠治疗+仿制药+外销"/>
        <s v="AI辅助监测+虚拟电厂+智能电表"/>
        <s v="眼科医疗+三胎+民营医院"/>
      </sharedItems>
    </cacheField>
    <cacheField name="涨停封成比(%)_x000a_2023.05.16" numFmtId="0">
      <sharedItems containsSemiMixedTypes="0" containsString="0" containsNumber="1" minValue="1.56836282793499" maxValue="2423.58101135191" count="24">
        <n v="61.5280383573066"/>
        <n v="2423.58101135191"/>
        <n v="36.1337273643314"/>
        <n v="13.9686322099909"/>
        <n v="5.45762971641743"/>
        <n v="2.61950953881157"/>
        <n v="9.98847465333811"/>
        <n v="12.7764831138219"/>
        <n v="120.844047536142"/>
        <n v="10.4918850048464"/>
        <n v="5.27954605099902"/>
        <n v="13.420704255066"/>
        <n v="1.56836282793499"/>
        <n v="4.41221000154723"/>
        <n v="8.66080196605263"/>
        <n v="11.610317360076"/>
        <n v="2.58966758648911"/>
        <n v="19.1172898624914"/>
        <n v="11.5625331741245"/>
        <n v="9.62991788663136"/>
        <n v="5.94211027848256"/>
        <n v="6.06742715293546"/>
        <n v="4.34947154926642"/>
        <n v="2.44115121611395"/>
      </sharedItems>
    </cacheField>
    <cacheField name="涨停封流比(%)_x000a_2023.05.16" numFmtId="0">
      <sharedItems containsSemiMixedTypes="0" containsString="0" containsNumber="1" minValue="0.151787254492008" maxValue="5.97968211868844" count="24">
        <n v="1.32810859457027"/>
        <n v="5.92426287331765"/>
        <n v="0.801177350028546"/>
        <n v="0.948801378541382"/>
        <n v="0.429825611960614"/>
        <n v="1.08330436168058"/>
        <n v="1.4973394408959"/>
        <n v="1.68479387499567"/>
        <n v="5.97968211868844"/>
        <n v="2.46239011655117"/>
        <n v="1.07380264244426"/>
        <n v="1.50624459346467"/>
        <n v="0.151787254492008"/>
        <n v="0.529122788711118"/>
        <n v="0.640929812033246"/>
        <n v="2.11129641854301"/>
        <n v="0.256376314508351"/>
        <n v="0.766790077887021"/>
        <n v="0.789163271039066"/>
        <n v="0.876788558311082"/>
        <n v="0.590464087848569"/>
        <n v="2.94096937500142"/>
        <n v="2.42316463027705"/>
        <n v="0.265350249200928"/>
      </sharedItems>
    </cacheField>
    <cacheField name="几天几板_x000a_2023.05.16" numFmtId="0">
      <sharedItems count="4">
        <s v="首板涨停"/>
        <s v="3天3板"/>
        <s v="3天2板"/>
        <s v="2天2板"/>
      </sharedItems>
    </cacheField>
    <cacheField name="涨停类型_x000a_2023.05.16" numFmtId="0">
      <sharedItems count="2">
        <s v="一字涨停||缩量涨停"/>
        <s v="放量涨停"/>
      </sharedItems>
    </cacheField>
    <cacheField name="涨停明细数据_x000a_2023.05.16" numFmtId="0">
      <sharedItems count="1">
        <s v="--"/>
      </sharedItems>
    </cacheField>
    <cacheField name="最终涨停时间_x000a_2023.05.16" numFmtId="0">
      <sharedItems count="23">
        <s v=" 09:30:00"/>
        <s v=" 09:33:00"/>
        <s v=" 09:38:15"/>
        <s v=" 13:00:15"/>
        <s v=" 14:53:30"/>
        <s v=" 09:42:30"/>
        <s v=" 10:13:15"/>
        <s v=" 09:55:00"/>
        <s v=" 09:59:00"/>
        <s v=" 14:39:30"/>
        <s v=" 10:06:30"/>
        <s v=" 14:35:15"/>
        <s v=" 10:29:15"/>
        <s v=" 10:38:15"/>
        <s v=" 10:41:45"/>
        <s v=" 14:47:15"/>
        <s v=" 11:18:00"/>
        <s v=" 13:04:15"/>
        <s v=" 13:29:15"/>
        <s v=" 13:56:30"/>
        <s v=" 14:35:45"/>
        <s v=" 14:45:15"/>
        <s v=" 14:56:15"/>
      </sharedItems>
    </cacheField>
    <cacheField name="涨停封单量(股)_x000a_2023.05.16" numFmtId="0">
      <sharedItems containsSemiMixedTypes="0" containsString="0" containsNumber="1" containsInteger="1" minValue="129594" maxValue="61514460" count="24">
        <n v="1770900"/>
        <n v="14090700"/>
        <n v="13107747"/>
        <n v="2340100"/>
        <n v="4675365"/>
        <n v="129594"/>
        <n v="5816974"/>
        <n v="3320500"/>
        <n v="61514460"/>
        <n v="2096148"/>
        <n v="1300375"/>
        <n v="2720169"/>
        <n v="2432072"/>
        <n v="557790"/>
        <n v="9998615"/>
        <n v="1656460"/>
        <n v="497284"/>
        <n v="2056600"/>
        <n v="8306161"/>
        <n v="6187546"/>
        <n v="2603983"/>
        <n v="1696187"/>
        <n v="1395899"/>
        <n v="856000"/>
      </sharedItems>
    </cacheField>
    <cacheField name="涨停封单额(元)_x000a_2023.05.16" numFmtId="0">
      <sharedItems containsSemiMixedTypes="0" containsString="0" containsNumber="1" minValue="7515102.48" maxValue="190073671.15" count="24">
        <n v="25270743"/>
        <n v="171906540"/>
        <n v="90312376.83"/>
        <n v="38073427"/>
        <n v="23657346.9"/>
        <n v="10411581.96"/>
        <n v="36763275.68"/>
        <n v="42834450"/>
        <n v="164858752.8"/>
        <n v="42971034"/>
        <n v="26358601.25"/>
        <n v="83400381.54"/>
        <n v="7515102.48"/>
        <n v="14837214"/>
        <n v="190073671.15"/>
        <n v="25956728.2"/>
        <n v="53174578.12"/>
        <n v="19825624"/>
        <n v="82895486.78"/>
        <n v="112489586.28"/>
        <n v="63979862.31"/>
        <n v="59519201.83"/>
        <n v="44124367.39"/>
        <n v="7601280"/>
      </sharedItems>
    </cacheField>
    <cacheField name="涨停开板次数(次)_x000a_2023.05.16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a股流通市值(元)_x000a_2023.05.16" numFmtId="0">
      <sharedItems containsSemiMixedTypes="0" containsString="0" containsNumber="1" containsInteger="1" minValue="961094810" maxValue="29655926000" count="24">
        <n v="1902761800"/>
        <n v="2901737200"/>
        <n v="11272457600"/>
        <n v="4012792100"/>
        <n v="5503940700"/>
        <n v="961094810"/>
        <n v="2455239900"/>
        <n v="2542414900"/>
        <n v="2756981900"/>
        <n v="1745094500"/>
        <n v="2454697000"/>
        <n v="5536974700"/>
        <n v="4951076100"/>
        <n v="2804115500"/>
        <n v="29655926000"/>
        <n v="1229421320"/>
        <n v="20740831000"/>
        <n v="2585534800"/>
        <n v="10504225100"/>
        <n v="12829727900"/>
        <n v="10835521400"/>
        <n v="2023795400"/>
        <n v="1820939700"/>
        <n v="2864621400"/>
      </sharedItems>
    </cacheField>
    <cacheField name="所属同花顺行业" numFmtId="0">
      <sharedItems count="20">
        <s v="机械设备-专用设备-楼宇设备"/>
        <s v="纺织服装-服装家纺-服装"/>
        <s v="公用事业-电力-电能综合服务"/>
        <s v="电力设备-电力设备-线缆部件及其他"/>
        <s v="电力设备-电力设备-输变电设备"/>
        <s v="机械设备-自动化设备-其他自动化设备"/>
        <s v="机械设备-仪器仪表-仪器仪表Ⅲ"/>
        <s v="电力设备-电力设备-其他电源设备"/>
        <s v="电力设备-电力设备-电气自控设备"/>
        <s v="公用事业-电力-热力"/>
        <s v="电子-消费电子-消费电子零部件及组装"/>
        <s v="房地产-房地产开发-住宅开发"/>
        <s v="电子-光学光电子-LED"/>
        <s v="电子-光学光电子-面板"/>
        <s v="电力设备-电力设备-光伏设备"/>
        <s v="基础化工-化工合成材料-合成树脂"/>
        <s v="食品饮料-饮料制造-软饮料"/>
        <s v="医药生物-中药-中药Ⅲ"/>
        <s v="医药生物-化学制药-原料药"/>
        <s v="医药生物-化学制药-化学制剂"/>
      </sharedItems>
    </cacheField>
    <cacheField name="涨跌幅:前复权(%)_x000a_2023.05.16" numFmtId="0">
      <sharedItems containsSemiMixedTypes="0" containsString="0" containsNumber="1" minValue="9.836" maxValue="20.023" count="23">
        <n v="10.023"/>
        <n v="10.009"/>
        <n v="10.064"/>
        <n v="10.007"/>
        <n v="10"/>
        <n v="20"/>
        <n v="19.924"/>
        <n v="9.974"/>
        <n v="9.836"/>
        <n v="20.023"/>
        <n v="9.984"/>
        <n v="10.011"/>
        <n v="9.964"/>
        <n v="10.008"/>
        <n v="10.012"/>
        <n v="19.985"/>
        <n v="9.999"/>
        <n v="10.046"/>
        <n v="10.033"/>
        <n v="9.982"/>
        <n v="20.007"/>
        <n v="20.008"/>
        <n v="10.037"/>
      </sharedItems>
    </cacheField>
    <cacheField name="涨跌(元)_x000a_2023.05.16" numFmtId="0">
      <sharedItems containsSemiMixedTypes="0" containsString="0" containsNumber="1" minValue="0.24" maxValue="13.39" count="24">
        <n v="1.3"/>
        <n v="1.11"/>
        <n v="0.63"/>
        <n v="1.48"/>
        <n v="0.46"/>
        <n v="13.39"/>
        <n v="1.05"/>
        <n v="1.17"/>
        <n v="0.24"/>
        <n v="3.42"/>
        <n v="1.84"/>
        <n v="2.79"/>
        <n v="0.28"/>
        <n v="2.42"/>
        <n v="1.73"/>
        <n v="2.61"/>
        <n v="9.72"/>
        <n v="0.88"/>
        <n v="0.91"/>
        <n v="1.65"/>
        <n v="2.23"/>
        <n v="5.85"/>
        <n v="5.27"/>
        <n v="0.81"/>
      </sharedItems>
    </cacheField>
    <cacheField name="成交量(股)_x000a_2023.05.16" numFmtId="0">
      <sharedItems containsSemiMixedTypes="0" containsString="0" containsNumber="1" containsInteger="1" minValue="581400" maxValue="155070750" count="24">
        <n v="2878200"/>
        <n v="581400"/>
        <n v="36275657"/>
        <n v="16752535"/>
        <n v="85666585"/>
        <n v="4947262"/>
        <n v="58236860"/>
        <n v="25989155"/>
        <n v="50904005"/>
        <n v="19978755"/>
        <n v="24630432"/>
        <n v="20268452"/>
        <n v="155070750"/>
        <n v="12641964"/>
        <n v="115446757"/>
        <n v="14267138"/>
        <n v="19202619"/>
        <n v="10757801"/>
        <n v="71836862"/>
        <n v="64253362"/>
        <n v="43822529"/>
        <n v="27955622"/>
        <n v="32093531"/>
        <n v="35065423"/>
      </sharedItems>
    </cacheField>
    <cacheField name="涨停_x000a_2023.05.16" numFmtId="0">
      <sharedItems count="1">
        <s v="涨停"/>
      </sharedItems>
    </cacheField>
  </cacheFields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65.9136574074" refreshedBy="yangjie" recordCount="100">
  <cacheSource type="worksheet">
    <worksheetSource ref="AS28:BG128" sheet="5.17"/>
  </cacheSource>
  <cacheFields count="15">
    <cacheField name="股票代码" numFmtId="0">
      <sharedItems count="100">
        <s v="300670.SZ"/>
        <s v="837046.BJ"/>
        <s v="300722.SZ"/>
        <s v="300851.SZ"/>
        <s v="300557.SZ"/>
        <s v="603977.SH"/>
        <s v="300897.SZ"/>
        <s v="870299.BJ"/>
        <s v="300480.SZ"/>
        <s v="301083.SZ"/>
        <s v="002395.SZ"/>
        <s v="688597.SH"/>
        <s v="300875.SZ"/>
        <s v="300581.SZ"/>
        <s v="301113.SZ"/>
        <s v="002630.SZ"/>
        <s v="301079.SZ"/>
        <s v="002083.SZ"/>
        <s v="600664.SH"/>
        <s v="603112.SH"/>
        <s v="300880.SZ"/>
        <s v="301161.SZ"/>
        <s v="301361.SZ"/>
        <s v="002341.SZ"/>
        <s v="603356.SH"/>
        <s v="301135.SZ"/>
        <s v="003035.SZ"/>
        <s v="688403.SH"/>
        <s v="600503.SH"/>
        <s v="300906.SZ"/>
        <s v="300044.SZ"/>
        <s v="300486.SZ"/>
        <s v="600182.SH"/>
        <s v="688616.SH"/>
        <s v="300960.SZ"/>
        <s v="688496.SH"/>
        <s v="600468.SH"/>
        <s v="301289.SZ"/>
        <s v="300988.SZ"/>
        <s v="002882.SZ"/>
        <s v="600719.SH"/>
        <s v="300215.SZ"/>
        <s v="839792.BJ"/>
        <s v="688681.SH"/>
        <s v="600862.SH"/>
        <s v="300566.SZ"/>
        <s v="000993.SZ"/>
        <s v="688090.SH"/>
        <s v="300466.SZ"/>
        <s v="300040.SZ"/>
        <s v="688231.SH"/>
        <s v="301047.SZ"/>
        <s v="002972.SZ"/>
        <s v="300045.SZ"/>
        <s v="600310.SH"/>
        <s v="301197.SZ"/>
        <s v="301120.SZ"/>
        <s v="300698.SZ"/>
        <s v="300843.SZ"/>
        <s v="300720.SZ"/>
        <s v="001288.SZ"/>
        <s v="000530.SZ"/>
        <s v="301368.SZ"/>
        <s v="300743.SZ"/>
        <s v="300540.SZ"/>
        <s v="603871.SH"/>
        <s v="002329.SZ"/>
        <s v="870508.BJ"/>
        <s v="300810.SZ"/>
        <s v="300798.SZ"/>
        <s v="300008.SZ"/>
        <s v="300550.SZ"/>
        <s v="834062.BJ"/>
        <s v="300862.SZ"/>
        <s v="002953.SZ"/>
        <s v="000722.SZ"/>
        <s v="603280.SH"/>
        <s v="605305.SH"/>
        <s v="300455.SZ"/>
        <s v="001328.SZ"/>
        <s v="300424.SZ"/>
        <s v="836720.BJ"/>
        <s v="300276.SZ"/>
        <s v="300836.SZ"/>
        <s v="300950.SZ"/>
        <s v="605298.SH"/>
        <s v="300397.SZ"/>
        <s v="002880.SZ"/>
        <s v="300513.SZ"/>
        <s v="301345.SZ"/>
        <s v="002877.SZ"/>
        <s v="688586.SH"/>
        <s v="600765.SH"/>
        <s v="002451.SZ"/>
        <s v="688237.SH"/>
        <s v="605162.SH"/>
        <s v="002035.SZ"/>
        <s v="301023.SZ"/>
        <s v="300222.SZ"/>
        <s v="688636.SH"/>
      </sharedItems>
    </cacheField>
    <cacheField name="股票简称" numFmtId="0">
      <sharedItems count="100">
        <s v="大烨智能"/>
        <s v="亿能电力"/>
        <s v="新余国科"/>
        <s v="交大思诺"/>
        <s v="理工光科"/>
        <s v="国泰集团"/>
        <s v="山科智能"/>
        <s v="灿能电力"/>
        <s v="光力科技"/>
        <s v="百胜智能"/>
        <s v="双象股份"/>
        <s v="煜邦电力"/>
        <s v="捷强装备"/>
        <s v="晨曦航空"/>
        <s v="雅艺科技"/>
        <s v="华西能源"/>
        <s v="邵阳液压"/>
        <s v="孚日股份"/>
        <s v="哈药股份"/>
        <s v="华翔股份"/>
        <s v="迦南智能"/>
        <s v="唯万密封"/>
        <s v="众智科技"/>
        <s v="新纶新材"/>
        <s v="华菱精工"/>
        <s v="瑞德智能"/>
        <s v="南网能源"/>
        <s v="汇成股份"/>
        <s v="华丽家族"/>
        <s v="日月明"/>
        <s v="赛为智能"/>
        <s v="东杰智能"/>
        <s v="S佳通"/>
        <s v="西力科技"/>
        <s v="通业科技"/>
        <s v="清越科技"/>
        <s v="百利电气"/>
        <s v="国缆检测"/>
        <s v="津荣天宇"/>
        <s v="金龙羽"/>
        <s v="大连热电"/>
        <s v="电科院"/>
        <s v="东和新材"/>
        <s v="科汇股份"/>
        <s v="中航高科"/>
        <s v="激智科技"/>
        <s v="闽东电力"/>
        <s v="瑞松科技"/>
        <s v="赛摩智能"/>
        <s v="九洲集团"/>
        <s v="隆达股份"/>
        <s v="义翘神州"/>
        <s v="科安达"/>
        <s v="华力创通"/>
        <s v="桂东电力"/>
        <s v="工大科雅"/>
        <s v="新特电气"/>
        <s v="万马科技"/>
        <s v="胜蓝股份"/>
        <s v="海川智能"/>
        <s v="运机集团"/>
        <s v="冰山冷热"/>
        <s v="丰立智能"/>
        <s v="天地数码"/>
        <s v="蜀道装备"/>
        <s v="嘉友国际"/>
        <s v="皇氏集团"/>
        <s v="丰安股份"/>
        <s v="中科海讯"/>
        <s v="锦鸡股份"/>
        <s v="天海防务"/>
        <s v="和仁科技"/>
        <s v="科润智控"/>
        <s v="蓝盾光电"/>
        <s v="日丰股份"/>
        <s v="湖南发展"/>
        <s v="南方路机"/>
        <s v="中际联合"/>
        <s v="康拓红外"/>
        <s v="登康口腔"/>
        <s v="航新科技"/>
        <s v="吉冈精密"/>
        <s v="三丰智能"/>
        <s v="佰奥智能"/>
        <s v="德固特"/>
        <s v="必得科技"/>
        <s v="天和防务"/>
        <s v="卫光生物"/>
        <s v="恒实科技"/>
        <s v="涛涛车业"/>
        <s v="智能自控"/>
        <s v="江航装备"/>
        <s v="中航重机"/>
        <s v="摩恩电气"/>
        <s v="超卓航科"/>
        <s v="新中港"/>
        <s v="华帝股份"/>
        <s v="江南奕帆"/>
        <s v="科大智能"/>
        <s v="智明达"/>
      </sharedItems>
    </cacheField>
    <cacheField name="现价(元)" numFmtId="0">
      <sharedItems containsSemiMixedTypes="0" containsString="0" containsNumber="1" minValue="2.69" maxValue="95.45" count="99">
        <n v="8.93"/>
        <n v="5.94"/>
        <n v="33.3"/>
        <n v="26.99"/>
        <n v="38.14"/>
        <n v="9.38"/>
        <n v="33.1"/>
        <n v="4.23"/>
        <n v="24.6"/>
        <n v="13.09"/>
        <n v="9.83"/>
        <n v="10.72"/>
        <n v="37.3"/>
        <n v="18.45"/>
        <n v="26.88"/>
        <n v="2.69"/>
        <n v="24.84"/>
        <n v="4.62"/>
        <n v="3.85"/>
        <n v="11.11"/>
        <n v="22.6"/>
        <n v="25.36"/>
        <n v="3.8"/>
        <n v="15.2"/>
        <n v="23.72"/>
        <n v="6.68"/>
        <n v="13.63"/>
        <n v="3.12"/>
        <n v="24.26"/>
        <n v="4.34"/>
        <n v="8.58"/>
        <n v="14.71"/>
        <n v="12.89"/>
        <n v="19.19"/>
        <n v="18.27"/>
        <n v="5.57"/>
        <n v="46.84"/>
        <n v="21.23"/>
        <n v="16.92"/>
        <n v="5.17"/>
        <n v="5.41"/>
        <n v="6.46"/>
        <n v="16"/>
        <n v="24.05"/>
        <n v="18.44"/>
        <n v="11.09"/>
        <n v="30.73"/>
        <n v="6.91"/>
        <n v="6.49"/>
        <n v="29.65"/>
        <n v="95.45"/>
        <n v="18.11"/>
        <n v="8.83"/>
        <n v="3.51"/>
        <n v="27.4"/>
        <n v="21.09"/>
        <n v="25.01"/>
        <n v="20.25"/>
        <n v="11.75"/>
        <n v="16.53"/>
        <n v="5"/>
        <n v="22.97"/>
        <n v="15.84"/>
        <n v="25.65"/>
        <n v="23.62"/>
        <n v="5.96"/>
        <n v="7.99"/>
        <n v="23.06"/>
        <n v="6.63"/>
        <n v="5.08"/>
        <n v="17.84"/>
        <n v="5.76"/>
        <n v="26.24"/>
        <n v="12.84"/>
        <n v="11.95"/>
        <n v="23.74"/>
        <n v="35.2"/>
        <n v="9.88"/>
        <n v="34.79"/>
        <n v="14.39"/>
        <n v="6.19"/>
        <n v="3.54"/>
        <n v="29.25"/>
        <n v="20.46"/>
        <n v="14.2"/>
        <n v="10.6"/>
        <n v="32.71"/>
        <n v="15.25"/>
        <n v="48.76"/>
        <n v="9.15"/>
        <n v="18.68"/>
        <n v="27.29"/>
        <n v="6.69"/>
        <n v="46.31"/>
        <n v="9.43"/>
        <n v="7.42"/>
        <n v="42.52"/>
        <n v="8.53"/>
        <n v="77.19"/>
      </sharedItems>
    </cacheField>
    <cacheField name="涨跌幅(%)" numFmtId="0">
      <sharedItems containsSemiMixedTypes="0" containsString="0" containsNumber="1" minValue="-9.985" maxValue="20.027" count="99">
        <n v="20.027"/>
        <n v="16.243"/>
        <n v="20"/>
        <n v="20.009"/>
        <n v="20.013"/>
        <n v="6.229"/>
        <n v="7.958"/>
        <n v="2.92"/>
        <n v="17.143"/>
        <n v="8.541"/>
        <n v="1.971"/>
        <n v="10.973"/>
        <n v="10.584"/>
        <n v="7.769"/>
        <n v="8.694"/>
        <n v="0.373"/>
        <n v="9.331"/>
        <n v="4.054"/>
        <n v="10"/>
        <n v="2.396"/>
        <n v="10.083"/>
        <n v="5.01"/>
        <n v="10.145"/>
        <n v="6.517"/>
        <n v="6.751"/>
        <n v="-3.048"/>
        <n v="11.721"/>
        <n v="0.971"/>
        <n v="9.034"/>
        <n v="19.89"/>
        <n v="5.795"/>
        <n v="0.478"/>
        <n v="8.41"/>
        <n v="5.324"/>
        <n v="16.592"/>
        <n v="10.079"/>
        <n v="3.743"/>
        <n v="3.612"/>
        <n v="3.995"/>
        <n v="0.977"/>
        <n v="5.664"/>
        <n v="-1.072"/>
        <n v="7.962"/>
        <n v="5.39"/>
        <n v="5.492"/>
        <n v="6.532"/>
        <n v="9.868"/>
        <n v="12.724"/>
        <n v="4.006"/>
        <n v="6.732"/>
        <n v="-5.411"/>
        <n v="3.961"/>
        <n v="7.683"/>
        <n v="10.031"/>
        <n v="4.941"/>
        <n v="2.778"/>
        <n v="11.205"/>
        <n v="3.158"/>
        <n v="5.951"/>
        <n v="3.962"/>
        <n v="3.306"/>
        <n v="7.387"/>
        <n v="7.976"/>
        <n v="14.765"/>
        <n v="-9.985"/>
        <n v="4.745"/>
        <n v="-1.236"/>
        <n v="3.362"/>
        <n v="3.432"/>
        <n v="8.085"/>
        <n v="11.361"/>
        <n v="3.971"/>
        <n v="4.086"/>
        <n v="-0.465"/>
        <n v="5.101"/>
        <n v="4.398"/>
        <n v="7.777"/>
        <n v="5.668"/>
        <n v="9.991"/>
        <n v="3.451"/>
        <n v="1.642"/>
        <n v="4.425"/>
        <n v="7.775"/>
        <n v="2.814"/>
        <n v="3.953"/>
        <n v="4.847"/>
        <n v="3.907"/>
        <n v="6.718"/>
        <n v="4.411"/>
        <n v="4.214"/>
        <n v="3.147"/>
        <n v="5.652"/>
        <n v="1.518"/>
        <n v="7.498"/>
        <n v="4.199"/>
        <n v="7.225"/>
        <n v="0.165"/>
        <n v="8.112"/>
        <n v="5.928"/>
      </sharedItems>
    </cacheField>
    <cacheField name="量比_x000a_2023.05.17" numFmtId="0">
      <sharedItems containsSemiMixedTypes="0" containsString="0" containsNumber="1" minValue="2.967" maxValue="22.218" count="96">
        <n v="22.218"/>
        <n v="19.498"/>
        <n v="13.037"/>
        <n v="13.022"/>
        <n v="12.26"/>
        <n v="11.923"/>
        <n v="10.751"/>
        <n v="9.736"/>
        <n v="9.37"/>
        <n v="9.246"/>
        <n v="7.747"/>
        <n v="7.609"/>
        <n v="6.439"/>
        <n v="6.393"/>
        <n v="6.339"/>
        <n v="6.278"/>
        <n v="6.144"/>
        <n v="5.99"/>
        <n v="5.457"/>
        <n v="5.368"/>
        <n v="5.304"/>
        <n v="5.302"/>
        <n v="5.242"/>
        <n v="5.234"/>
        <n v="5.13"/>
        <n v="5.084"/>
        <n v="5.081"/>
        <n v="5.007"/>
        <n v="4.973"/>
        <n v="4.905"/>
        <n v="4.895"/>
        <n v="4.868"/>
        <n v="4.745"/>
        <n v="4.741"/>
        <n v="4.733"/>
        <n v="4.724"/>
        <n v="4.619"/>
        <n v="4.596"/>
        <n v="4.478"/>
        <n v="4.45"/>
        <n v="4.43"/>
        <n v="4.413"/>
        <n v="4.396"/>
        <n v="4.143"/>
        <n v="4.124"/>
        <n v="4.079"/>
        <n v="4.072"/>
        <n v="4.004"/>
        <n v="4.003"/>
        <n v="3.987"/>
        <n v="3.964"/>
        <n v="3.941"/>
        <n v="3.932"/>
        <n v="3.922"/>
        <n v="3.866"/>
        <n v="3.837"/>
        <n v="3.751"/>
        <n v="3.735"/>
        <n v="3.727"/>
        <n v="3.721"/>
        <n v="3.707"/>
        <n v="3.648"/>
        <n v="3.636"/>
        <n v="3.574"/>
        <n v="3.562"/>
        <n v="3.538"/>
        <n v="3.484"/>
        <n v="3.479"/>
        <n v="3.477"/>
        <n v="3.455"/>
        <n v="3.428"/>
        <n v="3.411"/>
        <n v="3.389"/>
        <n v="3.377"/>
        <n v="3.368"/>
        <n v="3.362"/>
        <n v="3.347"/>
        <n v="3.3"/>
        <n v="3.297"/>
        <n v="3.277"/>
        <n v="3.261"/>
        <n v="3.253"/>
        <n v="3.24"/>
        <n v="3.195"/>
        <n v="3.18"/>
        <n v="3.176"/>
        <n v="3.168"/>
        <n v="3.163"/>
        <n v="3.145"/>
        <n v="3.141"/>
        <n v="3.09"/>
        <n v="3.048"/>
        <n v="3.045"/>
        <n v="3.019"/>
        <n v="2.993"/>
        <n v="2.967"/>
      </sharedItems>
    </cacheField>
    <cacheField name="量比排名_x000a_2023.05.17" numFmtId="0">
      <sharedItems count="96">
        <s v="1/5176"/>
        <s v="2/5176"/>
        <s v="3/5176"/>
        <s v="4/5176"/>
        <s v="5/5176"/>
        <s v="6/5176"/>
        <s v="7/5176"/>
        <s v="8/5176"/>
        <s v="9/5176"/>
        <s v="10/5176"/>
        <s v="11/5176"/>
        <s v="12/5176"/>
        <s v="13/5176"/>
        <s v="14/5176"/>
        <s v="15/5176"/>
        <s v="16/5176"/>
        <s v="17/5176"/>
        <s v="18/5176"/>
        <s v="20/5176"/>
        <s v="21/5176"/>
        <s v="22/5176"/>
        <s v="23/5176"/>
        <s v="24/5176"/>
        <s v="25/5176"/>
        <s v="26/5176"/>
        <s v="27/5176"/>
        <s v="28/5176"/>
        <s v="29/5176"/>
        <s v="30/5176"/>
        <s v="31/5176"/>
        <s v="32/5176"/>
        <s v="33/5176"/>
        <s v="35/5176"/>
        <s v="36/5176"/>
        <s v="37/5176"/>
        <s v="38/5176"/>
        <s v="39/5176"/>
        <s v="40/5176"/>
        <s v="41/5176"/>
        <s v="42/5176"/>
        <s v="43/5176"/>
        <s v="44/5176"/>
        <s v="45/5176"/>
        <s v="46/5176"/>
        <s v="47/5176"/>
        <s v="48/5176"/>
        <s v="49/5176"/>
        <s v="50/5176"/>
        <s v="51/5176"/>
        <s v="52/5176"/>
        <s v="53/5176"/>
        <s v="54/5176"/>
        <s v="55/5176"/>
        <s v="56/5176"/>
        <s v="57/5176"/>
        <s v="58/5176"/>
        <s v="59/5176"/>
        <s v="60/5176"/>
        <s v="61/5176"/>
        <s v="62/5176"/>
        <s v="63/5176"/>
        <s v="64/5176"/>
        <s v="65/5176"/>
        <s v="67/5176"/>
        <s v="68/5176"/>
        <s v="69/5176"/>
        <s v="70/5176"/>
        <s v="71/5176"/>
        <s v="72/5176"/>
        <s v="73/5176"/>
        <s v="74/5176"/>
        <s v="75/5176"/>
        <s v="77/5176"/>
        <s v="78/5176"/>
        <s v="80/5176"/>
        <s v="81/5176"/>
        <s v="82/5176"/>
        <s v="83/5176"/>
        <s v="84/5176"/>
        <s v="85/5176"/>
        <s v="86/5176"/>
        <s v="87/5176"/>
        <s v="88/5176"/>
        <s v="89/5176"/>
        <s v="90/5176"/>
        <s v="91/5176"/>
        <s v="92/5176"/>
        <s v="93/5176"/>
        <s v="94/5176"/>
        <s v="96/5176"/>
        <s v="97/5176"/>
        <s v="99/5176"/>
        <s v="101/5176"/>
        <s v="102/5176"/>
        <s v="103/5176"/>
        <s v="104/5176"/>
      </sharedItems>
    </cacheField>
    <cacheField name="所属同花顺行业" numFmtId="0">
      <sharedItems count="75">
        <s v="电力设备"/>
        <s v="国防军工"/>
        <s v="交运设备"/>
        <s v="机械设备"/>
        <s v="基础化工"/>
        <s v="轻工制造"/>
        <s v="纺织服装"/>
        <s v="医药生物"/>
        <s v="家用电器"/>
        <s v="电子"/>
        <s v="公用事业"/>
        <s v="房地产"/>
        <s v="计算机"/>
        <s v="社会服务"/>
        <s v="建筑材料"/>
        <s v="通信"/>
        <s v="交通运输"/>
        <s v="食品饮料"/>
        <s v="环保"/>
        <s v="美容护理"/>
        <s v="电力设备-电力设备-输变电设备" u="1"/>
        <s v="国防军工-国防军工-航天装备" u="1"/>
        <s v="交运设备-非汽车交运-轨交设备" u="1"/>
        <s v="机械设备-仪器仪表-仪器仪表Ⅲ" u="1"/>
        <s v="基础化工-化学制品-民爆用品" u="1"/>
        <s v="电力设备-电力设备-电气自控设备" u="1"/>
        <s v="机械设备-专用设备-能源及重型设备" u="1"/>
        <s v="机械设备-通用设备-其他通用设备" u="1"/>
        <s v="基础化工-化工合成材料-合成树脂" u="1"/>
        <s v="国防军工-国防军工-地面兵装" u="1"/>
        <s v="国防军工-国防军工-航空装备" u="1"/>
        <s v="轻工制造-家用轻工-其他家用轻工" u="1"/>
        <s v="电力设备-电力设备-其他电源设备" u="1"/>
        <s v="机械设备-专用设备-工程机械" u="1"/>
        <s v="纺织服装-纺织制造-棉纺" u="1"/>
        <s v="医药生物-化学制药-化学制剂" u="1"/>
        <s v="家用电器-白色家电-其他白色家电" u="1"/>
        <s v="基础化工-化工合成材料-膜材料" u="1"/>
        <s v="机械设备-专用设备-楼宇设备" u="1"/>
        <s v="电子-消费电子-消费电子零部件及组装" u="1"/>
        <s v="公用事业-电力-电能综合服务" u="1"/>
        <s v="电子-半导体及元件-集成电路封测" u="1"/>
        <s v="房地产-房地产开发-住宅开发" u="1"/>
        <s v="计算机-计算机应用-IT服务" u="1"/>
        <s v="机械设备-自动化设备-其他自动化设备" u="1"/>
        <s v="交运设备-汽车零部件-汽车零部件Ⅲ" u="1"/>
        <s v="电子-光学光电子-面板" u="1"/>
        <s v="社会服务-其他社会服务-专业服务" u="1"/>
        <s v="机械设备-专用设备-其他专用设备" u="1"/>
        <s v="电力设备-电力设备-线缆部件及其他" u="1"/>
        <s v="公用事业-电力-热力" u="1"/>
        <s v="建筑材料-建筑材料-耐火材料" u="1"/>
        <s v="电子-光学光电子-光学元件" u="1"/>
        <s v="公用事业-电力-水电" u="1"/>
        <s v="机械设备-自动化设备-机器人" u="1"/>
        <s v="公用事业-电力-新能源发电" u="1"/>
        <s v="医药生物-生物制品-其他生物制品" u="1"/>
        <s v="国防军工-国防军工-军工电子" u="1"/>
        <s v="通信-通信设备-通信网络设备及器件" u="1"/>
        <s v="机械设备-通用设备-制冷空调设备" u="1"/>
        <s v="机械设备-通用设备-金属制品" u="1"/>
        <s v="计算机-计算机设备-计算机设备Ⅲ" u="1"/>
        <s v="交通运输-物流-物流Ⅲ" u="1"/>
        <s v="食品饮料-食品加工制造-乳品" u="1"/>
        <s v="机械设备-专用设备-农用机械" u="1"/>
        <s v="国防军工-国防军工-航海装备" u="1"/>
        <s v="基础化工-化学制品-纺织化学用品" u="1"/>
        <s v="计算机-计算机应用-软件开发" u="1"/>
        <s v="环保-环保-环保设备" u="1"/>
        <s v="美容护理-美容护理-个护用品" u="1"/>
        <s v="医药生物-生物制品-血液制品" u="1"/>
        <s v="通信-通信服务-通信服务Ⅲ" u="1"/>
        <s v="交运设备-非汽车交运-其他交运设备" u="1"/>
        <s v="家用电器-厨卫电器-厨卫电器Ⅲ" u="1"/>
        <s v="电力设备-电力设备-电机" u="1"/>
      </sharedItems>
    </cacheField>
    <cacheField name="行业2" numFmtId="0">
      <sharedItems count="31">
        <s v="电力设备"/>
        <s v="国防军工"/>
        <s v="非汽车交运"/>
        <s v="仪器仪表"/>
        <s v="化学制品"/>
        <s v="专用设备"/>
        <s v="通用设备"/>
        <s v="化工合成材料"/>
        <s v="家用轻工"/>
        <s v="纺织制造"/>
        <s v="化学制药"/>
        <s v="白色家电"/>
        <s v="消费电子"/>
        <s v="电力"/>
        <s v="半导体及元件"/>
        <s v="房地产开发"/>
        <s v="计算机应用"/>
        <s v="自动化设备"/>
        <s v="汽车零部件"/>
        <s v="光学光电子"/>
        <s v="其他社会服务"/>
        <s v="建筑材料"/>
        <s v="生物制品"/>
        <s v="通信设备"/>
        <s v="计算机设备"/>
        <s v="物流"/>
        <s v="食品加工制造"/>
        <s v="环保"/>
        <s v="美容护理"/>
        <s v="通信服务"/>
        <s v="厨卫电器"/>
      </sharedItems>
    </cacheField>
    <cacheField name="行业3" numFmtId="0">
      <sharedItems count="55">
        <s v="输变电设备"/>
        <s v="航天装备"/>
        <s v="轨交设备"/>
        <s v="仪器仪表Ⅲ"/>
        <s v="民爆用品"/>
        <s v="电气自控设备"/>
        <s v="能源及重型设备"/>
        <s v="其他通用设备"/>
        <s v="合成树脂"/>
        <s v="地面兵装"/>
        <s v="航空装备"/>
        <s v="其他家用轻工"/>
        <s v="其他电源设备"/>
        <s v="工程机械"/>
        <s v="棉纺"/>
        <s v="化学制剂"/>
        <s v="其他白色家电"/>
        <s v="膜材料"/>
        <s v="楼宇设备"/>
        <s v="消费电子零部件及组装"/>
        <s v="电能综合服务"/>
        <s v="集成电路封测"/>
        <s v="住宅开发"/>
        <s v="IT服务"/>
        <s v="其他自动化设备"/>
        <s v="汽车零部件Ⅲ"/>
        <s v="面板"/>
        <s v="专业服务"/>
        <s v="其他专用设备"/>
        <s v="线缆部件及其他"/>
        <s v="热力"/>
        <s v="耐火材料"/>
        <s v="光学元件"/>
        <s v="水电"/>
        <s v="机器人"/>
        <s v="新能源发电"/>
        <s v="其他生物制品"/>
        <s v="军工电子"/>
        <s v="通信网络设备及器件"/>
        <s v="制冷空调设备"/>
        <s v="金属制品"/>
        <s v="计算机设备Ⅲ"/>
        <s v="物流Ⅲ"/>
        <s v="乳品"/>
        <s v="农用机械"/>
        <s v="航海装备"/>
        <s v="纺织化学用品"/>
        <s v="软件开发"/>
        <s v="环保设备"/>
        <s v="个护用品"/>
        <s v="血液制品"/>
        <s v="通信服务Ⅲ"/>
        <s v="其他交运设备"/>
        <s v="厨卫电器Ⅲ"/>
        <s v="电机"/>
      </sharedItems>
    </cacheField>
    <cacheField name="所属概念" numFmtId="0">
      <sharedItems count="98">
        <s v="智能电网;工业互联网;储能;光伏概念;海上风电;风电;光伏建筑一体化;电力物联网"/>
        <s v="新股与次新股"/>
        <s v="军民融合;军工;创业板重组松绑;大飞机;民爆概念;融资融券;转融券标的;地方国企改革;国企改革;深股通;智慧城市"/>
        <s v="轨道交通;高铁;高送转预期"/>
        <s v="物联网感知层;物联网;国产操作系统;创业板重组松绑;传感器;无人驾驶;地方国企改革;央企国企改革;国企改革"/>
        <s v="稀有金属;高铁;轨道交通;3D打印;稀缺资源;军工;小金属概念;元宇宙;智慧党建;民爆概念;虚拟现实;芯片概念;地方国企改革;国企改革;沪股通"/>
        <s v="智能表;融资融券;转融券标的;物联网;华为概念;传感器;污水处理;智慧城市;专精特新"/>
        <s v="节能环保;芯片概念;集成电路概念;军工;透明工厂;专精特新;高端装备;工业母机;先进封装（Chiplet）;深股通;华为概念"/>
        <s v="专精特新;安防;智能制造;智能交通;融资融券;疫情监测;智慧停车;转融券标的;机器人概念;人工智能;数字经济"/>
        <s v="足球概念;体育用品;合成革;体育产业;丙烯酸;煤化工;露营经济;新材料概念;消费电子概念"/>
        <s v="无人机;智能电网;军工;能源互联网;充电桩;特高压;国产软件;高端装备;电力物联网;融资融券;转融券标的;虚拟电厂;养老金持股;机器人概念"/>
        <s v="军工;融资融券;转融券标的;核电;高端装备;体外诊断;专精特新;核污染防治;机器人概念;高送转预期"/>
        <s v="通用航空;航空发动机;军民融合;航空航天;无人机;军工;专精特新;深股通;融资融券;转融券标的"/>
        <s v="融资融券;人民币贬值受益;露营经济;转融券标的"/>
        <s v="天然气锅炉;参股民营银行;PPP概念;节能环保;新材料概念;固废处理;碳中和;储能;绿色电力;超超临界发电;一带一路;光热发电;核电;融资融券;转融券标的;参股银行"/>
        <s v="专精特新;一带一路;宁德时代概念;国产替代;融资融券;锂电池;水利;军工;转融券标的;比亚迪概念"/>
        <s v="军工;一带一路;口罩;富时罗素概念股;创投;股权转让;中俄贸易概念;托育服务;电子商务;外贸受益概念;三胎概念;电解液;锂电池;人民币贬值受益;世界杯;地方国企改革;国企改革;冬奥会;抗病毒面料"/>
        <s v="中朝贸易区;养老概念;融资融券;转融券标的;老字号;医保目录;医疗改革;振兴东北;保健品;工业大麻;超级真菌;黑龙江自贸区;仿制药一致性评价;富时罗素概念股;标普道琼斯A股;中医药;肝炎概念;新冠治疗;流感;蒙脱石散;沪股通"/>
        <s v="3D打印;新能源汽车;光伏概念"/>
        <s v="智能表;物联网;融资融券;转融券标的;智能电网;充电桩;电力物联网;虚拟电厂;高压快充"/>
        <s v="融资融券;转融券标的;新材料概念;注册制次新股;新股与次新股;国产替代"/>
        <s v="转融券标的;传感器;注册制次新股;融资融券;新股与次新股;专精特新;储能;智能电网;虚拟电厂;国产替代;新能源;高送转预期"/>
        <s v="OLED;空气净化;PM2.5;现代服务业;富士康概念;新材料概念;膜材料;OLED材料;苹果概念;无线充电;宁德时代概念;华为概念;无线耳机;生物安全;口罩;标普道琼斯A股;锂电池;富时罗素概念股;有机硅概念;比亚迪概念;消费电子概念;小米概念;固态电池;粤港澳大湾区"/>
        <s v="智慧停车;电梯概念;风电"/>
        <s v="工业互联网;智能制造;融资融券;智能家居;医疗器械概念;物联网;家用电器;新能源;转融券标的;小米概念;人脸识别;充电桩;机器人概念;储能;芯片设计;芯片概念;宠物经济;空气能热泵;锂电池;AI芯片;人工智能"/>
        <s v="新能源;节能环保;光伏概念;碳中和;风电;智能电网;绿色电力;深股通;建筑节能;转融券标的;融资融券;地方国企改革;央企国企改革;国企改革"/>
        <s v="转融券标的;芯片概念;新股与次新股;科创次新股;融资融券;人民币贬值受益;专精特新;先进封装（Chiplet）"/>
        <s v="临近空间;融资融券;工业机器人;转融券标的;机器人概念;石墨烯;徐翔概念股"/>
        <s v="转融券标的;融资融券;高铁;专精特新"/>
        <s v="农村电商;人脸识别;轨道交通;智能建筑;乡村振兴;PPP概念;服务机器人;机器人概念;手机游戏;智慧城市;大数据;华为概念;军工;5G;数据中心;无人机;抖音概念;摘帽;机器视觉;安防;融资融券;转融券标的;时空大数据;人工智能"/>
        <s v="双十一;工业机器人;智能物流;机器人概念;智慧停车;新能源汽车;智能制造;工业互联网;专精特新;统一大市场;物联网;宁德时代概念;人工智能;工业4.0;数字孪生;国产软件;比亚迪概念;小鹏汽车概念;地方国企改革;国企改革"/>
        <s v="S股;振兴东北;绿色轮胎;国际板;黑龙江自贸区;摘帽"/>
        <s v="高端装备;电力物联网;智能电网;融资融券;转融券标的;充电桩"/>
        <s v="轨道交通;高铁;超级电容;储能;融资融券;转融券标的;充电桩"/>
        <s v="专精特新;OLED;转融券标的;新股与次新股;融资融券;小米概念;科创次新股;电子纸"/>
        <s v="稀有金属;智能电网;芯片概念;军工;风电;地方国企改革;天津国企改革;国企改革;柔性直流输电;京津冀一体化;超导概念;太赫兹"/>
        <s v="注册制次新股;转融券标的;风电;新股与次新股;核电;特高压;融资融券;上海国企改革;地方国企改革;国企改革;成飞概念;6G概念"/>
        <s v="新能源汽车;一带一路;融资融券;储能;转融券标的;比亚迪概念;光伏概念;汽车热管理;风电;专精特新"/>
        <s v="锂电池;恒大概念;比亚迪概念;粤港澳大湾区;固态电池;深股通"/>
        <s v="振兴东北;东北亚经贸中心;大连自贸区;地方国企改革;辽宁国企改革;国企改革;摘帽"/>
        <s v="分布式发电;智能电网;军民融合;特高压;军工;新基建;柔性直流输电"/>
        <s v="新股与次新股;融资融券"/>
        <s v="智能电网;特高压;专精特新;柔性直流输电;融资融券;转融券标的;储能;充电桩;虚拟电厂;分布式发电;工业互联网"/>
        <s v="棚户区改造;海洋油污清理;参股新三板;创投;融资融券;转融券标的;军工;大飞机;MSCI概念;通用航空;沪股通;富时罗素概念;工业母机;保障房;高端装备;中字头股票;地方国企改革;央企国企改革;国企改革;中航系"/>
        <s v="节能照明;小米概念;OLED材料;华为概念;超清视频;光伏概念;MiniLED;OLED;TOPCON电池;融资融券;转融券标的;POE胶膜;深股通"/>
        <s v="海上风电;智能电网;创投;福建自贸区;融资融券;转融券标的;碳中和;光伏概念;分布式发电;绿色电力;电力改革;风电;碳交易;债转股(AMC概念);航运概念;地方国企改革;国企改革;深股通"/>
        <s v="融资融券;转融券标的;机器人概念;新能源汽车;蔚来汽车概念;专精特新;比亚迪概念;机器视觉;芯片封装测试;芯片概念"/>
        <s v="工业机器人;工业互联网;机器人概念;工业4.0;数字孪生;华为概念;无人机;透明工厂;C2M概念;智能物流;燃料电池;股权转让;地方国企改革;河南国企改革;国企改革;超级电容;数据中心;人工智能"/>
        <s v="智能电网;风电;垃圾分类;创业板重组松绑;轨道交通;黑龙江自贸区;新基建;富时罗素概念;碳中和;抽水蓄能;绿色电力;储能;光伏建筑一体化;光伏概念;虚拟电厂;生物质能发电"/>
        <s v="融资融券;转融券标的;科创次新股;新股与次新股;军工"/>
        <s v="生物医药;CRO概念;新冠检测;重组蛋白;融资融券;生物安全;转融券标的;肝炎概念;深股通;抗原检测;猴痘概念;智能医疗;京津冀一体化"/>
        <s v="轨道交通;粤港澳大湾区;专精特新;高铁;储能;信创;网络安全;一带一路;智能制造;智能交通"/>
        <s v="虚拟现实;车联网;军民融合;遥感技术;增强现实;卫星导航;轨道交通;芯片概念;雷达;军工;独角兽概念;数字孪生;态势感知;无人驾驶;创投;无人机;网络安全;农机;大飞机;成飞概念;时空大数据;毫米波雷达;6G概念"/>
        <s v="北部湾自贸区;融资融券;参股券商;转融券标的;创投;富时罗素概念;富时罗素概念股;电力改革;标普道琼斯A股;抽水蓄能;风电;绿色电力;光伏概念;超超临界发电;地方国企改革;国企改革"/>
        <s v="融资融券;转融券标的;注册制次新股;专精特新;新股与次新股;新型城镇化;高送转预期"/>
        <s v="融资融券;核电;储能;水利;转融券标的;国产替代;风电;光伏概念;机器人概念;智能电网;绿色电力;军工;专精特新;深股通"/>
        <s v="智能医疗;物联网应用层;物联网;互联网医疗;5G;数据中心;智慧城市;车联网"/>
        <s v="新能源汽车;小米概念;充电桩;消费电子概念;比亚迪概念;高压快充;新型烟草"/>
        <s v="机器人概念;服务机器人;创业板重组松绑;台湾概念股;东盟自贸区"/>
        <s v="一带一路;中俄贸易概念"/>
        <s v="大连自贸区;自动售货机;冷链物流;东北亚经贸中心;地热能;独角兽概念;物联网;边缘计算;冰雪产业;体育产业;疫苗存储;碳中和;参股券商;中俄贸易概念;统一大市场;汽车热管理;新能源;空气能热泵;融资融券;转融券标的;光伏概念;冬奥会"/>
        <s v="转融券标的;专精特新;注册制次新股;融资融券;减速器;新股与次新股;机器人概念"/>
        <s v="创业板重组松绑;人民币贬值受益;专精特新"/>
        <s v="LNG加气站;油气运输仓储;创业板重组松绑;天然气;氢能源;储能;充电桩;燃料电池;四川国企改革;地方国企改革;国企改革"/>
        <s v="一带一路;航运港口;中非合作;中俄贸易概念;标普道琼斯A股;北京自贸区;统一大市场;冷链物流;融资融券;转融券标的;沪股通"/>
        <s v="SAAS;两会;智慧城市;电子商务;商汤科技概念;乳业;TOPCON电池;光伏概念;绿色电力;融资融券;转融券标的;跨境电商;钙钛矿电池;啤酒概念;乡村振兴;深股通;富媒体"/>
        <s v="海工装备;军工;专精特新"/>
        <s v="染料"/>
        <s v="船舶升级概念;高端装备;军民融合;海洋经济;军工;海工装备;垃圾分类;天然气;深股通;数字孪生;专精特新;海上风电;融资融券;转融券标的;太赫兹"/>
        <s v="互联网医疗;区块链;腾讯概念"/>
        <s v="新股与次新股;新能源;融资融券"/>
        <s v="PM2.5;融资融券;转融券标的;PPP概念;智能交通;智慧城市;军工;节能环保;环境监测;碳中和;雷达;专精特新;传感器;冬奥会;华为概念;毫米波雷达"/>
        <s v="物联网;粤港澳大湾区;华为概念;5G;新能源;充电桩;风电;新材料概念;橡胶;高压快充"/>
        <s v="洞庭湖生态经济区;湖南自贸区;绿色电力;光伏概念;水利;融资融券;转融券标的;供销社;地方国企改革;国企改革;湖南国企改革;深股通"/>
        <s v="核准制次新股;新股与次新股;水泥概念;中俄贸易概念;跨境电商;电子商务;核电;一带一路;物联网;人工智能;铁路基建;机器人概念"/>
        <s v="风电;专精特新;融资融券;转融券标的;沪股通"/>
        <s v="高铁;高端装备;卫星导航;深股通;军工;MCU芯片;芯片概念;核电;地方国企改革;央企国企改革;国企改革;人工智能"/>
        <s v="地方国企改革;转融券标的;新股与次新股;融资融券;新零售;老字号;国企改革;重庆国企改革;三胎概念;医疗器械概念;超级品牌;网络直播;电子商务"/>
        <s v="航空航天;通用航空;军工;无人机;大飞机;虚拟现实;大数据;成飞概念"/>
        <s v="宁德时代概念;特斯拉;小米概念;华为汽车;融资融券;送转填权"/>
        <s v="智能物流;工业互联网;工业4.0;工业机器人;机器人概念;特斯拉;智慧停车;专精特新;军工;恒大概念;比亚迪概念;宁德时代概念;深股通"/>
        <s v="口罩;机器人概念;苹果概念;充电桩;新能源汽车;智能制造;工业机器人;民爆概念;机器视觉"/>
        <s v="融资融券;转融券标的;节能环保;碳中和;核电;专精特新;氢能源"/>
        <s v="轨道交通;高端装备;专精特新;高铁"/>
        <s v="超材料概念;军民融合;雷达;通用航空;安防;军工;华为概念;芯片概念;转融券标的;5G;机器人概念;无人驾驶;融资融券;大数据;东数西算（算力）;时空大数据;深股通;人工智能"/>
        <s v="血液制品;生物疫苗;地方国企改革;广东国企改革;深圳国企改革;国企改革;深股通"/>
        <s v="智能电网;5G;芯片概念;国产软件;智能家居;大数据;物联网;乡村振兴;能源互联网;华为概念;电力物联网;虚拟现实;数字乡村;虚拟电厂;机器人概念;数字孪生"/>
        <s v="专精特新;注册制次新股;新股与次新股;融资融券;转融券标的;人民币贬值受益;跨境电商"/>
        <s v="人工智能;工业互联网;智能制造;专精特新"/>
        <s v="军工;转融券标的;融资融券;地方国企改革;央企国企改革;国企改革;沪股通;中航系"/>
        <s v="高端装备;航空航天;黔中经济区;激光器;融资融券;超材料概念;沪股通;航空发动机;转融券标的;军民融合;国产航母;军工;富时罗素概念;富时罗素概念股;大飞机;标普道琼斯A股;中航系;MSCI概念;地方国企改革;央企国企改革;中字头股票;国企改革;成飞概念"/>
        <s v="上海自贸区;参股新三板;智能电网;融资租赁;供应链金融;融资融券;转融券标的;5G;充电桩;新能源;新能源汽车;风电;创投;债转股(AMC概念)"/>
        <s v="融资融券;转融券标的;新股与次新股;科创次新股;靶材;专精特新;新能源汽车"/>
        <s v="电力改革;碳交易"/>
        <s v="太阳能热水器;棚户区改造;融资融券;转融券标的;富时罗素概念;富时罗素概念股;家用电器;智能家居;净水概念;标普道琼斯A股;恒大概念;粤港澳大湾区;空气能热泵;世界杯;深股通;养老金持股"/>
        <s v="特高压;融资融券;转融券标的;人民币贬值受益;机器人概念"/>
        <s v="工业4.0;工业机器人;智能电网;工业互联网;物联网感知层;人工智能;智能物流;京东概念;机器人概念;脑科学;上海金改;融资融券;转融券标的;口罩;电力物联网;富时罗素概念;富时罗素概念股;5G;特斯拉;军工;新能源汽车;充电桩;蔚来汽车概念;物联网;宁德时代概念;换电概念;智能制造;光伏概念;比亚迪概念;机器视觉;虚拟电厂;高压快充;深股通;储能"/>
        <s v="军工;融资融券;转融券标的;沪股通"/>
      </sharedItems>
    </cacheField>
    <cacheField name="换手率(%)_x000a_2023.05.17" numFmtId="0">
      <sharedItems containsSemiMixedTypes="0" containsString="0" containsNumber="1" minValue="0.288" maxValue="47.802" count="100">
        <n v="18.203"/>
        <n v="24.624"/>
        <n v="9.384"/>
        <n v="9.874"/>
        <n v="9.544"/>
        <n v="4.233"/>
        <n v="13.032"/>
        <n v="3.608"/>
        <n v="12.36"/>
        <n v="11.42"/>
        <n v="10.372"/>
        <n v="7.106"/>
        <n v="9.063"/>
        <n v="4.84"/>
        <n v="10.294"/>
        <n v="13.396"/>
        <n v="6.554"/>
        <n v="4.332"/>
        <n v="7.807"/>
        <n v="7.168"/>
        <n v="40.518"/>
        <n v="17.771"/>
        <n v="30.281"/>
        <n v="4.287"/>
        <n v="13.823"/>
        <n v="8.786"/>
        <n v="8.985"/>
        <n v="27.066"/>
        <n v="12.814"/>
        <n v="6.896"/>
        <n v="18.48"/>
        <n v="1.824"/>
        <n v="2.233"/>
        <n v="11.209"/>
        <n v="12.645"/>
        <n v="47.802"/>
        <n v="14.56"/>
        <n v="9.167"/>
        <n v="15.24"/>
        <n v="17.095"/>
        <n v="5.207"/>
        <n v="3.558"/>
        <n v="1.083"/>
        <n v="5.684"/>
        <n v="2.333"/>
        <n v="6.696"/>
        <n v="8.548"/>
        <n v="5.884"/>
        <n v="17.971"/>
        <n v="7.037"/>
        <n v="4.176"/>
        <n v="2.213"/>
        <n v="3.253"/>
        <n v="5.719"/>
        <n v="6.004"/>
        <n v="23.384"/>
        <n v="19.781"/>
        <n v="4.392"/>
        <n v="13.101"/>
        <n v="1.729"/>
        <n v="4.092"/>
        <n v="5.841"/>
        <n v="17.931"/>
        <n v="16.575"/>
        <n v="12.271"/>
        <n v="2.517"/>
        <n v="7.542"/>
        <n v="0.288"/>
        <n v="10.876"/>
        <n v="1.265"/>
        <n v="17.351"/>
        <n v="2.329"/>
        <n v="1.497"/>
        <n v="1.816"/>
        <n v="16.594"/>
        <n v="4.158"/>
        <n v="6.959"/>
        <n v="7.746"/>
        <n v="2.488"/>
        <n v="32.558"/>
        <n v="7.284"/>
        <n v="1.258"/>
        <n v="2.153"/>
        <n v="14.583"/>
        <n v="14.458"/>
        <n v="2.835"/>
        <n v="3.515"/>
        <n v="1.182"/>
        <n v="18.377"/>
        <n v="7.353"/>
        <n v="6.668"/>
        <n v="3.032"/>
        <n v="2.275"/>
        <n v="5.913"/>
        <n v="5.672"/>
        <n v="12.226"/>
        <n v="5.578"/>
        <n v="10.05"/>
        <n v="11.449"/>
        <n v="5.933"/>
      </sharedItems>
    </cacheField>
    <cacheField name="振幅(%)_x000a_2023.05.17" numFmtId="0">
      <sharedItems containsSemiMixedTypes="0" containsString="0" containsNumber="1" minValue="0.919" maxValue="21.441" count="99">
        <n v="19.758"/>
        <n v="20.157"/>
        <n v="21.441"/>
        <n v="17.919"/>
        <n v="20.013"/>
        <n v="9.966"/>
        <n v="9.328"/>
        <n v="10.219"/>
        <n v="20.381"/>
        <n v="12.438"/>
        <n v="8.817"/>
        <n v="9.731"/>
        <n v="11.325"/>
        <n v="10.748"/>
        <n v="9.786"/>
        <n v="7.463"/>
        <n v="10.784"/>
        <n v="6.081"/>
        <n v="12.286"/>
        <n v="6.175"/>
        <n v="12.927"/>
        <n v="12.616"/>
        <n v="11.015"/>
        <n v="12.123"/>
        <n v="8.416"/>
        <n v="6.676"/>
        <n v="20.656"/>
        <n v="11.003"/>
        <n v="10.876"/>
        <n v="20.718"/>
        <n v="7.028"/>
        <n v="5.123"/>
        <n v="10.681"/>
        <n v="6.147"/>
        <n v="16.337"/>
        <n v="12.055"/>
        <n v="5.094"/>
        <n v="8.248"/>
        <n v="6.392"/>
        <n v="11.133"/>
        <n v="13.867"/>
        <n v="0.919"/>
        <n v="10.661"/>
        <n v="6.486"/>
        <n v="8.124"/>
        <n v="10.087"/>
        <n v="10.261"/>
        <n v="20.392"/>
        <n v="7.853"/>
        <n v="7.703"/>
        <n v="6.015"/>
        <n v="4.191"/>
        <n v="8.171"/>
        <n v="8.151"/>
        <n v="8.349"/>
        <n v="12.963"/>
        <n v="14.807"/>
        <n v="10.494"/>
        <n v="7.845"/>
        <n v="4.34"/>
        <n v="7.851"/>
        <n v="9.49"/>
        <n v="9.339"/>
        <n v="17.494"/>
        <n v="9.756"/>
        <n v="8.963"/>
        <n v="2.225"/>
        <n v="8.516"/>
        <n v="4.836"/>
        <n v="12.766"/>
        <n v="11.361"/>
        <n v="8.123"/>
        <n v="4.879"/>
        <n v="4.109"/>
        <n v="9.147"/>
        <n v="5.057"/>
        <n v="9.216"/>
        <n v="7.594"/>
        <n v="10.591"/>
        <n v="5.248"/>
        <n v="3.613"/>
        <n v="5.605"/>
        <n v="13.265"/>
        <n v="4.724"/>
        <n v="4.026"/>
        <n v="5.638"/>
        <n v="5.114"/>
        <n v="12.246"/>
        <n v="5.353"/>
        <n v="4.784"/>
        <n v="5.522"/>
        <n v="6.853"/>
        <n v="3.794"/>
        <n v="8.403"/>
        <n v="6.519"/>
        <n v="10.405"/>
        <n v="8.551"/>
        <n v="13.688"/>
        <n v="7.671"/>
      </sharedItems>
    </cacheField>
    <cacheField name="最新dde大单净额(元)" numFmtId="0">
      <sharedItems containsNumber="1" containsMixedTypes="1" count="95">
        <n v="30560774"/>
        <s v="--"/>
        <n v="96890937"/>
        <n v="27228452.9"/>
        <n v="31315619.6"/>
        <n v="9822264.4"/>
        <n v="-1171109.8"/>
        <n v="-49564057"/>
        <n v="4717240"/>
        <n v="-2093224"/>
        <n v="894388.3"/>
        <n v="942938.5"/>
        <n v="21284628.9"/>
        <n v="5769908"/>
        <n v="-25184507.5"/>
        <n v="-1504335.8"/>
        <n v="3442250.8"/>
        <n v="44677209"/>
        <n v="-7038603.6"/>
        <n v="-36796961"/>
        <n v="7751900.3"/>
        <n v="9890549.1"/>
        <n v="35925610"/>
        <n v="-3608178"/>
        <n v="-4538114.7"/>
        <n v="-37511920"/>
        <n v="44153477"/>
        <n v="-84648111"/>
        <n v="-2040941"/>
        <n v="147406441"/>
        <n v="2364452.1"/>
        <n v="-6576119.9"/>
        <n v="2098429.4"/>
        <n v="-2658114"/>
        <n v="-11587139"/>
        <n v="-14259456.6"/>
        <n v="-2783169"/>
        <n v="8465941.3"/>
        <n v="-70172787"/>
        <n v="-813125"/>
        <n v="9851224.9"/>
        <n v="-3219000.5"/>
        <n v="104094096"/>
        <n v="10469253.5"/>
        <n v="32223655"/>
        <n v="-2649907.96"/>
        <n v="18728190"/>
        <n v="17258829.5"/>
        <n v="1060263.91"/>
        <n v="-15756403.9"/>
        <n v="-1166623"/>
        <n v="-517616"/>
        <n v="27216028.2"/>
        <n v="-6446725"/>
        <n v="-4939715.2"/>
        <n v="-489955.8"/>
        <n v="7980335.5"/>
        <n v="567458"/>
        <n v="142553"/>
        <n v="1224749.7"/>
        <n v="2254214.8"/>
        <n v="11923568.9"/>
        <n v="-9292635"/>
        <n v="-20186367.7"/>
        <n v="18784452.2"/>
        <n v="7231849"/>
        <n v="-1770032"/>
        <n v="64872619"/>
        <n v="9829914.8"/>
        <n v="-1725837.6"/>
        <n v="-47214859"/>
        <n v="12704144"/>
        <n v="6477647.9"/>
        <n v="48699118.7"/>
        <n v="12869460.7"/>
        <n v="63773996.1"/>
        <n v="-4480386.6"/>
        <n v="2188353.5"/>
        <n v="11144709.9"/>
        <n v="2906153"/>
        <n v="0"/>
        <n v="-4147141.4"/>
        <n v="-5026797.8"/>
        <n v="-4081760"/>
        <n v="10880727"/>
        <n v="1974031"/>
        <n v="5577482.5"/>
        <n v="145824806"/>
        <n v="-10861967.7"/>
        <n v="2173358.02"/>
        <n v="4541562.7"/>
        <n v="22211177.4"/>
        <n v="120330.5"/>
        <n v="20843356.7"/>
        <n v="1288977.01"/>
      </sharedItems>
    </cacheField>
    <cacheField name="总股本(股)_x000a_2023.05.17" numFmtId="0">
      <sharedItems containsSemiMixedTypes="0" containsString="0" containsNumber="1" containsInteger="1" minValue="50498320" maxValue="3787878787" count="99">
        <n v="316920479"/>
        <n v="72250000"/>
        <n v="192192000"/>
        <n v="86933400"/>
        <n v="71276123"/>
        <n v="621241828"/>
        <n v="68000000"/>
        <n v="90109276"/>
        <n v="351407639"/>
        <n v="177866667"/>
        <n v="268209000"/>
        <n v="247062172"/>
        <n v="99834751"/>
        <n v="323593851"/>
        <n v="70000000"/>
        <n v="1180800000"/>
        <n v="83893334"/>
        <n v="822569997"/>
        <n v="2523809076"/>
        <n v="437167299"/>
        <n v="193196160"/>
        <n v="120000000"/>
        <n v="116336000"/>
        <n v="1152214592"/>
        <n v="133340000"/>
        <n v="103146000"/>
        <n v="3787878787"/>
        <n v="834853281"/>
        <n v="1602290000"/>
        <n v="80000000"/>
        <n v="770161228"/>
        <n v="406509381"/>
        <n v="340000000"/>
        <n v="150000000"/>
        <n v="102385812"/>
        <n v="450000000"/>
        <n v="1087735321"/>
        <n v="60000000"/>
        <n v="140297357"/>
        <n v="432900000"/>
        <n v="404599600"/>
        <n v="758322487"/>
        <n v="165540000"/>
        <n v="104670000"/>
        <n v="1393049107"/>
        <n v="263741550"/>
        <n v="457951455"/>
        <n v="67360588"/>
        <n v="535529908"/>
        <n v="587688834"/>
        <n v="246857143"/>
        <n v="129200000"/>
        <n v="176320000"/>
        <n v="662675236"/>
        <n v="1465710722"/>
        <n v="120540000"/>
        <n v="247627370"/>
        <n v="134000000"/>
        <n v="149590461"/>
        <n v="194877256"/>
        <n v="160000000"/>
        <n v="843212507"/>
        <n v="120100000"/>
        <n v="138439439"/>
        <n v="160691993"/>
        <n v="500048597"/>
        <n v="869099335"/>
        <n v="62240000"/>
        <n v="118050000"/>
        <n v="417750916"/>
        <n v="1728029133"/>
        <n v="262738501"/>
        <n v="184086277"/>
        <n v="131869930"/>
        <n v="352326032"/>
        <n v="464158282"/>
        <n v="108406667"/>
        <n v="151800000"/>
        <n v="717767936"/>
        <n v="172173800"/>
        <n v="239893853"/>
        <n v="189702400"/>
        <n v="1401042990"/>
        <n v="64032436"/>
        <n v="140400000"/>
        <n v="517636745"/>
        <n v="226800000"/>
        <n v="313691155"/>
        <n v="109333600"/>
        <n v="332573073"/>
        <n v="565242254"/>
        <n v="1472049090"/>
        <n v="439200000"/>
        <n v="89603310"/>
        <n v="400451000"/>
        <n v="847653618"/>
        <n v="56000250"/>
        <n v="780242234"/>
        <n v="50498320"/>
      </sharedItems>
    </cacheField>
    <cacheField name="市盈率(pe)_x000a_2023.05.17" numFmtId="0">
      <sharedItems containsSemiMixedTypes="0" containsString="0" containsNumber="1" minValue="-4434.974" maxValue="1224.966" count="100">
        <n v="-35.611"/>
        <n v="16.923"/>
        <n v="121.317"/>
        <n v="-4434.974"/>
        <n v="173.707"/>
        <n v="36.743"/>
        <n v="36.358"/>
        <n v="37.367"/>
        <n v="98.704"/>
        <n v="92.155"/>
        <n v="99.976"/>
        <n v="-129.758"/>
        <n v="376.208"/>
        <n v="-177.809"/>
        <n v="133.426"/>
        <n v="-6.035"/>
        <n v="60.841"/>
        <n v="38.145"/>
        <n v="19.864"/>
        <n v="15.857"/>
        <n v="61.337"/>
        <n v="39.28"/>
        <n v="47.157"/>
        <n v="-11.593"/>
        <n v="-588.332"/>
        <n v="85.09"/>
        <n v="77.142"/>
        <n v="108.159"/>
        <n v="-100.244"/>
        <n v="43.794"/>
        <n v="-42.709"/>
        <n v="46.549"/>
        <n v="46.866"/>
        <n v="174.966"/>
        <n v="-73.854"/>
        <n v="489.131"/>
        <n v="52.037"/>
        <n v="46.348"/>
        <n v="43.973"/>
        <n v="42.956"/>
        <n v="-10.393"/>
        <n v="-90.369"/>
        <n v="15.171"/>
        <n v="-83.928"/>
        <n v="25.041"/>
        <n v="43.13"/>
        <n v="59.078"/>
        <n v="50.097"/>
        <n v="124.947"/>
        <n v="27.871"/>
        <n v="70.898"/>
        <n v="36.836"/>
        <n v="30.836"/>
        <n v="710.588"/>
        <n v="38.498"/>
        <n v="700.14"/>
        <n v="66.637"/>
        <n v="398.544"/>
        <n v="39.88"/>
        <n v="109.935"/>
        <n v="24.217"/>
        <n v="41.509"/>
        <n v="86.035"/>
        <n v="50.529"/>
        <n v="63.615"/>
        <n v="14.6"/>
        <n v="265.381"/>
        <n v="14.429"/>
        <n v="-129.384"/>
        <n v="144.895"/>
        <n v="240.743"/>
        <n v="1224.966"/>
        <n v="15.3"/>
        <n v="108.326"/>
        <n v="39.146"/>
        <n v="361.439"/>
        <n v="82.52"/>
        <n v="88.29"/>
        <n v="195.748"/>
        <n v="46.389"/>
        <n v="-401.411"/>
        <n v="33.019"/>
        <n v="122.719"/>
        <n v="115.349"/>
        <n v="37.571"/>
        <n v="597.899"/>
        <n v="-62.982"/>
        <n v="40.551"/>
        <n v="57.287"/>
        <n v="38.22"/>
        <n v="55.555"/>
        <n v="43.844"/>
        <n v="37.117"/>
        <n v="112.665"/>
        <n v="48.276"/>
        <n v="92.468"/>
        <n v="17.061"/>
        <n v="41.46"/>
        <n v="-77.788"/>
        <n v="-745.97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1"/>
    <x v="1"/>
    <x v="1"/>
    <x v="1"/>
    <x v="1"/>
    <x v="1"/>
    <x v="0"/>
    <x v="0"/>
    <x v="1"/>
    <x v="1"/>
    <x v="0"/>
    <x v="1"/>
    <x v="1"/>
    <x v="1"/>
    <x v="1"/>
    <x v="1"/>
    <x v="1"/>
    <x v="0"/>
  </r>
  <r>
    <x v="2"/>
    <x v="2"/>
    <x v="2"/>
    <x v="2"/>
    <x v="1"/>
    <x v="1"/>
    <x v="2"/>
    <x v="2"/>
    <x v="2"/>
    <x v="0"/>
    <x v="2"/>
    <x v="2"/>
    <x v="2"/>
    <x v="0"/>
    <x v="0"/>
    <x v="0"/>
    <x v="1"/>
    <x v="2"/>
    <x v="2"/>
    <x v="0"/>
    <x v="2"/>
    <x v="2"/>
    <x v="2"/>
    <x v="2"/>
    <x v="2"/>
    <x v="2"/>
    <x v="0"/>
  </r>
  <r>
    <x v="3"/>
    <x v="3"/>
    <x v="3"/>
    <x v="3"/>
    <x v="2"/>
    <x v="2"/>
    <x v="3"/>
    <x v="3"/>
    <x v="3"/>
    <x v="1"/>
    <x v="3"/>
    <x v="3"/>
    <x v="3"/>
    <x v="1"/>
    <x v="2"/>
    <x v="0"/>
    <x v="2"/>
    <x v="3"/>
    <x v="3"/>
    <x v="0"/>
    <x v="3"/>
    <x v="0"/>
    <x v="0"/>
    <x v="3"/>
    <x v="3"/>
    <x v="3"/>
    <x v="0"/>
  </r>
  <r>
    <x v="4"/>
    <x v="4"/>
    <x v="4"/>
    <x v="4"/>
    <x v="3"/>
    <x v="3"/>
    <x v="4"/>
    <x v="4"/>
    <x v="4"/>
    <x v="1"/>
    <x v="4"/>
    <x v="4"/>
    <x v="4"/>
    <x v="2"/>
    <x v="2"/>
    <x v="0"/>
    <x v="3"/>
    <x v="4"/>
    <x v="4"/>
    <x v="0"/>
    <x v="4"/>
    <x v="3"/>
    <x v="2"/>
    <x v="4"/>
    <x v="4"/>
    <x v="4"/>
    <x v="0"/>
  </r>
  <r>
    <x v="5"/>
    <x v="5"/>
    <x v="5"/>
    <x v="5"/>
    <x v="4"/>
    <x v="4"/>
    <x v="5"/>
    <x v="5"/>
    <x v="5"/>
    <x v="1"/>
    <x v="5"/>
    <x v="5"/>
    <x v="5"/>
    <x v="1"/>
    <x v="0"/>
    <x v="0"/>
    <x v="4"/>
    <x v="5"/>
    <x v="5"/>
    <x v="1"/>
    <x v="5"/>
    <x v="4"/>
    <x v="3"/>
    <x v="5"/>
    <x v="5"/>
    <x v="5"/>
    <x v="0"/>
  </r>
  <r>
    <x v="6"/>
    <x v="6"/>
    <x v="6"/>
    <x v="4"/>
    <x v="5"/>
    <x v="5"/>
    <x v="6"/>
    <x v="6"/>
    <x v="6"/>
    <x v="1"/>
    <x v="6"/>
    <x v="6"/>
    <x v="6"/>
    <x v="3"/>
    <x v="0"/>
    <x v="0"/>
    <x v="5"/>
    <x v="6"/>
    <x v="6"/>
    <x v="2"/>
    <x v="6"/>
    <x v="3"/>
    <x v="2"/>
    <x v="4"/>
    <x v="6"/>
    <x v="6"/>
    <x v="0"/>
  </r>
  <r>
    <x v="7"/>
    <x v="7"/>
    <x v="7"/>
    <x v="4"/>
    <x v="6"/>
    <x v="6"/>
    <x v="7"/>
    <x v="7"/>
    <x v="7"/>
    <x v="1"/>
    <x v="7"/>
    <x v="7"/>
    <x v="7"/>
    <x v="1"/>
    <x v="0"/>
    <x v="0"/>
    <x v="6"/>
    <x v="7"/>
    <x v="7"/>
    <x v="1"/>
    <x v="7"/>
    <x v="0"/>
    <x v="0"/>
    <x v="4"/>
    <x v="7"/>
    <x v="7"/>
    <x v="0"/>
  </r>
  <r>
    <x v="8"/>
    <x v="8"/>
    <x v="8"/>
    <x v="6"/>
    <x v="7"/>
    <x v="7"/>
    <x v="8"/>
    <x v="8"/>
    <x v="8"/>
    <x v="0"/>
    <x v="8"/>
    <x v="8"/>
    <x v="8"/>
    <x v="4"/>
    <x v="0"/>
    <x v="0"/>
    <x v="7"/>
    <x v="8"/>
    <x v="8"/>
    <x v="1"/>
    <x v="8"/>
    <x v="0"/>
    <x v="0"/>
    <x v="6"/>
    <x v="8"/>
    <x v="8"/>
    <x v="0"/>
  </r>
  <r>
    <x v="9"/>
    <x v="9"/>
    <x v="9"/>
    <x v="4"/>
    <x v="8"/>
    <x v="8"/>
    <x v="9"/>
    <x v="9"/>
    <x v="9"/>
    <x v="1"/>
    <x v="9"/>
    <x v="9"/>
    <x v="9"/>
    <x v="1"/>
    <x v="0"/>
    <x v="0"/>
    <x v="8"/>
    <x v="9"/>
    <x v="9"/>
    <x v="0"/>
    <x v="9"/>
    <x v="5"/>
    <x v="4"/>
    <x v="4"/>
    <x v="9"/>
    <x v="9"/>
    <x v="0"/>
  </r>
  <r>
    <x v="10"/>
    <x v="10"/>
    <x v="10"/>
    <x v="7"/>
    <x v="9"/>
    <x v="9"/>
    <x v="10"/>
    <x v="10"/>
    <x v="10"/>
    <x v="1"/>
    <x v="10"/>
    <x v="10"/>
    <x v="10"/>
    <x v="1"/>
    <x v="0"/>
    <x v="0"/>
    <x v="9"/>
    <x v="10"/>
    <x v="10"/>
    <x v="0"/>
    <x v="10"/>
    <x v="6"/>
    <x v="5"/>
    <x v="7"/>
    <x v="7"/>
    <x v="10"/>
    <x v="0"/>
  </r>
  <r>
    <x v="11"/>
    <x v="11"/>
    <x v="11"/>
    <x v="8"/>
    <x v="10"/>
    <x v="10"/>
    <x v="11"/>
    <x v="11"/>
    <x v="11"/>
    <x v="1"/>
    <x v="11"/>
    <x v="11"/>
    <x v="11"/>
    <x v="1"/>
    <x v="2"/>
    <x v="0"/>
    <x v="4"/>
    <x v="11"/>
    <x v="11"/>
    <x v="0"/>
    <x v="11"/>
    <x v="6"/>
    <x v="5"/>
    <x v="8"/>
    <x v="10"/>
    <x v="11"/>
    <x v="0"/>
  </r>
  <r>
    <x v="12"/>
    <x v="12"/>
    <x v="12"/>
    <x v="9"/>
    <x v="11"/>
    <x v="11"/>
    <x v="12"/>
    <x v="12"/>
    <x v="12"/>
    <x v="1"/>
    <x v="12"/>
    <x v="12"/>
    <x v="12"/>
    <x v="1"/>
    <x v="2"/>
    <x v="0"/>
    <x v="10"/>
    <x v="12"/>
    <x v="12"/>
    <x v="0"/>
    <x v="12"/>
    <x v="0"/>
    <x v="0"/>
    <x v="9"/>
    <x v="11"/>
    <x v="12"/>
    <x v="0"/>
  </r>
  <r>
    <x v="13"/>
    <x v="13"/>
    <x v="13"/>
    <x v="4"/>
    <x v="12"/>
    <x v="12"/>
    <x v="13"/>
    <x v="13"/>
    <x v="13"/>
    <x v="1"/>
    <x v="13"/>
    <x v="13"/>
    <x v="13"/>
    <x v="1"/>
    <x v="0"/>
    <x v="0"/>
    <x v="11"/>
    <x v="13"/>
    <x v="13"/>
    <x v="0"/>
    <x v="13"/>
    <x v="3"/>
    <x v="2"/>
    <x v="4"/>
    <x v="12"/>
    <x v="13"/>
    <x v="0"/>
  </r>
  <r>
    <x v="14"/>
    <x v="14"/>
    <x v="14"/>
    <x v="10"/>
    <x v="13"/>
    <x v="13"/>
    <x v="14"/>
    <x v="14"/>
    <x v="14"/>
    <x v="1"/>
    <x v="14"/>
    <x v="14"/>
    <x v="14"/>
    <x v="1"/>
    <x v="0"/>
    <x v="0"/>
    <x v="12"/>
    <x v="14"/>
    <x v="14"/>
    <x v="1"/>
    <x v="14"/>
    <x v="4"/>
    <x v="3"/>
    <x v="10"/>
    <x v="13"/>
    <x v="14"/>
    <x v="0"/>
  </r>
  <r>
    <x v="15"/>
    <x v="15"/>
    <x v="15"/>
    <x v="11"/>
    <x v="14"/>
    <x v="14"/>
    <x v="15"/>
    <x v="15"/>
    <x v="15"/>
    <x v="1"/>
    <x v="15"/>
    <x v="15"/>
    <x v="15"/>
    <x v="1"/>
    <x v="2"/>
    <x v="0"/>
    <x v="13"/>
    <x v="15"/>
    <x v="15"/>
    <x v="0"/>
    <x v="15"/>
    <x v="0"/>
    <x v="0"/>
    <x v="11"/>
    <x v="14"/>
    <x v="15"/>
    <x v="0"/>
  </r>
  <r>
    <x v="16"/>
    <x v="16"/>
    <x v="16"/>
    <x v="4"/>
    <x v="15"/>
    <x v="15"/>
    <x v="16"/>
    <x v="16"/>
    <x v="16"/>
    <x v="1"/>
    <x v="16"/>
    <x v="16"/>
    <x v="16"/>
    <x v="1"/>
    <x v="0"/>
    <x v="0"/>
    <x v="14"/>
    <x v="16"/>
    <x v="16"/>
    <x v="3"/>
    <x v="16"/>
    <x v="7"/>
    <x v="6"/>
    <x v="4"/>
    <x v="15"/>
    <x v="16"/>
    <x v="0"/>
  </r>
  <r>
    <x v="17"/>
    <x v="17"/>
    <x v="17"/>
    <x v="12"/>
    <x v="16"/>
    <x v="16"/>
    <x v="17"/>
    <x v="17"/>
    <x v="17"/>
    <x v="1"/>
    <x v="17"/>
    <x v="17"/>
    <x v="17"/>
    <x v="1"/>
    <x v="0"/>
    <x v="0"/>
    <x v="15"/>
    <x v="17"/>
    <x v="17"/>
    <x v="0"/>
    <x v="17"/>
    <x v="7"/>
    <x v="7"/>
    <x v="12"/>
    <x v="16"/>
    <x v="17"/>
    <x v="0"/>
  </r>
  <r>
    <x v="18"/>
    <x v="18"/>
    <x v="18"/>
    <x v="13"/>
    <x v="17"/>
    <x v="17"/>
    <x v="18"/>
    <x v="18"/>
    <x v="18"/>
    <x v="1"/>
    <x v="18"/>
    <x v="18"/>
    <x v="18"/>
    <x v="1"/>
    <x v="0"/>
    <x v="0"/>
    <x v="16"/>
    <x v="18"/>
    <x v="18"/>
    <x v="0"/>
    <x v="18"/>
    <x v="6"/>
    <x v="5"/>
    <x v="13"/>
    <x v="17"/>
    <x v="18"/>
    <x v="0"/>
  </r>
  <r>
    <x v="19"/>
    <x v="19"/>
    <x v="19"/>
    <x v="14"/>
    <x v="18"/>
    <x v="18"/>
    <x v="19"/>
    <x v="19"/>
    <x v="19"/>
    <x v="2"/>
    <x v="19"/>
    <x v="19"/>
    <x v="19"/>
    <x v="5"/>
    <x v="0"/>
    <x v="0"/>
    <x v="17"/>
    <x v="19"/>
    <x v="19"/>
    <x v="4"/>
    <x v="19"/>
    <x v="6"/>
    <x v="8"/>
    <x v="14"/>
    <x v="18"/>
    <x v="19"/>
    <x v="0"/>
  </r>
  <r>
    <x v="20"/>
    <x v="20"/>
    <x v="20"/>
    <x v="4"/>
    <x v="19"/>
    <x v="19"/>
    <x v="20"/>
    <x v="20"/>
    <x v="20"/>
    <x v="1"/>
    <x v="20"/>
    <x v="20"/>
    <x v="20"/>
    <x v="1"/>
    <x v="0"/>
    <x v="0"/>
    <x v="18"/>
    <x v="20"/>
    <x v="20"/>
    <x v="0"/>
    <x v="20"/>
    <x v="0"/>
    <x v="0"/>
    <x v="4"/>
    <x v="19"/>
    <x v="20"/>
    <x v="0"/>
  </r>
  <r>
    <x v="21"/>
    <x v="21"/>
    <x v="21"/>
    <x v="15"/>
    <x v="19"/>
    <x v="19"/>
    <x v="21"/>
    <x v="21"/>
    <x v="21"/>
    <x v="1"/>
    <x v="21"/>
    <x v="21"/>
    <x v="21"/>
    <x v="1"/>
    <x v="2"/>
    <x v="0"/>
    <x v="18"/>
    <x v="21"/>
    <x v="21"/>
    <x v="0"/>
    <x v="21"/>
    <x v="8"/>
    <x v="9"/>
    <x v="15"/>
    <x v="20"/>
    <x v="21"/>
    <x v="0"/>
  </r>
  <r>
    <x v="22"/>
    <x v="22"/>
    <x v="22"/>
    <x v="16"/>
    <x v="20"/>
    <x v="20"/>
    <x v="22"/>
    <x v="22"/>
    <x v="22"/>
    <x v="1"/>
    <x v="22"/>
    <x v="22"/>
    <x v="22"/>
    <x v="1"/>
    <x v="0"/>
    <x v="0"/>
    <x v="19"/>
    <x v="22"/>
    <x v="22"/>
    <x v="0"/>
    <x v="22"/>
    <x v="1"/>
    <x v="10"/>
    <x v="16"/>
    <x v="21"/>
    <x v="22"/>
    <x v="0"/>
  </r>
  <r>
    <x v="23"/>
    <x v="23"/>
    <x v="23"/>
    <x v="17"/>
    <x v="21"/>
    <x v="21"/>
    <x v="23"/>
    <x v="23"/>
    <x v="23"/>
    <x v="1"/>
    <x v="23"/>
    <x v="23"/>
    <x v="23"/>
    <x v="1"/>
    <x v="0"/>
    <x v="0"/>
    <x v="20"/>
    <x v="23"/>
    <x v="23"/>
    <x v="0"/>
    <x v="23"/>
    <x v="9"/>
    <x v="11"/>
    <x v="17"/>
    <x v="22"/>
    <x v="23"/>
    <x v="0"/>
  </r>
  <r>
    <x v="24"/>
    <x v="24"/>
    <x v="24"/>
    <x v="18"/>
    <x v="22"/>
    <x v="22"/>
    <x v="24"/>
    <x v="24"/>
    <x v="24"/>
    <x v="1"/>
    <x v="24"/>
    <x v="24"/>
    <x v="24"/>
    <x v="6"/>
    <x v="0"/>
    <x v="0"/>
    <x v="21"/>
    <x v="24"/>
    <x v="24"/>
    <x v="0"/>
    <x v="24"/>
    <x v="0"/>
    <x v="0"/>
    <x v="18"/>
    <x v="23"/>
    <x v="24"/>
    <x v="0"/>
  </r>
  <r>
    <x v="25"/>
    <x v="25"/>
    <x v="25"/>
    <x v="19"/>
    <x v="23"/>
    <x v="23"/>
    <x v="25"/>
    <x v="25"/>
    <x v="25"/>
    <x v="1"/>
    <x v="25"/>
    <x v="25"/>
    <x v="25"/>
    <x v="1"/>
    <x v="0"/>
    <x v="0"/>
    <x v="22"/>
    <x v="25"/>
    <x v="25"/>
    <x v="0"/>
    <x v="25"/>
    <x v="0"/>
    <x v="0"/>
    <x v="19"/>
    <x v="24"/>
    <x v="25"/>
    <x v="0"/>
  </r>
  <r>
    <x v="26"/>
    <x v="26"/>
    <x v="26"/>
    <x v="4"/>
    <x v="24"/>
    <x v="24"/>
    <x v="26"/>
    <x v="26"/>
    <x v="26"/>
    <x v="1"/>
    <x v="26"/>
    <x v="26"/>
    <x v="26"/>
    <x v="6"/>
    <x v="0"/>
    <x v="0"/>
    <x v="23"/>
    <x v="26"/>
    <x v="26"/>
    <x v="3"/>
    <x v="26"/>
    <x v="10"/>
    <x v="12"/>
    <x v="4"/>
    <x v="25"/>
    <x v="26"/>
    <x v="0"/>
  </r>
  <r>
    <x v="27"/>
    <x v="27"/>
    <x v="27"/>
    <x v="20"/>
    <x v="25"/>
    <x v="25"/>
    <x v="27"/>
    <x v="27"/>
    <x v="27"/>
    <x v="1"/>
    <x v="27"/>
    <x v="27"/>
    <x v="27"/>
    <x v="1"/>
    <x v="0"/>
    <x v="0"/>
    <x v="24"/>
    <x v="27"/>
    <x v="27"/>
    <x v="0"/>
    <x v="27"/>
    <x v="11"/>
    <x v="13"/>
    <x v="20"/>
    <x v="19"/>
    <x v="27"/>
    <x v="0"/>
  </r>
  <r>
    <x v="28"/>
    <x v="28"/>
    <x v="28"/>
    <x v="21"/>
    <x v="25"/>
    <x v="25"/>
    <x v="28"/>
    <x v="28"/>
    <x v="28"/>
    <x v="1"/>
    <x v="28"/>
    <x v="28"/>
    <x v="28"/>
    <x v="1"/>
    <x v="2"/>
    <x v="0"/>
    <x v="24"/>
    <x v="28"/>
    <x v="28"/>
    <x v="0"/>
    <x v="28"/>
    <x v="0"/>
    <x v="0"/>
    <x v="21"/>
    <x v="26"/>
    <x v="28"/>
    <x v="0"/>
  </r>
  <r>
    <x v="29"/>
    <x v="29"/>
    <x v="29"/>
    <x v="4"/>
    <x v="26"/>
    <x v="26"/>
    <x v="29"/>
    <x v="29"/>
    <x v="29"/>
    <x v="1"/>
    <x v="29"/>
    <x v="29"/>
    <x v="29"/>
    <x v="1"/>
    <x v="0"/>
    <x v="0"/>
    <x v="25"/>
    <x v="29"/>
    <x v="29"/>
    <x v="0"/>
    <x v="29"/>
    <x v="0"/>
    <x v="0"/>
    <x v="4"/>
    <x v="27"/>
    <x v="29"/>
    <x v="0"/>
  </r>
  <r>
    <x v="30"/>
    <x v="30"/>
    <x v="30"/>
    <x v="22"/>
    <x v="27"/>
    <x v="27"/>
    <x v="30"/>
    <x v="30"/>
    <x v="30"/>
    <x v="1"/>
    <x v="30"/>
    <x v="30"/>
    <x v="30"/>
    <x v="1"/>
    <x v="0"/>
    <x v="0"/>
    <x v="26"/>
    <x v="30"/>
    <x v="30"/>
    <x v="0"/>
    <x v="30"/>
    <x v="0"/>
    <x v="0"/>
    <x v="22"/>
    <x v="28"/>
    <x v="30"/>
    <x v="0"/>
  </r>
  <r>
    <x v="31"/>
    <x v="31"/>
    <x v="31"/>
    <x v="23"/>
    <x v="28"/>
    <x v="28"/>
    <x v="31"/>
    <x v="31"/>
    <x v="31"/>
    <x v="1"/>
    <x v="31"/>
    <x v="31"/>
    <x v="31"/>
    <x v="1"/>
    <x v="0"/>
    <x v="0"/>
    <x v="27"/>
    <x v="31"/>
    <x v="31"/>
    <x v="0"/>
    <x v="31"/>
    <x v="0"/>
    <x v="0"/>
    <x v="23"/>
    <x v="29"/>
    <x v="31"/>
    <x v="0"/>
  </r>
  <r>
    <x v="32"/>
    <x v="32"/>
    <x v="32"/>
    <x v="16"/>
    <x v="28"/>
    <x v="28"/>
    <x v="32"/>
    <x v="32"/>
    <x v="32"/>
    <x v="1"/>
    <x v="32"/>
    <x v="32"/>
    <x v="32"/>
    <x v="1"/>
    <x v="0"/>
    <x v="0"/>
    <x v="28"/>
    <x v="32"/>
    <x v="32"/>
    <x v="1"/>
    <x v="32"/>
    <x v="6"/>
    <x v="14"/>
    <x v="16"/>
    <x v="30"/>
    <x v="32"/>
    <x v="0"/>
  </r>
  <r>
    <x v="33"/>
    <x v="33"/>
    <x v="33"/>
    <x v="24"/>
    <x v="29"/>
    <x v="29"/>
    <x v="33"/>
    <x v="33"/>
    <x v="33"/>
    <x v="1"/>
    <x v="33"/>
    <x v="33"/>
    <x v="33"/>
    <x v="1"/>
    <x v="0"/>
    <x v="0"/>
    <x v="29"/>
    <x v="33"/>
    <x v="33"/>
    <x v="1"/>
    <x v="33"/>
    <x v="4"/>
    <x v="15"/>
    <x v="24"/>
    <x v="31"/>
    <x v="33"/>
    <x v="0"/>
  </r>
  <r>
    <x v="34"/>
    <x v="34"/>
    <x v="34"/>
    <x v="4"/>
    <x v="30"/>
    <x v="30"/>
    <x v="34"/>
    <x v="34"/>
    <x v="34"/>
    <x v="1"/>
    <x v="34"/>
    <x v="34"/>
    <x v="34"/>
    <x v="1"/>
    <x v="2"/>
    <x v="0"/>
    <x v="30"/>
    <x v="34"/>
    <x v="34"/>
    <x v="0"/>
    <x v="34"/>
    <x v="0"/>
    <x v="0"/>
    <x v="4"/>
    <x v="32"/>
    <x v="34"/>
    <x v="0"/>
  </r>
  <r>
    <x v="35"/>
    <x v="35"/>
    <x v="35"/>
    <x v="25"/>
    <x v="31"/>
    <x v="31"/>
    <x v="35"/>
    <x v="35"/>
    <x v="35"/>
    <x v="1"/>
    <x v="35"/>
    <x v="35"/>
    <x v="35"/>
    <x v="1"/>
    <x v="0"/>
    <x v="0"/>
    <x v="31"/>
    <x v="35"/>
    <x v="35"/>
    <x v="5"/>
    <x v="35"/>
    <x v="11"/>
    <x v="13"/>
    <x v="25"/>
    <x v="33"/>
    <x v="35"/>
    <x v="0"/>
  </r>
  <r>
    <x v="36"/>
    <x v="36"/>
    <x v="36"/>
    <x v="26"/>
    <x v="32"/>
    <x v="32"/>
    <x v="36"/>
    <x v="36"/>
    <x v="36"/>
    <x v="1"/>
    <x v="36"/>
    <x v="36"/>
    <x v="36"/>
    <x v="1"/>
    <x v="0"/>
    <x v="0"/>
    <x v="32"/>
    <x v="36"/>
    <x v="36"/>
    <x v="3"/>
    <x v="36"/>
    <x v="11"/>
    <x v="13"/>
    <x v="26"/>
    <x v="34"/>
    <x v="36"/>
    <x v="0"/>
  </r>
  <r>
    <x v="37"/>
    <x v="37"/>
    <x v="7"/>
    <x v="4"/>
    <x v="33"/>
    <x v="33"/>
    <x v="37"/>
    <x v="37"/>
    <x v="37"/>
    <x v="1"/>
    <x v="37"/>
    <x v="37"/>
    <x v="37"/>
    <x v="1"/>
    <x v="2"/>
    <x v="0"/>
    <x v="33"/>
    <x v="37"/>
    <x v="37"/>
    <x v="0"/>
    <x v="37"/>
    <x v="0"/>
    <x v="0"/>
    <x v="4"/>
    <x v="7"/>
    <x v="37"/>
    <x v="0"/>
  </r>
  <r>
    <x v="38"/>
    <x v="38"/>
    <x v="37"/>
    <x v="27"/>
    <x v="34"/>
    <x v="34"/>
    <x v="38"/>
    <x v="38"/>
    <x v="38"/>
    <x v="1"/>
    <x v="38"/>
    <x v="38"/>
    <x v="38"/>
    <x v="1"/>
    <x v="0"/>
    <x v="0"/>
    <x v="34"/>
    <x v="38"/>
    <x v="38"/>
    <x v="0"/>
    <x v="38"/>
    <x v="0"/>
    <x v="0"/>
    <x v="27"/>
    <x v="35"/>
    <x v="38"/>
    <x v="0"/>
  </r>
  <r>
    <x v="39"/>
    <x v="39"/>
    <x v="38"/>
    <x v="28"/>
    <x v="35"/>
    <x v="35"/>
    <x v="39"/>
    <x v="39"/>
    <x v="39"/>
    <x v="1"/>
    <x v="39"/>
    <x v="39"/>
    <x v="39"/>
    <x v="1"/>
    <x v="2"/>
    <x v="0"/>
    <x v="35"/>
    <x v="39"/>
    <x v="39"/>
    <x v="0"/>
    <x v="39"/>
    <x v="6"/>
    <x v="5"/>
    <x v="28"/>
    <x v="36"/>
    <x v="39"/>
    <x v="0"/>
  </r>
  <r>
    <x v="40"/>
    <x v="40"/>
    <x v="39"/>
    <x v="29"/>
    <x v="36"/>
    <x v="36"/>
    <x v="40"/>
    <x v="40"/>
    <x v="40"/>
    <x v="1"/>
    <x v="40"/>
    <x v="40"/>
    <x v="40"/>
    <x v="1"/>
    <x v="0"/>
    <x v="0"/>
    <x v="36"/>
    <x v="40"/>
    <x v="40"/>
    <x v="1"/>
    <x v="40"/>
    <x v="12"/>
    <x v="16"/>
    <x v="29"/>
    <x v="37"/>
    <x v="40"/>
    <x v="0"/>
  </r>
  <r>
    <x v="41"/>
    <x v="41"/>
    <x v="40"/>
    <x v="11"/>
    <x v="37"/>
    <x v="37"/>
    <x v="41"/>
    <x v="41"/>
    <x v="41"/>
    <x v="1"/>
    <x v="41"/>
    <x v="41"/>
    <x v="41"/>
    <x v="1"/>
    <x v="0"/>
    <x v="0"/>
    <x v="37"/>
    <x v="41"/>
    <x v="41"/>
    <x v="0"/>
    <x v="41"/>
    <x v="13"/>
    <x v="17"/>
    <x v="11"/>
    <x v="38"/>
    <x v="41"/>
    <x v="0"/>
  </r>
  <r>
    <x v="42"/>
    <x v="42"/>
    <x v="41"/>
    <x v="30"/>
    <x v="38"/>
    <x v="38"/>
    <x v="42"/>
    <x v="42"/>
    <x v="42"/>
    <x v="1"/>
    <x v="42"/>
    <x v="42"/>
    <x v="42"/>
    <x v="1"/>
    <x v="0"/>
    <x v="0"/>
    <x v="38"/>
    <x v="42"/>
    <x v="42"/>
    <x v="0"/>
    <x v="42"/>
    <x v="3"/>
    <x v="2"/>
    <x v="30"/>
    <x v="39"/>
    <x v="42"/>
    <x v="0"/>
  </r>
  <r>
    <x v="43"/>
    <x v="43"/>
    <x v="42"/>
    <x v="31"/>
    <x v="39"/>
    <x v="39"/>
    <x v="43"/>
    <x v="43"/>
    <x v="43"/>
    <x v="0"/>
    <x v="43"/>
    <x v="43"/>
    <x v="43"/>
    <x v="4"/>
    <x v="0"/>
    <x v="0"/>
    <x v="39"/>
    <x v="43"/>
    <x v="43"/>
    <x v="0"/>
    <x v="43"/>
    <x v="7"/>
    <x v="6"/>
    <x v="31"/>
    <x v="40"/>
    <x v="43"/>
    <x v="0"/>
  </r>
  <r>
    <x v="44"/>
    <x v="44"/>
    <x v="43"/>
    <x v="32"/>
    <x v="40"/>
    <x v="40"/>
    <x v="44"/>
    <x v="44"/>
    <x v="44"/>
    <x v="1"/>
    <x v="44"/>
    <x v="44"/>
    <x v="44"/>
    <x v="6"/>
    <x v="0"/>
    <x v="0"/>
    <x v="40"/>
    <x v="44"/>
    <x v="44"/>
    <x v="0"/>
    <x v="44"/>
    <x v="5"/>
    <x v="18"/>
    <x v="32"/>
    <x v="41"/>
    <x v="44"/>
    <x v="0"/>
  </r>
  <r>
    <x v="45"/>
    <x v="45"/>
    <x v="44"/>
    <x v="33"/>
    <x v="41"/>
    <x v="41"/>
    <x v="45"/>
    <x v="45"/>
    <x v="45"/>
    <x v="1"/>
    <x v="45"/>
    <x v="45"/>
    <x v="45"/>
    <x v="1"/>
    <x v="0"/>
    <x v="0"/>
    <x v="41"/>
    <x v="45"/>
    <x v="45"/>
    <x v="1"/>
    <x v="45"/>
    <x v="14"/>
    <x v="19"/>
    <x v="33"/>
    <x v="19"/>
    <x v="45"/>
    <x v="0"/>
  </r>
  <r>
    <x v="46"/>
    <x v="46"/>
    <x v="45"/>
    <x v="34"/>
    <x v="42"/>
    <x v="42"/>
    <x v="46"/>
    <x v="46"/>
    <x v="46"/>
    <x v="1"/>
    <x v="46"/>
    <x v="46"/>
    <x v="46"/>
    <x v="1"/>
    <x v="0"/>
    <x v="0"/>
    <x v="42"/>
    <x v="46"/>
    <x v="46"/>
    <x v="0"/>
    <x v="46"/>
    <x v="0"/>
    <x v="0"/>
    <x v="34"/>
    <x v="42"/>
    <x v="46"/>
    <x v="0"/>
  </r>
  <r>
    <x v="47"/>
    <x v="47"/>
    <x v="46"/>
    <x v="6"/>
    <x v="43"/>
    <x v="43"/>
    <x v="47"/>
    <x v="47"/>
    <x v="47"/>
    <x v="1"/>
    <x v="47"/>
    <x v="47"/>
    <x v="47"/>
    <x v="1"/>
    <x v="0"/>
    <x v="0"/>
    <x v="43"/>
    <x v="47"/>
    <x v="47"/>
    <x v="0"/>
    <x v="47"/>
    <x v="9"/>
    <x v="20"/>
    <x v="6"/>
    <x v="43"/>
    <x v="47"/>
    <x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</r>
  <r>
    <x v="2"/>
    <x v="2"/>
    <x v="2"/>
    <x v="2"/>
    <x v="1"/>
    <x v="2"/>
    <x v="2"/>
    <x v="2"/>
    <x v="2"/>
    <x v="2"/>
  </r>
  <r>
    <x v="3"/>
    <x v="3"/>
    <x v="3"/>
    <x v="3"/>
    <x v="1"/>
    <x v="3"/>
    <x v="3"/>
    <x v="3"/>
    <x v="3"/>
    <x v="3"/>
  </r>
  <r>
    <x v="4"/>
    <x v="4"/>
    <x v="4"/>
    <x v="4"/>
    <x v="1"/>
    <x v="4"/>
    <x v="4"/>
    <x v="4"/>
    <x v="4"/>
    <x v="4"/>
  </r>
  <r>
    <x v="5"/>
    <x v="5"/>
    <x v="5"/>
    <x v="5"/>
    <x v="2"/>
    <x v="5"/>
    <x v="5"/>
    <x v="5"/>
    <x v="5"/>
    <x v="5"/>
  </r>
  <r>
    <x v="6"/>
    <x v="6"/>
    <x v="6"/>
    <x v="6"/>
    <x v="1"/>
    <x v="1"/>
    <x v="6"/>
    <x v="6"/>
    <x v="6"/>
    <x v="6"/>
  </r>
  <r>
    <x v="7"/>
    <x v="7"/>
    <x v="7"/>
    <x v="7"/>
    <x v="3"/>
    <x v="6"/>
    <x v="7"/>
    <x v="7"/>
    <x v="7"/>
    <x v="7"/>
  </r>
  <r>
    <x v="8"/>
    <x v="8"/>
    <x v="8"/>
    <x v="8"/>
    <x v="4"/>
    <x v="7"/>
    <x v="8"/>
    <x v="8"/>
    <x v="8"/>
    <x v="8"/>
  </r>
  <r>
    <x v="9"/>
    <x v="9"/>
    <x v="9"/>
    <x v="9"/>
    <x v="1"/>
    <x v="1"/>
    <x v="9"/>
    <x v="9"/>
    <x v="9"/>
    <x v="9"/>
  </r>
  <r>
    <x v="10"/>
    <x v="10"/>
    <x v="10"/>
    <x v="10"/>
    <x v="5"/>
    <x v="8"/>
    <x v="10"/>
    <x v="10"/>
    <x v="10"/>
    <x v="10"/>
  </r>
  <r>
    <x v="11"/>
    <x v="11"/>
    <x v="11"/>
    <x v="11"/>
    <x v="4"/>
    <x v="7"/>
    <x v="11"/>
    <x v="11"/>
    <x v="11"/>
    <x v="11"/>
  </r>
  <r>
    <x v="12"/>
    <x v="12"/>
    <x v="12"/>
    <x v="12"/>
    <x v="6"/>
    <x v="9"/>
    <x v="12"/>
    <x v="12"/>
    <x v="12"/>
    <x v="12"/>
  </r>
  <r>
    <x v="13"/>
    <x v="13"/>
    <x v="13"/>
    <x v="13"/>
    <x v="7"/>
    <x v="10"/>
    <x v="13"/>
    <x v="13"/>
    <x v="13"/>
    <x v="13"/>
  </r>
  <r>
    <x v="14"/>
    <x v="14"/>
    <x v="14"/>
    <x v="14"/>
    <x v="8"/>
    <x v="11"/>
    <x v="14"/>
    <x v="14"/>
    <x v="14"/>
    <x v="14"/>
  </r>
  <r>
    <x v="15"/>
    <x v="15"/>
    <x v="15"/>
    <x v="15"/>
    <x v="1"/>
    <x v="3"/>
    <x v="0"/>
    <x v="15"/>
    <x v="15"/>
    <x v="0"/>
  </r>
  <r>
    <x v="16"/>
    <x v="16"/>
    <x v="16"/>
    <x v="16"/>
    <x v="1"/>
    <x v="2"/>
    <x v="15"/>
    <x v="16"/>
    <x v="16"/>
    <x v="15"/>
  </r>
  <r>
    <x v="17"/>
    <x v="17"/>
    <x v="17"/>
    <x v="17"/>
    <x v="1"/>
    <x v="2"/>
    <x v="16"/>
    <x v="17"/>
    <x v="17"/>
    <x v="16"/>
  </r>
  <r>
    <x v="18"/>
    <x v="18"/>
    <x v="17"/>
    <x v="18"/>
    <x v="8"/>
    <x v="11"/>
    <x v="17"/>
    <x v="18"/>
    <x v="18"/>
    <x v="17"/>
  </r>
  <r>
    <x v="19"/>
    <x v="19"/>
    <x v="18"/>
    <x v="19"/>
    <x v="1"/>
    <x v="1"/>
    <x v="18"/>
    <x v="19"/>
    <x v="19"/>
    <x v="18"/>
  </r>
  <r>
    <x v="20"/>
    <x v="20"/>
    <x v="19"/>
    <x v="20"/>
    <x v="9"/>
    <x v="12"/>
    <x v="19"/>
    <x v="20"/>
    <x v="20"/>
    <x v="19"/>
  </r>
  <r>
    <x v="21"/>
    <x v="14"/>
    <x v="20"/>
    <x v="21"/>
    <x v="5"/>
    <x v="13"/>
    <x v="20"/>
    <x v="21"/>
    <x v="21"/>
    <x v="20"/>
  </r>
  <r>
    <x v="22"/>
    <x v="21"/>
    <x v="21"/>
    <x v="22"/>
    <x v="10"/>
    <x v="14"/>
    <x v="21"/>
    <x v="22"/>
    <x v="22"/>
    <x v="21"/>
  </r>
  <r>
    <x v="23"/>
    <x v="22"/>
    <x v="22"/>
    <x v="23"/>
    <x v="5"/>
    <x v="13"/>
    <x v="22"/>
    <x v="23"/>
    <x v="23"/>
    <x v="22"/>
  </r>
  <r>
    <x v="24"/>
    <x v="23"/>
    <x v="23"/>
    <x v="24"/>
    <x v="5"/>
    <x v="15"/>
    <x v="23"/>
    <x v="24"/>
    <x v="24"/>
    <x v="23"/>
  </r>
  <r>
    <x v="25"/>
    <x v="24"/>
    <x v="24"/>
    <x v="25"/>
    <x v="1"/>
    <x v="3"/>
    <x v="24"/>
    <x v="25"/>
    <x v="25"/>
    <x v="24"/>
  </r>
  <r>
    <x v="26"/>
    <x v="25"/>
    <x v="25"/>
    <x v="26"/>
    <x v="1"/>
    <x v="4"/>
    <x v="25"/>
    <x v="26"/>
    <x v="26"/>
    <x v="25"/>
  </r>
  <r>
    <x v="27"/>
    <x v="26"/>
    <x v="26"/>
    <x v="27"/>
    <x v="3"/>
    <x v="6"/>
    <x v="26"/>
    <x v="27"/>
    <x v="27"/>
    <x v="26"/>
  </r>
  <r>
    <x v="28"/>
    <x v="27"/>
    <x v="27"/>
    <x v="28"/>
    <x v="1"/>
    <x v="2"/>
    <x v="27"/>
    <x v="28"/>
    <x v="28"/>
    <x v="27"/>
  </r>
  <r>
    <x v="29"/>
    <x v="28"/>
    <x v="28"/>
    <x v="29"/>
    <x v="1"/>
    <x v="1"/>
    <x v="28"/>
    <x v="29"/>
    <x v="29"/>
    <x v="0"/>
  </r>
  <r>
    <x v="30"/>
    <x v="29"/>
    <x v="29"/>
    <x v="30"/>
    <x v="3"/>
    <x v="16"/>
    <x v="29"/>
    <x v="30"/>
    <x v="30"/>
    <x v="28"/>
  </r>
  <r>
    <x v="31"/>
    <x v="30"/>
    <x v="29"/>
    <x v="31"/>
    <x v="5"/>
    <x v="13"/>
    <x v="30"/>
    <x v="31"/>
    <x v="31"/>
    <x v="29"/>
  </r>
  <r>
    <x v="32"/>
    <x v="31"/>
    <x v="30"/>
    <x v="32"/>
    <x v="1"/>
    <x v="3"/>
    <x v="31"/>
    <x v="32"/>
    <x v="32"/>
    <x v="30"/>
  </r>
  <r>
    <x v="33"/>
    <x v="32"/>
    <x v="30"/>
    <x v="33"/>
    <x v="1"/>
    <x v="2"/>
    <x v="32"/>
    <x v="33"/>
    <x v="33"/>
    <x v="31"/>
  </r>
  <r>
    <x v="34"/>
    <x v="33"/>
    <x v="31"/>
    <x v="34"/>
    <x v="6"/>
    <x v="17"/>
    <x v="33"/>
    <x v="34"/>
    <x v="34"/>
    <x v="32"/>
  </r>
  <r>
    <x v="35"/>
    <x v="34"/>
    <x v="32"/>
    <x v="35"/>
    <x v="3"/>
    <x v="6"/>
    <x v="34"/>
    <x v="35"/>
    <x v="35"/>
    <x v="33"/>
  </r>
  <r>
    <x v="36"/>
    <x v="35"/>
    <x v="33"/>
    <x v="36"/>
    <x v="11"/>
    <x v="18"/>
    <x v="35"/>
    <x v="36"/>
    <x v="36"/>
    <x v="34"/>
  </r>
  <r>
    <x v="37"/>
    <x v="36"/>
    <x v="34"/>
    <x v="37"/>
    <x v="3"/>
    <x v="6"/>
    <x v="36"/>
    <x v="37"/>
    <x v="37"/>
    <x v="35"/>
  </r>
  <r>
    <x v="38"/>
    <x v="37"/>
    <x v="35"/>
    <x v="38"/>
    <x v="4"/>
    <x v="7"/>
    <x v="37"/>
    <x v="38"/>
    <x v="38"/>
    <x v="36"/>
  </r>
  <r>
    <x v="39"/>
    <x v="38"/>
    <x v="36"/>
    <x v="39"/>
    <x v="1"/>
    <x v="4"/>
    <x v="38"/>
    <x v="39"/>
    <x v="39"/>
    <x v="37"/>
  </r>
  <r>
    <x v="40"/>
    <x v="39"/>
    <x v="37"/>
    <x v="40"/>
    <x v="3"/>
    <x v="6"/>
    <x v="39"/>
    <x v="40"/>
    <x v="33"/>
    <x v="38"/>
  </r>
  <r>
    <x v="41"/>
    <x v="40"/>
    <x v="38"/>
    <x v="41"/>
    <x v="1"/>
    <x v="2"/>
    <x v="40"/>
    <x v="2"/>
    <x v="40"/>
    <x v="39"/>
  </r>
  <r>
    <x v="42"/>
    <x v="41"/>
    <x v="39"/>
    <x v="42"/>
    <x v="1"/>
    <x v="3"/>
    <x v="41"/>
    <x v="41"/>
    <x v="41"/>
    <x v="40"/>
  </r>
  <r>
    <x v="43"/>
    <x v="42"/>
    <x v="40"/>
    <x v="43"/>
    <x v="1"/>
    <x v="2"/>
    <x v="42"/>
    <x v="42"/>
    <x v="42"/>
    <x v="41"/>
  </r>
  <r>
    <x v="44"/>
    <x v="43"/>
    <x v="40"/>
    <x v="44"/>
    <x v="8"/>
    <x v="11"/>
    <x v="43"/>
    <x v="43"/>
    <x v="43"/>
    <x v="42"/>
  </r>
  <r>
    <x v="45"/>
    <x v="44"/>
    <x v="41"/>
    <x v="45"/>
    <x v="5"/>
    <x v="8"/>
    <x v="44"/>
    <x v="44"/>
    <x v="44"/>
    <x v="43"/>
  </r>
  <r>
    <x v="46"/>
    <x v="45"/>
    <x v="42"/>
    <x v="46"/>
    <x v="3"/>
    <x v="6"/>
    <x v="45"/>
    <x v="45"/>
    <x v="45"/>
    <x v="44"/>
  </r>
  <r>
    <x v="47"/>
    <x v="46"/>
    <x v="42"/>
    <x v="47"/>
    <x v="8"/>
    <x v="11"/>
    <x v="46"/>
    <x v="46"/>
    <x v="46"/>
    <x v="45"/>
  </r>
  <r>
    <x v="48"/>
    <x v="47"/>
    <x v="43"/>
    <x v="48"/>
    <x v="1"/>
    <x v="2"/>
    <x v="47"/>
    <x v="47"/>
    <x v="47"/>
    <x v="46"/>
  </r>
  <r>
    <x v="49"/>
    <x v="48"/>
    <x v="44"/>
    <x v="49"/>
    <x v="6"/>
    <x v="17"/>
    <x v="48"/>
    <x v="48"/>
    <x v="48"/>
    <x v="47"/>
  </r>
  <r>
    <x v="50"/>
    <x v="49"/>
    <x v="45"/>
    <x v="50"/>
    <x v="12"/>
    <x v="19"/>
    <x v="49"/>
    <x v="49"/>
    <x v="49"/>
    <x v="48"/>
  </r>
  <r>
    <x v="51"/>
    <x v="50"/>
    <x v="46"/>
    <x v="51"/>
    <x v="13"/>
    <x v="20"/>
    <x v="50"/>
    <x v="50"/>
    <x v="50"/>
    <x v="49"/>
  </r>
  <r>
    <x v="52"/>
    <x v="51"/>
    <x v="47"/>
    <x v="52"/>
    <x v="1"/>
    <x v="4"/>
    <x v="51"/>
    <x v="51"/>
    <x v="51"/>
    <x v="50"/>
  </r>
  <r>
    <x v="53"/>
    <x v="52"/>
    <x v="48"/>
    <x v="53"/>
    <x v="1"/>
    <x v="3"/>
    <x v="52"/>
    <x v="52"/>
    <x v="52"/>
    <x v="0"/>
  </r>
  <r>
    <x v="54"/>
    <x v="53"/>
    <x v="48"/>
    <x v="54"/>
    <x v="1"/>
    <x v="2"/>
    <x v="53"/>
    <x v="53"/>
    <x v="53"/>
    <x v="51"/>
  </r>
  <r>
    <x v="55"/>
    <x v="54"/>
    <x v="49"/>
    <x v="55"/>
    <x v="5"/>
    <x v="8"/>
    <x v="54"/>
    <x v="54"/>
    <x v="54"/>
    <x v="52"/>
  </r>
  <r>
    <x v="56"/>
    <x v="55"/>
    <x v="50"/>
    <x v="56"/>
    <x v="5"/>
    <x v="13"/>
    <x v="55"/>
    <x v="55"/>
    <x v="55"/>
    <x v="53"/>
  </r>
  <r>
    <x v="57"/>
    <x v="56"/>
    <x v="50"/>
    <x v="57"/>
    <x v="1"/>
    <x v="2"/>
    <x v="56"/>
    <x v="56"/>
    <x v="10"/>
    <x v="54"/>
  </r>
  <r>
    <x v="58"/>
    <x v="57"/>
    <x v="51"/>
    <x v="58"/>
    <x v="6"/>
    <x v="17"/>
    <x v="57"/>
    <x v="57"/>
    <x v="56"/>
    <x v="55"/>
  </r>
  <r>
    <x v="59"/>
    <x v="58"/>
    <x v="52"/>
    <x v="59"/>
    <x v="5"/>
    <x v="13"/>
    <x v="58"/>
    <x v="58"/>
    <x v="57"/>
    <x v="56"/>
  </r>
  <r>
    <x v="60"/>
    <x v="59"/>
    <x v="52"/>
    <x v="60"/>
    <x v="7"/>
    <x v="21"/>
    <x v="59"/>
    <x v="59"/>
    <x v="58"/>
    <x v="57"/>
  </r>
  <r>
    <x v="61"/>
    <x v="60"/>
    <x v="53"/>
    <x v="61"/>
    <x v="5"/>
    <x v="13"/>
    <x v="60"/>
    <x v="60"/>
    <x v="59"/>
    <x v="58"/>
  </r>
  <r>
    <x v="62"/>
    <x v="61"/>
    <x v="54"/>
    <x v="62"/>
    <x v="1"/>
    <x v="3"/>
    <x v="61"/>
    <x v="61"/>
    <x v="60"/>
    <x v="59"/>
  </r>
  <r>
    <x v="63"/>
    <x v="62"/>
    <x v="55"/>
    <x v="63"/>
    <x v="0"/>
    <x v="0"/>
    <x v="62"/>
    <x v="62"/>
    <x v="61"/>
    <x v="60"/>
  </r>
  <r>
    <x v="64"/>
    <x v="63"/>
    <x v="55"/>
    <x v="64"/>
    <x v="5"/>
    <x v="15"/>
    <x v="63"/>
    <x v="63"/>
    <x v="62"/>
    <x v="61"/>
  </r>
  <r>
    <x v="65"/>
    <x v="64"/>
    <x v="56"/>
    <x v="65"/>
    <x v="9"/>
    <x v="12"/>
    <x v="64"/>
    <x v="64"/>
    <x v="63"/>
    <x v="62"/>
  </r>
  <r>
    <x v="66"/>
    <x v="65"/>
    <x v="57"/>
    <x v="66"/>
    <x v="1"/>
    <x v="2"/>
    <x v="65"/>
    <x v="65"/>
    <x v="64"/>
    <x v="63"/>
  </r>
  <r>
    <x v="67"/>
    <x v="66"/>
    <x v="58"/>
    <x v="67"/>
    <x v="0"/>
    <x v="0"/>
    <x v="66"/>
    <x v="66"/>
    <x v="65"/>
    <x v="64"/>
  </r>
  <r>
    <x v="68"/>
    <x v="67"/>
    <x v="59"/>
    <x v="68"/>
    <x v="1"/>
    <x v="2"/>
    <x v="67"/>
    <x v="67"/>
    <x v="66"/>
    <x v="0"/>
  </r>
  <r>
    <x v="69"/>
    <x v="68"/>
    <x v="60"/>
    <x v="69"/>
    <x v="6"/>
    <x v="17"/>
    <x v="68"/>
    <x v="68"/>
    <x v="67"/>
    <x v="65"/>
  </r>
  <r>
    <x v="70"/>
    <x v="69"/>
    <x v="60"/>
    <x v="70"/>
    <x v="3"/>
    <x v="16"/>
    <x v="69"/>
    <x v="69"/>
    <x v="68"/>
    <x v="66"/>
  </r>
  <r>
    <x v="71"/>
    <x v="70"/>
    <x v="61"/>
    <x v="71"/>
    <x v="8"/>
    <x v="11"/>
    <x v="70"/>
    <x v="70"/>
    <x v="69"/>
    <x v="67"/>
  </r>
  <r>
    <x v="72"/>
    <x v="71"/>
    <x v="62"/>
    <x v="72"/>
    <x v="9"/>
    <x v="12"/>
    <x v="71"/>
    <x v="71"/>
    <x v="60"/>
    <x v="68"/>
  </r>
  <r>
    <x v="73"/>
    <x v="72"/>
    <x v="62"/>
    <x v="73"/>
    <x v="8"/>
    <x v="11"/>
    <x v="72"/>
    <x v="72"/>
    <x v="70"/>
    <x v="69"/>
  </r>
  <r>
    <x v="74"/>
    <x v="73"/>
    <x v="63"/>
    <x v="74"/>
    <x v="10"/>
    <x v="14"/>
    <x v="73"/>
    <x v="73"/>
    <x v="71"/>
    <x v="70"/>
  </r>
  <r>
    <x v="75"/>
    <x v="74"/>
    <x v="64"/>
    <x v="75"/>
    <x v="14"/>
    <x v="22"/>
    <x v="74"/>
    <x v="74"/>
    <x v="72"/>
    <x v="71"/>
  </r>
  <r>
    <x v="76"/>
    <x v="75"/>
    <x v="65"/>
    <x v="76"/>
    <x v="15"/>
    <x v="23"/>
    <x v="75"/>
    <x v="75"/>
    <x v="73"/>
    <x v="72"/>
  </r>
  <r>
    <x v="77"/>
    <x v="76"/>
    <x v="66"/>
    <x v="77"/>
    <x v="6"/>
    <x v="17"/>
    <x v="76"/>
    <x v="76"/>
    <x v="74"/>
    <x v="73"/>
  </r>
  <r>
    <x v="78"/>
    <x v="74"/>
    <x v="67"/>
    <x v="78"/>
    <x v="6"/>
    <x v="17"/>
    <x v="77"/>
    <x v="77"/>
    <x v="75"/>
    <x v="74"/>
  </r>
  <r>
    <x v="79"/>
    <x v="77"/>
    <x v="68"/>
    <x v="79"/>
    <x v="1"/>
    <x v="3"/>
    <x v="78"/>
    <x v="78"/>
    <x v="76"/>
    <x v="75"/>
  </r>
  <r>
    <x v="80"/>
    <x v="78"/>
    <x v="69"/>
    <x v="80"/>
    <x v="3"/>
    <x v="16"/>
    <x v="79"/>
    <x v="79"/>
    <x v="77"/>
    <x v="76"/>
  </r>
  <r>
    <x v="81"/>
    <x v="79"/>
    <x v="70"/>
    <x v="81"/>
    <x v="6"/>
    <x v="17"/>
    <x v="80"/>
    <x v="80"/>
    <x v="78"/>
    <x v="0"/>
  </r>
  <r>
    <x v="82"/>
    <x v="80"/>
    <x v="71"/>
    <x v="82"/>
    <x v="8"/>
    <x v="11"/>
    <x v="81"/>
    <x v="81"/>
    <x v="79"/>
    <x v="77"/>
  </r>
  <r>
    <x v="83"/>
    <x v="81"/>
    <x v="71"/>
    <x v="83"/>
    <x v="11"/>
    <x v="24"/>
    <x v="82"/>
    <x v="82"/>
    <x v="80"/>
    <x v="78"/>
  </r>
  <r>
    <x v="84"/>
    <x v="14"/>
    <x v="72"/>
    <x v="84"/>
    <x v="5"/>
    <x v="8"/>
    <x v="83"/>
    <x v="83"/>
    <x v="81"/>
    <x v="79"/>
  </r>
  <r>
    <x v="85"/>
    <x v="82"/>
    <x v="73"/>
    <x v="85"/>
    <x v="16"/>
    <x v="25"/>
    <x v="0"/>
    <x v="84"/>
    <x v="82"/>
    <x v="0"/>
  </r>
  <r>
    <x v="86"/>
    <x v="83"/>
    <x v="74"/>
    <x v="86"/>
    <x v="10"/>
    <x v="26"/>
    <x v="84"/>
    <x v="85"/>
    <x v="83"/>
    <x v="80"/>
  </r>
  <r>
    <x v="87"/>
    <x v="84"/>
    <x v="75"/>
    <x v="87"/>
    <x v="1"/>
    <x v="1"/>
    <x v="85"/>
    <x v="86"/>
    <x v="84"/>
    <x v="81"/>
  </r>
  <r>
    <x v="88"/>
    <x v="85"/>
    <x v="75"/>
    <x v="88"/>
    <x v="0"/>
    <x v="0"/>
    <x v="86"/>
    <x v="87"/>
    <x v="85"/>
    <x v="82"/>
  </r>
  <r>
    <x v="89"/>
    <x v="63"/>
    <x v="75"/>
    <x v="89"/>
    <x v="8"/>
    <x v="11"/>
    <x v="87"/>
    <x v="88"/>
    <x v="86"/>
    <x v="83"/>
  </r>
  <r>
    <x v="90"/>
    <x v="86"/>
    <x v="76"/>
    <x v="90"/>
    <x v="17"/>
    <x v="27"/>
    <x v="88"/>
    <x v="89"/>
    <x v="87"/>
    <x v="84"/>
  </r>
  <r>
    <x v="91"/>
    <x v="87"/>
    <x v="77"/>
    <x v="91"/>
    <x v="1"/>
    <x v="2"/>
    <x v="89"/>
    <x v="90"/>
    <x v="88"/>
    <x v="85"/>
  </r>
  <r>
    <x v="92"/>
    <x v="88"/>
    <x v="78"/>
    <x v="92"/>
    <x v="1"/>
    <x v="2"/>
    <x v="90"/>
    <x v="91"/>
    <x v="89"/>
    <x v="86"/>
  </r>
  <r>
    <x v="93"/>
    <x v="89"/>
    <x v="79"/>
    <x v="93"/>
    <x v="1"/>
    <x v="3"/>
    <x v="91"/>
    <x v="92"/>
    <x v="90"/>
    <x v="87"/>
  </r>
  <r>
    <x v="94"/>
    <x v="90"/>
    <x v="80"/>
    <x v="94"/>
    <x v="3"/>
    <x v="16"/>
    <x v="0"/>
    <x v="84"/>
    <x v="91"/>
    <x v="0"/>
  </r>
  <r>
    <x v="95"/>
    <x v="91"/>
    <x v="80"/>
    <x v="95"/>
    <x v="0"/>
    <x v="0"/>
    <x v="92"/>
    <x v="93"/>
    <x v="82"/>
    <x v="88"/>
  </r>
  <r>
    <x v="96"/>
    <x v="92"/>
    <x v="81"/>
    <x v="96"/>
    <x v="1"/>
    <x v="2"/>
    <x v="93"/>
    <x v="94"/>
    <x v="92"/>
    <x v="89"/>
  </r>
  <r>
    <x v="97"/>
    <x v="93"/>
    <x v="81"/>
    <x v="97"/>
    <x v="1"/>
    <x v="3"/>
    <x v="94"/>
    <x v="95"/>
    <x v="93"/>
    <x v="90"/>
  </r>
  <r>
    <x v="98"/>
    <x v="94"/>
    <x v="82"/>
    <x v="98"/>
    <x v="18"/>
    <x v="28"/>
    <x v="95"/>
    <x v="96"/>
    <x v="94"/>
    <x v="91"/>
  </r>
  <r>
    <x v="99"/>
    <x v="95"/>
    <x v="83"/>
    <x v="99"/>
    <x v="1"/>
    <x v="3"/>
    <x v="96"/>
    <x v="97"/>
    <x v="95"/>
    <x v="92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2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0"/>
    <x v="0"/>
    <x v="1"/>
    <x v="1"/>
    <x v="1"/>
    <x v="1"/>
    <x v="1"/>
    <x v="1"/>
    <x v="1"/>
    <x v="1"/>
    <x v="0"/>
    <x v="1"/>
    <x v="1"/>
    <x v="1"/>
    <x v="1"/>
    <x v="1"/>
    <x v="1"/>
    <x v="1"/>
    <x v="1"/>
    <x v="0"/>
  </r>
  <r>
    <x v="2"/>
    <x v="2"/>
    <x v="2"/>
    <x v="2"/>
    <x v="2"/>
    <x v="2"/>
    <x v="2"/>
    <x v="2"/>
    <x v="0"/>
    <x v="0"/>
    <x v="2"/>
    <x v="2"/>
    <x v="2"/>
    <x v="2"/>
    <x v="2"/>
    <x v="2"/>
    <x v="2"/>
    <x v="0"/>
    <x v="0"/>
    <x v="2"/>
    <x v="2"/>
    <x v="2"/>
    <x v="2"/>
    <x v="2"/>
    <x v="2"/>
    <x v="2"/>
    <x v="2"/>
    <x v="0"/>
  </r>
  <r>
    <x v="3"/>
    <x v="3"/>
    <x v="3"/>
    <x v="3"/>
    <x v="3"/>
    <x v="3"/>
    <x v="3"/>
    <x v="3"/>
    <x v="1"/>
    <x v="1"/>
    <x v="3"/>
    <x v="3"/>
    <x v="1"/>
    <x v="3"/>
    <x v="3"/>
    <x v="3"/>
    <x v="1"/>
    <x v="2"/>
    <x v="0"/>
    <x v="3"/>
    <x v="3"/>
    <x v="3"/>
    <x v="3"/>
    <x v="3"/>
    <x v="3"/>
    <x v="3"/>
    <x v="3"/>
    <x v="0"/>
  </r>
  <r>
    <x v="4"/>
    <x v="4"/>
    <x v="4"/>
    <x v="4"/>
    <x v="0"/>
    <x v="4"/>
    <x v="4"/>
    <x v="4"/>
    <x v="2"/>
    <x v="2"/>
    <x v="4"/>
    <x v="4"/>
    <x v="0"/>
    <x v="4"/>
    <x v="4"/>
    <x v="4"/>
    <x v="0"/>
    <x v="2"/>
    <x v="0"/>
    <x v="4"/>
    <x v="4"/>
    <x v="4"/>
    <x v="4"/>
    <x v="4"/>
    <x v="4"/>
    <x v="4"/>
    <x v="4"/>
    <x v="0"/>
  </r>
  <r>
    <x v="5"/>
    <x v="5"/>
    <x v="5"/>
    <x v="5"/>
    <x v="4"/>
    <x v="5"/>
    <x v="5"/>
    <x v="5"/>
    <x v="3"/>
    <x v="3"/>
    <x v="5"/>
    <x v="5"/>
    <x v="0"/>
    <x v="5"/>
    <x v="5"/>
    <x v="5"/>
    <x v="0"/>
    <x v="2"/>
    <x v="0"/>
    <x v="5"/>
    <x v="5"/>
    <x v="5"/>
    <x v="5"/>
    <x v="5"/>
    <x v="5"/>
    <x v="5"/>
    <x v="5"/>
    <x v="0"/>
  </r>
  <r>
    <x v="6"/>
    <x v="6"/>
    <x v="6"/>
    <x v="6"/>
    <x v="1"/>
    <x v="6"/>
    <x v="6"/>
    <x v="6"/>
    <x v="3"/>
    <x v="3"/>
    <x v="6"/>
    <x v="6"/>
    <x v="1"/>
    <x v="6"/>
    <x v="6"/>
    <x v="6"/>
    <x v="1"/>
    <x v="2"/>
    <x v="0"/>
    <x v="6"/>
    <x v="6"/>
    <x v="6"/>
    <x v="1"/>
    <x v="6"/>
    <x v="6"/>
    <x v="6"/>
    <x v="6"/>
    <x v="0"/>
  </r>
  <r>
    <x v="7"/>
    <x v="7"/>
    <x v="7"/>
    <x v="6"/>
    <x v="0"/>
    <x v="0"/>
    <x v="7"/>
    <x v="7"/>
    <x v="4"/>
    <x v="4"/>
    <x v="7"/>
    <x v="7"/>
    <x v="0"/>
    <x v="7"/>
    <x v="7"/>
    <x v="7"/>
    <x v="0"/>
    <x v="2"/>
    <x v="0"/>
    <x v="7"/>
    <x v="7"/>
    <x v="7"/>
    <x v="4"/>
    <x v="7"/>
    <x v="6"/>
    <x v="7"/>
    <x v="7"/>
    <x v="0"/>
  </r>
  <r>
    <x v="8"/>
    <x v="8"/>
    <x v="8"/>
    <x v="7"/>
    <x v="5"/>
    <x v="7"/>
    <x v="8"/>
    <x v="8"/>
    <x v="5"/>
    <x v="5"/>
    <x v="8"/>
    <x v="8"/>
    <x v="0"/>
    <x v="8"/>
    <x v="8"/>
    <x v="8"/>
    <x v="0"/>
    <x v="2"/>
    <x v="0"/>
    <x v="8"/>
    <x v="8"/>
    <x v="8"/>
    <x v="1"/>
    <x v="8"/>
    <x v="7"/>
    <x v="8"/>
    <x v="8"/>
    <x v="0"/>
  </r>
  <r>
    <x v="9"/>
    <x v="9"/>
    <x v="9"/>
    <x v="8"/>
    <x v="6"/>
    <x v="8"/>
    <x v="9"/>
    <x v="9"/>
    <x v="6"/>
    <x v="6"/>
    <x v="9"/>
    <x v="9"/>
    <x v="0"/>
    <x v="9"/>
    <x v="9"/>
    <x v="9"/>
    <x v="0"/>
    <x v="2"/>
    <x v="0"/>
    <x v="9"/>
    <x v="9"/>
    <x v="9"/>
    <x v="1"/>
    <x v="9"/>
    <x v="8"/>
    <x v="9"/>
    <x v="9"/>
    <x v="0"/>
  </r>
  <r>
    <x v="10"/>
    <x v="10"/>
    <x v="10"/>
    <x v="9"/>
    <x v="0"/>
    <x v="9"/>
    <x v="10"/>
    <x v="10"/>
    <x v="7"/>
    <x v="7"/>
    <x v="10"/>
    <x v="10"/>
    <x v="0"/>
    <x v="10"/>
    <x v="10"/>
    <x v="10"/>
    <x v="0"/>
    <x v="2"/>
    <x v="0"/>
    <x v="10"/>
    <x v="10"/>
    <x v="10"/>
    <x v="1"/>
    <x v="10"/>
    <x v="9"/>
    <x v="10"/>
    <x v="10"/>
    <x v="0"/>
  </r>
  <r>
    <x v="11"/>
    <x v="11"/>
    <x v="11"/>
    <x v="10"/>
    <x v="7"/>
    <x v="10"/>
    <x v="11"/>
    <x v="11"/>
    <x v="8"/>
    <x v="8"/>
    <x v="11"/>
    <x v="11"/>
    <x v="0"/>
    <x v="11"/>
    <x v="11"/>
    <x v="11"/>
    <x v="0"/>
    <x v="2"/>
    <x v="0"/>
    <x v="11"/>
    <x v="11"/>
    <x v="11"/>
    <x v="4"/>
    <x v="11"/>
    <x v="10"/>
    <x v="11"/>
    <x v="11"/>
    <x v="0"/>
  </r>
  <r>
    <x v="12"/>
    <x v="12"/>
    <x v="12"/>
    <x v="1"/>
    <x v="8"/>
    <x v="11"/>
    <x v="12"/>
    <x v="12"/>
    <x v="9"/>
    <x v="9"/>
    <x v="12"/>
    <x v="12"/>
    <x v="0"/>
    <x v="12"/>
    <x v="12"/>
    <x v="12"/>
    <x v="0"/>
    <x v="2"/>
    <x v="0"/>
    <x v="12"/>
    <x v="12"/>
    <x v="12"/>
    <x v="5"/>
    <x v="12"/>
    <x v="1"/>
    <x v="12"/>
    <x v="12"/>
    <x v="0"/>
  </r>
  <r>
    <x v="13"/>
    <x v="13"/>
    <x v="13"/>
    <x v="11"/>
    <x v="0"/>
    <x v="12"/>
    <x v="13"/>
    <x v="13"/>
    <x v="10"/>
    <x v="10"/>
    <x v="13"/>
    <x v="13"/>
    <x v="1"/>
    <x v="13"/>
    <x v="13"/>
    <x v="13"/>
    <x v="1"/>
    <x v="2"/>
    <x v="0"/>
    <x v="13"/>
    <x v="13"/>
    <x v="13"/>
    <x v="1"/>
    <x v="13"/>
    <x v="11"/>
    <x v="13"/>
    <x v="13"/>
    <x v="0"/>
  </r>
  <r>
    <x v="14"/>
    <x v="14"/>
    <x v="14"/>
    <x v="12"/>
    <x v="9"/>
    <x v="13"/>
    <x v="14"/>
    <x v="14"/>
    <x v="11"/>
    <x v="11"/>
    <x v="14"/>
    <x v="14"/>
    <x v="0"/>
    <x v="14"/>
    <x v="14"/>
    <x v="14"/>
    <x v="0"/>
    <x v="2"/>
    <x v="0"/>
    <x v="14"/>
    <x v="14"/>
    <x v="14"/>
    <x v="6"/>
    <x v="14"/>
    <x v="12"/>
    <x v="14"/>
    <x v="14"/>
    <x v="0"/>
  </r>
  <r>
    <x v="15"/>
    <x v="15"/>
    <x v="15"/>
    <x v="13"/>
    <x v="6"/>
    <x v="8"/>
    <x v="9"/>
    <x v="15"/>
    <x v="12"/>
    <x v="12"/>
    <x v="15"/>
    <x v="15"/>
    <x v="0"/>
    <x v="15"/>
    <x v="15"/>
    <x v="15"/>
    <x v="0"/>
    <x v="2"/>
    <x v="0"/>
    <x v="15"/>
    <x v="15"/>
    <x v="15"/>
    <x v="1"/>
    <x v="15"/>
    <x v="13"/>
    <x v="15"/>
    <x v="15"/>
    <x v="0"/>
  </r>
  <r>
    <x v="16"/>
    <x v="16"/>
    <x v="16"/>
    <x v="14"/>
    <x v="4"/>
    <x v="14"/>
    <x v="15"/>
    <x v="16"/>
    <x v="12"/>
    <x v="12"/>
    <x v="16"/>
    <x v="16"/>
    <x v="3"/>
    <x v="16"/>
    <x v="16"/>
    <x v="16"/>
    <x v="3"/>
    <x v="2"/>
    <x v="0"/>
    <x v="16"/>
    <x v="16"/>
    <x v="16"/>
    <x v="6"/>
    <x v="16"/>
    <x v="14"/>
    <x v="16"/>
    <x v="16"/>
    <x v="0"/>
  </r>
  <r>
    <x v="17"/>
    <x v="17"/>
    <x v="17"/>
    <x v="15"/>
    <x v="4"/>
    <x v="14"/>
    <x v="15"/>
    <x v="17"/>
    <x v="13"/>
    <x v="13"/>
    <x v="17"/>
    <x v="17"/>
    <x v="0"/>
    <x v="17"/>
    <x v="17"/>
    <x v="17"/>
    <x v="0"/>
    <x v="2"/>
    <x v="0"/>
    <x v="17"/>
    <x v="17"/>
    <x v="17"/>
    <x v="5"/>
    <x v="17"/>
    <x v="15"/>
    <x v="17"/>
    <x v="17"/>
    <x v="0"/>
  </r>
  <r>
    <x v="18"/>
    <x v="18"/>
    <x v="18"/>
    <x v="16"/>
    <x v="0"/>
    <x v="4"/>
    <x v="4"/>
    <x v="18"/>
    <x v="14"/>
    <x v="14"/>
    <x v="18"/>
    <x v="18"/>
    <x v="0"/>
    <x v="18"/>
    <x v="18"/>
    <x v="18"/>
    <x v="0"/>
    <x v="2"/>
    <x v="0"/>
    <x v="18"/>
    <x v="18"/>
    <x v="18"/>
    <x v="1"/>
    <x v="18"/>
    <x v="16"/>
    <x v="18"/>
    <x v="18"/>
    <x v="0"/>
  </r>
  <r>
    <x v="19"/>
    <x v="19"/>
    <x v="19"/>
    <x v="17"/>
    <x v="0"/>
    <x v="4"/>
    <x v="16"/>
    <x v="19"/>
    <x v="15"/>
    <x v="15"/>
    <x v="19"/>
    <x v="19"/>
    <x v="0"/>
    <x v="19"/>
    <x v="19"/>
    <x v="19"/>
    <x v="0"/>
    <x v="2"/>
    <x v="0"/>
    <x v="19"/>
    <x v="19"/>
    <x v="19"/>
    <x v="1"/>
    <x v="19"/>
    <x v="17"/>
    <x v="19"/>
    <x v="19"/>
    <x v="0"/>
  </r>
  <r>
    <x v="20"/>
    <x v="20"/>
    <x v="20"/>
    <x v="18"/>
    <x v="1"/>
    <x v="15"/>
    <x v="17"/>
    <x v="20"/>
    <x v="16"/>
    <x v="16"/>
    <x v="20"/>
    <x v="20"/>
    <x v="0"/>
    <x v="20"/>
    <x v="20"/>
    <x v="20"/>
    <x v="0"/>
    <x v="2"/>
    <x v="0"/>
    <x v="20"/>
    <x v="20"/>
    <x v="20"/>
    <x v="1"/>
    <x v="20"/>
    <x v="18"/>
    <x v="20"/>
    <x v="20"/>
    <x v="0"/>
  </r>
  <r>
    <x v="21"/>
    <x v="21"/>
    <x v="21"/>
    <x v="19"/>
    <x v="1"/>
    <x v="15"/>
    <x v="18"/>
    <x v="21"/>
    <x v="17"/>
    <x v="17"/>
    <x v="21"/>
    <x v="21"/>
    <x v="0"/>
    <x v="21"/>
    <x v="21"/>
    <x v="21"/>
    <x v="0"/>
    <x v="2"/>
    <x v="0"/>
    <x v="21"/>
    <x v="21"/>
    <x v="21"/>
    <x v="0"/>
    <x v="21"/>
    <x v="19"/>
    <x v="21"/>
    <x v="21"/>
    <x v="0"/>
  </r>
  <r>
    <x v="22"/>
    <x v="22"/>
    <x v="22"/>
    <x v="20"/>
    <x v="7"/>
    <x v="10"/>
    <x v="19"/>
    <x v="22"/>
    <x v="18"/>
    <x v="18"/>
    <x v="22"/>
    <x v="22"/>
    <x v="0"/>
    <x v="22"/>
    <x v="22"/>
    <x v="22"/>
    <x v="0"/>
    <x v="2"/>
    <x v="0"/>
    <x v="22"/>
    <x v="22"/>
    <x v="22"/>
    <x v="0"/>
    <x v="22"/>
    <x v="20"/>
    <x v="22"/>
    <x v="22"/>
    <x v="0"/>
  </r>
  <r>
    <x v="23"/>
    <x v="23"/>
    <x v="23"/>
    <x v="21"/>
    <x v="9"/>
    <x v="16"/>
    <x v="20"/>
    <x v="23"/>
    <x v="19"/>
    <x v="19"/>
    <x v="23"/>
    <x v="23"/>
    <x v="0"/>
    <x v="23"/>
    <x v="23"/>
    <x v="23"/>
    <x v="0"/>
    <x v="2"/>
    <x v="0"/>
    <x v="23"/>
    <x v="23"/>
    <x v="23"/>
    <x v="1"/>
    <x v="23"/>
    <x v="21"/>
    <x v="23"/>
    <x v="23"/>
    <x v="0"/>
  </r>
  <r>
    <x v="24"/>
    <x v="24"/>
    <x v="24"/>
    <x v="22"/>
    <x v="1"/>
    <x v="17"/>
    <x v="21"/>
    <x v="24"/>
    <x v="20"/>
    <x v="20"/>
    <x v="24"/>
    <x v="24"/>
    <x v="1"/>
    <x v="24"/>
    <x v="24"/>
    <x v="24"/>
    <x v="0"/>
    <x v="2"/>
    <x v="0"/>
    <x v="24"/>
    <x v="24"/>
    <x v="24"/>
    <x v="6"/>
    <x v="24"/>
    <x v="22"/>
    <x v="24"/>
    <x v="24"/>
    <x v="0"/>
  </r>
  <r>
    <x v="25"/>
    <x v="25"/>
    <x v="25"/>
    <x v="0"/>
    <x v="8"/>
    <x v="18"/>
    <x v="22"/>
    <x v="25"/>
    <x v="21"/>
    <x v="21"/>
    <x v="25"/>
    <x v="25"/>
    <x v="0"/>
    <x v="25"/>
    <x v="25"/>
    <x v="25"/>
    <x v="0"/>
    <x v="2"/>
    <x v="0"/>
    <x v="25"/>
    <x v="25"/>
    <x v="25"/>
    <x v="1"/>
    <x v="25"/>
    <x v="0"/>
    <x v="25"/>
    <x v="25"/>
    <x v="0"/>
  </r>
  <r>
    <x v="26"/>
    <x v="26"/>
    <x v="26"/>
    <x v="23"/>
    <x v="0"/>
    <x v="12"/>
    <x v="23"/>
    <x v="26"/>
    <x v="22"/>
    <x v="22"/>
    <x v="26"/>
    <x v="26"/>
    <x v="0"/>
    <x v="26"/>
    <x v="26"/>
    <x v="26"/>
    <x v="0"/>
    <x v="2"/>
    <x v="0"/>
    <x v="26"/>
    <x v="26"/>
    <x v="26"/>
    <x v="1"/>
    <x v="26"/>
    <x v="23"/>
    <x v="26"/>
    <x v="26"/>
    <x v="0"/>
  </r>
  <r>
    <x v="27"/>
    <x v="27"/>
    <x v="27"/>
    <x v="24"/>
    <x v="10"/>
    <x v="19"/>
    <x v="24"/>
    <x v="27"/>
    <x v="23"/>
    <x v="23"/>
    <x v="27"/>
    <x v="27"/>
    <x v="0"/>
    <x v="27"/>
    <x v="27"/>
    <x v="27"/>
    <x v="4"/>
    <x v="2"/>
    <x v="0"/>
    <x v="27"/>
    <x v="27"/>
    <x v="27"/>
    <x v="1"/>
    <x v="27"/>
    <x v="24"/>
    <x v="27"/>
    <x v="2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">
  <r>
    <x v="0"/>
    <x v="0"/>
    <x v="0"/>
    <x v="0"/>
    <x v="0"/>
    <x v="0"/>
    <x v="0"/>
    <x v="0"/>
  </r>
  <r>
    <x v="1"/>
    <x v="1"/>
    <x v="0"/>
    <x v="1"/>
    <x v="1"/>
    <x v="1"/>
    <x v="1"/>
    <x v="1"/>
  </r>
  <r>
    <x v="2"/>
    <x v="2"/>
    <x v="0"/>
    <x v="2"/>
    <x v="1"/>
    <x v="2"/>
    <x v="2"/>
    <x v="2"/>
  </r>
  <r>
    <x v="3"/>
    <x v="3"/>
    <x v="0"/>
    <x v="3"/>
    <x v="2"/>
    <x v="3"/>
    <x v="3"/>
    <x v="3"/>
  </r>
  <r>
    <x v="4"/>
    <x v="4"/>
    <x v="0"/>
    <x v="4"/>
    <x v="3"/>
    <x v="4"/>
    <x v="4"/>
    <x v="4"/>
  </r>
  <r>
    <x v="5"/>
    <x v="5"/>
    <x v="0"/>
    <x v="5"/>
    <x v="3"/>
    <x v="5"/>
    <x v="5"/>
    <x v="5"/>
  </r>
  <r>
    <x v="6"/>
    <x v="6"/>
    <x v="0"/>
    <x v="6"/>
    <x v="4"/>
    <x v="6"/>
    <x v="6"/>
    <x v="6"/>
  </r>
  <r>
    <x v="7"/>
    <x v="7"/>
    <x v="0"/>
    <x v="7"/>
    <x v="5"/>
    <x v="7"/>
    <x v="7"/>
    <x v="7"/>
  </r>
  <r>
    <x v="8"/>
    <x v="8"/>
    <x v="0"/>
    <x v="8"/>
    <x v="1"/>
    <x v="8"/>
    <x v="8"/>
    <x v="8"/>
  </r>
  <r>
    <x v="9"/>
    <x v="9"/>
    <x v="0"/>
    <x v="9"/>
    <x v="2"/>
    <x v="9"/>
    <x v="9"/>
    <x v="9"/>
  </r>
  <r>
    <x v="10"/>
    <x v="10"/>
    <x v="0"/>
    <x v="10"/>
    <x v="3"/>
    <x v="10"/>
    <x v="10"/>
    <x v="10"/>
  </r>
  <r>
    <x v="11"/>
    <x v="11"/>
    <x v="0"/>
    <x v="11"/>
    <x v="1"/>
    <x v="11"/>
    <x v="11"/>
    <x v="11"/>
  </r>
  <r>
    <x v="12"/>
    <x v="12"/>
    <x v="0"/>
    <x v="12"/>
    <x v="2"/>
    <x v="12"/>
    <x v="12"/>
    <x v="12"/>
  </r>
  <r>
    <x v="13"/>
    <x v="13"/>
    <x v="0"/>
    <x v="13"/>
    <x v="1"/>
    <x v="13"/>
    <x v="13"/>
    <x v="13"/>
  </r>
  <r>
    <x v="14"/>
    <x v="14"/>
    <x v="0"/>
    <x v="14"/>
    <x v="3"/>
    <x v="14"/>
    <x v="14"/>
    <x v="14"/>
  </r>
  <r>
    <x v="15"/>
    <x v="15"/>
    <x v="0"/>
    <x v="15"/>
    <x v="3"/>
    <x v="15"/>
    <x v="15"/>
    <x v="15"/>
  </r>
  <r>
    <x v="16"/>
    <x v="16"/>
    <x v="0"/>
    <x v="16"/>
    <x v="2"/>
    <x v="16"/>
    <x v="16"/>
    <x v="16"/>
  </r>
  <r>
    <x v="17"/>
    <x v="17"/>
    <x v="0"/>
    <x v="17"/>
    <x v="6"/>
    <x v="17"/>
    <x v="17"/>
    <x v="17"/>
  </r>
  <r>
    <x v="18"/>
    <x v="18"/>
    <x v="0"/>
    <x v="18"/>
    <x v="7"/>
    <x v="18"/>
    <x v="18"/>
    <x v="18"/>
  </r>
  <r>
    <x v="19"/>
    <x v="19"/>
    <x v="0"/>
    <x v="19"/>
    <x v="8"/>
    <x v="19"/>
    <x v="19"/>
    <x v="19"/>
  </r>
  <r>
    <x v="20"/>
    <x v="20"/>
    <x v="0"/>
    <x v="20"/>
    <x v="8"/>
    <x v="20"/>
    <x v="20"/>
    <x v="20"/>
  </r>
  <r>
    <x v="21"/>
    <x v="21"/>
    <x v="0"/>
    <x v="21"/>
    <x v="8"/>
    <x v="21"/>
    <x v="21"/>
    <x v="21"/>
  </r>
  <r>
    <x v="22"/>
    <x v="22"/>
    <x v="0"/>
    <x v="22"/>
    <x v="9"/>
    <x v="22"/>
    <x v="22"/>
    <x v="22"/>
  </r>
  <r>
    <x v="23"/>
    <x v="23"/>
    <x v="0"/>
    <x v="23"/>
    <x v="8"/>
    <x v="23"/>
    <x v="23"/>
    <x v="23"/>
  </r>
  <r>
    <x v="24"/>
    <x v="24"/>
    <x v="0"/>
    <x v="24"/>
    <x v="10"/>
    <x v="24"/>
    <x v="24"/>
    <x v="24"/>
  </r>
  <r>
    <x v="25"/>
    <x v="25"/>
    <x v="0"/>
    <x v="25"/>
    <x v="2"/>
    <x v="25"/>
    <x v="25"/>
    <x v="25"/>
  </r>
  <r>
    <x v="26"/>
    <x v="26"/>
    <x v="0"/>
    <x v="26"/>
    <x v="1"/>
    <x v="26"/>
    <x v="26"/>
    <x v="26"/>
  </r>
  <r>
    <x v="27"/>
    <x v="27"/>
    <x v="0"/>
    <x v="27"/>
    <x v="8"/>
    <x v="27"/>
    <x v="27"/>
    <x v="27"/>
  </r>
  <r>
    <x v="28"/>
    <x v="28"/>
    <x v="0"/>
    <x v="28"/>
    <x v="11"/>
    <x v="28"/>
    <x v="28"/>
    <x v="28"/>
  </r>
  <r>
    <x v="29"/>
    <x v="29"/>
    <x v="0"/>
    <x v="29"/>
    <x v="12"/>
    <x v="29"/>
    <x v="29"/>
    <x v="29"/>
  </r>
  <r>
    <x v="30"/>
    <x v="30"/>
    <x v="0"/>
    <x v="30"/>
    <x v="8"/>
    <x v="30"/>
    <x v="30"/>
    <x v="30"/>
  </r>
  <r>
    <x v="31"/>
    <x v="31"/>
    <x v="0"/>
    <x v="31"/>
    <x v="13"/>
    <x v="31"/>
    <x v="31"/>
    <x v="31"/>
  </r>
  <r>
    <x v="32"/>
    <x v="32"/>
    <x v="0"/>
    <x v="32"/>
    <x v="14"/>
    <x v="32"/>
    <x v="32"/>
    <x v="32"/>
  </r>
  <r>
    <x v="33"/>
    <x v="33"/>
    <x v="0"/>
    <x v="33"/>
    <x v="8"/>
    <x v="33"/>
    <x v="33"/>
    <x v="3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1"/>
    <x v="1"/>
    <x v="1"/>
    <x v="0"/>
    <x v="1"/>
    <x v="0"/>
    <x v="1"/>
    <x v="1"/>
    <x v="1"/>
    <x v="1"/>
    <x v="1"/>
    <x v="1"/>
    <x v="1"/>
    <x v="1"/>
    <x v="1"/>
    <x v="0"/>
  </r>
  <r>
    <x v="2"/>
    <x v="2"/>
    <x v="2"/>
    <x v="2"/>
    <x v="0"/>
    <x v="0"/>
    <x v="2"/>
    <x v="2"/>
    <x v="2"/>
    <x v="0"/>
    <x v="2"/>
    <x v="2"/>
    <x v="2"/>
    <x v="0"/>
    <x v="2"/>
    <x v="0"/>
    <x v="1"/>
    <x v="2"/>
    <x v="2"/>
    <x v="1"/>
    <x v="2"/>
    <x v="2"/>
    <x v="2"/>
    <x v="2"/>
    <x v="2"/>
    <x v="0"/>
  </r>
  <r>
    <x v="3"/>
    <x v="3"/>
    <x v="3"/>
    <x v="3"/>
    <x v="1"/>
    <x v="1"/>
    <x v="3"/>
    <x v="3"/>
    <x v="3"/>
    <x v="1"/>
    <x v="3"/>
    <x v="3"/>
    <x v="3"/>
    <x v="1"/>
    <x v="3"/>
    <x v="0"/>
    <x v="2"/>
    <x v="3"/>
    <x v="3"/>
    <x v="2"/>
    <x v="3"/>
    <x v="3"/>
    <x v="3"/>
    <x v="3"/>
    <x v="3"/>
    <x v="0"/>
  </r>
  <r>
    <x v="4"/>
    <x v="4"/>
    <x v="4"/>
    <x v="4"/>
    <x v="2"/>
    <x v="2"/>
    <x v="4"/>
    <x v="4"/>
    <x v="4"/>
    <x v="1"/>
    <x v="4"/>
    <x v="4"/>
    <x v="4"/>
    <x v="1"/>
    <x v="3"/>
    <x v="0"/>
    <x v="3"/>
    <x v="4"/>
    <x v="4"/>
    <x v="1"/>
    <x v="4"/>
    <x v="1"/>
    <x v="4"/>
    <x v="4"/>
    <x v="4"/>
    <x v="0"/>
  </r>
  <r>
    <x v="5"/>
    <x v="5"/>
    <x v="5"/>
    <x v="5"/>
    <x v="3"/>
    <x v="3"/>
    <x v="5"/>
    <x v="5"/>
    <x v="5"/>
    <x v="1"/>
    <x v="5"/>
    <x v="5"/>
    <x v="5"/>
    <x v="1"/>
    <x v="4"/>
    <x v="0"/>
    <x v="4"/>
    <x v="5"/>
    <x v="5"/>
    <x v="1"/>
    <x v="5"/>
    <x v="4"/>
    <x v="5"/>
    <x v="5"/>
    <x v="5"/>
    <x v="0"/>
  </r>
  <r>
    <x v="6"/>
    <x v="6"/>
    <x v="6"/>
    <x v="6"/>
    <x v="4"/>
    <x v="4"/>
    <x v="6"/>
    <x v="6"/>
    <x v="6"/>
    <x v="1"/>
    <x v="6"/>
    <x v="6"/>
    <x v="6"/>
    <x v="1"/>
    <x v="3"/>
    <x v="0"/>
    <x v="5"/>
    <x v="6"/>
    <x v="6"/>
    <x v="1"/>
    <x v="6"/>
    <x v="5"/>
    <x v="6"/>
    <x v="6"/>
    <x v="6"/>
    <x v="0"/>
  </r>
  <r>
    <x v="7"/>
    <x v="7"/>
    <x v="7"/>
    <x v="7"/>
    <x v="5"/>
    <x v="5"/>
    <x v="7"/>
    <x v="7"/>
    <x v="7"/>
    <x v="1"/>
    <x v="7"/>
    <x v="7"/>
    <x v="7"/>
    <x v="1"/>
    <x v="3"/>
    <x v="0"/>
    <x v="6"/>
    <x v="7"/>
    <x v="7"/>
    <x v="1"/>
    <x v="7"/>
    <x v="4"/>
    <x v="7"/>
    <x v="7"/>
    <x v="7"/>
    <x v="0"/>
  </r>
  <r>
    <x v="8"/>
    <x v="8"/>
    <x v="8"/>
    <x v="8"/>
    <x v="6"/>
    <x v="6"/>
    <x v="8"/>
    <x v="8"/>
    <x v="8"/>
    <x v="0"/>
    <x v="8"/>
    <x v="8"/>
    <x v="8"/>
    <x v="0"/>
    <x v="3"/>
    <x v="0"/>
    <x v="7"/>
    <x v="8"/>
    <x v="8"/>
    <x v="1"/>
    <x v="8"/>
    <x v="0"/>
    <x v="8"/>
    <x v="8"/>
    <x v="8"/>
    <x v="0"/>
  </r>
  <r>
    <x v="9"/>
    <x v="9"/>
    <x v="9"/>
    <x v="9"/>
    <x v="7"/>
    <x v="7"/>
    <x v="9"/>
    <x v="9"/>
    <x v="9"/>
    <x v="1"/>
    <x v="9"/>
    <x v="9"/>
    <x v="9"/>
    <x v="1"/>
    <x v="3"/>
    <x v="0"/>
    <x v="8"/>
    <x v="9"/>
    <x v="9"/>
    <x v="1"/>
    <x v="9"/>
    <x v="1"/>
    <x v="9"/>
    <x v="9"/>
    <x v="9"/>
    <x v="0"/>
  </r>
  <r>
    <x v="10"/>
    <x v="10"/>
    <x v="10"/>
    <x v="10"/>
    <x v="8"/>
    <x v="8"/>
    <x v="10"/>
    <x v="10"/>
    <x v="10"/>
    <x v="1"/>
    <x v="10"/>
    <x v="10"/>
    <x v="10"/>
    <x v="1"/>
    <x v="3"/>
    <x v="0"/>
    <x v="9"/>
    <x v="10"/>
    <x v="10"/>
    <x v="3"/>
    <x v="10"/>
    <x v="1"/>
    <x v="10"/>
    <x v="2"/>
    <x v="10"/>
    <x v="0"/>
  </r>
  <r>
    <x v="11"/>
    <x v="11"/>
    <x v="11"/>
    <x v="11"/>
    <x v="9"/>
    <x v="9"/>
    <x v="11"/>
    <x v="11"/>
    <x v="11"/>
    <x v="1"/>
    <x v="11"/>
    <x v="11"/>
    <x v="11"/>
    <x v="1"/>
    <x v="3"/>
    <x v="0"/>
    <x v="10"/>
    <x v="11"/>
    <x v="11"/>
    <x v="1"/>
    <x v="11"/>
    <x v="1"/>
    <x v="11"/>
    <x v="10"/>
    <x v="11"/>
    <x v="0"/>
  </r>
  <r>
    <x v="12"/>
    <x v="12"/>
    <x v="12"/>
    <x v="12"/>
    <x v="10"/>
    <x v="10"/>
    <x v="12"/>
    <x v="12"/>
    <x v="12"/>
    <x v="1"/>
    <x v="12"/>
    <x v="12"/>
    <x v="12"/>
    <x v="1"/>
    <x v="3"/>
    <x v="0"/>
    <x v="11"/>
    <x v="12"/>
    <x v="12"/>
    <x v="1"/>
    <x v="12"/>
    <x v="6"/>
    <x v="12"/>
    <x v="11"/>
    <x v="12"/>
    <x v="0"/>
  </r>
  <r>
    <x v="13"/>
    <x v="13"/>
    <x v="13"/>
    <x v="13"/>
    <x v="11"/>
    <x v="11"/>
    <x v="13"/>
    <x v="13"/>
    <x v="13"/>
    <x v="1"/>
    <x v="13"/>
    <x v="13"/>
    <x v="13"/>
    <x v="1"/>
    <x v="3"/>
    <x v="0"/>
    <x v="12"/>
    <x v="13"/>
    <x v="13"/>
    <x v="1"/>
    <x v="13"/>
    <x v="1"/>
    <x v="13"/>
    <x v="12"/>
    <x v="13"/>
    <x v="0"/>
  </r>
  <r>
    <x v="14"/>
    <x v="14"/>
    <x v="14"/>
    <x v="8"/>
    <x v="12"/>
    <x v="12"/>
    <x v="14"/>
    <x v="14"/>
    <x v="14"/>
    <x v="1"/>
    <x v="14"/>
    <x v="14"/>
    <x v="14"/>
    <x v="1"/>
    <x v="3"/>
    <x v="0"/>
    <x v="13"/>
    <x v="14"/>
    <x v="14"/>
    <x v="3"/>
    <x v="14"/>
    <x v="3"/>
    <x v="8"/>
    <x v="13"/>
    <x v="14"/>
    <x v="0"/>
  </r>
  <r>
    <x v="15"/>
    <x v="15"/>
    <x v="15"/>
    <x v="14"/>
    <x v="13"/>
    <x v="13"/>
    <x v="15"/>
    <x v="15"/>
    <x v="15"/>
    <x v="1"/>
    <x v="15"/>
    <x v="15"/>
    <x v="15"/>
    <x v="1"/>
    <x v="3"/>
    <x v="0"/>
    <x v="14"/>
    <x v="15"/>
    <x v="15"/>
    <x v="1"/>
    <x v="15"/>
    <x v="7"/>
    <x v="14"/>
    <x v="14"/>
    <x v="15"/>
    <x v="0"/>
  </r>
  <r>
    <x v="16"/>
    <x v="16"/>
    <x v="16"/>
    <x v="2"/>
    <x v="14"/>
    <x v="14"/>
    <x v="16"/>
    <x v="16"/>
    <x v="16"/>
    <x v="1"/>
    <x v="16"/>
    <x v="16"/>
    <x v="16"/>
    <x v="1"/>
    <x v="3"/>
    <x v="0"/>
    <x v="15"/>
    <x v="16"/>
    <x v="16"/>
    <x v="1"/>
    <x v="16"/>
    <x v="0"/>
    <x v="15"/>
    <x v="15"/>
    <x v="16"/>
    <x v="0"/>
  </r>
  <r>
    <x v="17"/>
    <x v="17"/>
    <x v="17"/>
    <x v="15"/>
    <x v="15"/>
    <x v="15"/>
    <x v="17"/>
    <x v="17"/>
    <x v="17"/>
    <x v="1"/>
    <x v="17"/>
    <x v="17"/>
    <x v="17"/>
    <x v="1"/>
    <x v="3"/>
    <x v="0"/>
    <x v="16"/>
    <x v="17"/>
    <x v="17"/>
    <x v="1"/>
    <x v="17"/>
    <x v="8"/>
    <x v="16"/>
    <x v="16"/>
    <x v="17"/>
    <x v="0"/>
  </r>
  <r>
    <x v="18"/>
    <x v="18"/>
    <x v="18"/>
    <x v="10"/>
    <x v="16"/>
    <x v="16"/>
    <x v="18"/>
    <x v="18"/>
    <x v="18"/>
    <x v="1"/>
    <x v="18"/>
    <x v="18"/>
    <x v="18"/>
    <x v="1"/>
    <x v="3"/>
    <x v="0"/>
    <x v="17"/>
    <x v="18"/>
    <x v="18"/>
    <x v="1"/>
    <x v="18"/>
    <x v="1"/>
    <x v="17"/>
    <x v="17"/>
    <x v="18"/>
    <x v="0"/>
  </r>
  <r>
    <x v="19"/>
    <x v="19"/>
    <x v="19"/>
    <x v="16"/>
    <x v="17"/>
    <x v="17"/>
    <x v="19"/>
    <x v="19"/>
    <x v="19"/>
    <x v="1"/>
    <x v="19"/>
    <x v="19"/>
    <x v="19"/>
    <x v="1"/>
    <x v="3"/>
    <x v="0"/>
    <x v="18"/>
    <x v="19"/>
    <x v="19"/>
    <x v="1"/>
    <x v="19"/>
    <x v="9"/>
    <x v="18"/>
    <x v="18"/>
    <x v="19"/>
    <x v="0"/>
  </r>
  <r>
    <x v="20"/>
    <x v="20"/>
    <x v="20"/>
    <x v="17"/>
    <x v="18"/>
    <x v="18"/>
    <x v="20"/>
    <x v="20"/>
    <x v="20"/>
    <x v="1"/>
    <x v="20"/>
    <x v="20"/>
    <x v="20"/>
    <x v="1"/>
    <x v="3"/>
    <x v="0"/>
    <x v="19"/>
    <x v="20"/>
    <x v="20"/>
    <x v="1"/>
    <x v="20"/>
    <x v="10"/>
    <x v="19"/>
    <x v="19"/>
    <x v="20"/>
    <x v="0"/>
  </r>
  <r>
    <x v="21"/>
    <x v="21"/>
    <x v="21"/>
    <x v="18"/>
    <x v="19"/>
    <x v="19"/>
    <x v="21"/>
    <x v="21"/>
    <x v="21"/>
    <x v="1"/>
    <x v="21"/>
    <x v="21"/>
    <x v="21"/>
    <x v="1"/>
    <x v="3"/>
    <x v="0"/>
    <x v="20"/>
    <x v="21"/>
    <x v="21"/>
    <x v="1"/>
    <x v="21"/>
    <x v="6"/>
    <x v="20"/>
    <x v="20"/>
    <x v="21"/>
    <x v="0"/>
  </r>
  <r>
    <x v="22"/>
    <x v="22"/>
    <x v="22"/>
    <x v="5"/>
    <x v="20"/>
    <x v="20"/>
    <x v="22"/>
    <x v="22"/>
    <x v="22"/>
    <x v="1"/>
    <x v="22"/>
    <x v="22"/>
    <x v="22"/>
    <x v="2"/>
    <x v="3"/>
    <x v="0"/>
    <x v="21"/>
    <x v="22"/>
    <x v="22"/>
    <x v="1"/>
    <x v="22"/>
    <x v="0"/>
    <x v="21"/>
    <x v="21"/>
    <x v="22"/>
    <x v="0"/>
  </r>
  <r>
    <x v="23"/>
    <x v="23"/>
    <x v="23"/>
    <x v="19"/>
    <x v="21"/>
    <x v="21"/>
    <x v="23"/>
    <x v="23"/>
    <x v="23"/>
    <x v="1"/>
    <x v="23"/>
    <x v="23"/>
    <x v="23"/>
    <x v="1"/>
    <x v="3"/>
    <x v="0"/>
    <x v="22"/>
    <x v="23"/>
    <x v="23"/>
    <x v="1"/>
    <x v="23"/>
    <x v="6"/>
    <x v="22"/>
    <x v="22"/>
    <x v="23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1"/>
    <x v="1"/>
    <x v="1"/>
    <x v="1"/>
    <x v="1"/>
    <x v="1"/>
    <x v="0"/>
    <x v="1"/>
    <x v="1"/>
    <x v="1"/>
    <x v="1"/>
    <x v="1"/>
    <x v="1"/>
    <x v="1"/>
    <x v="1"/>
    <x v="1"/>
    <x v="1"/>
    <x v="1"/>
    <x v="0"/>
  </r>
  <r>
    <x v="2"/>
    <x v="2"/>
    <x v="2"/>
    <x v="2"/>
    <x v="1"/>
    <x v="1"/>
    <x v="2"/>
    <x v="2"/>
    <x v="2"/>
    <x v="2"/>
    <x v="2"/>
    <x v="2"/>
    <x v="2"/>
    <x v="2"/>
    <x v="2"/>
    <x v="0"/>
    <x v="2"/>
    <x v="2"/>
    <x v="2"/>
    <x v="1"/>
    <x v="2"/>
    <x v="2"/>
    <x v="2"/>
    <x v="2"/>
    <x v="2"/>
    <x v="2"/>
    <x v="2"/>
    <x v="0"/>
  </r>
  <r>
    <x v="3"/>
    <x v="3"/>
    <x v="3"/>
    <x v="3"/>
    <x v="2"/>
    <x v="2"/>
    <x v="3"/>
    <x v="3"/>
    <x v="3"/>
    <x v="1"/>
    <x v="3"/>
    <x v="3"/>
    <x v="3"/>
    <x v="1"/>
    <x v="2"/>
    <x v="0"/>
    <x v="3"/>
    <x v="3"/>
    <x v="3"/>
    <x v="1"/>
    <x v="3"/>
    <x v="3"/>
    <x v="3"/>
    <x v="3"/>
    <x v="3"/>
    <x v="3"/>
    <x v="3"/>
    <x v="0"/>
  </r>
  <r>
    <x v="4"/>
    <x v="4"/>
    <x v="4"/>
    <x v="4"/>
    <x v="3"/>
    <x v="3"/>
    <x v="4"/>
    <x v="4"/>
    <x v="4"/>
    <x v="1"/>
    <x v="4"/>
    <x v="4"/>
    <x v="4"/>
    <x v="3"/>
    <x v="2"/>
    <x v="0"/>
    <x v="4"/>
    <x v="4"/>
    <x v="4"/>
    <x v="2"/>
    <x v="4"/>
    <x v="4"/>
    <x v="4"/>
    <x v="4"/>
    <x v="4"/>
    <x v="4"/>
    <x v="4"/>
    <x v="0"/>
  </r>
  <r>
    <x v="5"/>
    <x v="5"/>
    <x v="5"/>
    <x v="5"/>
    <x v="4"/>
    <x v="4"/>
    <x v="5"/>
    <x v="5"/>
    <x v="5"/>
    <x v="1"/>
    <x v="5"/>
    <x v="5"/>
    <x v="5"/>
    <x v="1"/>
    <x v="2"/>
    <x v="0"/>
    <x v="5"/>
    <x v="5"/>
    <x v="5"/>
    <x v="1"/>
    <x v="5"/>
    <x v="5"/>
    <x v="5"/>
    <x v="5"/>
    <x v="5"/>
    <x v="5"/>
    <x v="5"/>
    <x v="0"/>
  </r>
  <r>
    <x v="6"/>
    <x v="6"/>
    <x v="6"/>
    <x v="6"/>
    <x v="5"/>
    <x v="5"/>
    <x v="6"/>
    <x v="6"/>
    <x v="6"/>
    <x v="1"/>
    <x v="6"/>
    <x v="6"/>
    <x v="6"/>
    <x v="1"/>
    <x v="2"/>
    <x v="0"/>
    <x v="6"/>
    <x v="6"/>
    <x v="6"/>
    <x v="1"/>
    <x v="6"/>
    <x v="2"/>
    <x v="2"/>
    <x v="2"/>
    <x v="6"/>
    <x v="6"/>
    <x v="6"/>
    <x v="0"/>
  </r>
  <r>
    <x v="7"/>
    <x v="7"/>
    <x v="7"/>
    <x v="7"/>
    <x v="6"/>
    <x v="6"/>
    <x v="7"/>
    <x v="7"/>
    <x v="7"/>
    <x v="1"/>
    <x v="7"/>
    <x v="7"/>
    <x v="7"/>
    <x v="1"/>
    <x v="3"/>
    <x v="0"/>
    <x v="7"/>
    <x v="7"/>
    <x v="7"/>
    <x v="1"/>
    <x v="7"/>
    <x v="6"/>
    <x v="6"/>
    <x v="6"/>
    <x v="7"/>
    <x v="7"/>
    <x v="7"/>
    <x v="0"/>
  </r>
  <r>
    <x v="8"/>
    <x v="8"/>
    <x v="8"/>
    <x v="8"/>
    <x v="7"/>
    <x v="7"/>
    <x v="8"/>
    <x v="8"/>
    <x v="8"/>
    <x v="1"/>
    <x v="8"/>
    <x v="8"/>
    <x v="8"/>
    <x v="1"/>
    <x v="2"/>
    <x v="0"/>
    <x v="8"/>
    <x v="8"/>
    <x v="8"/>
    <x v="1"/>
    <x v="8"/>
    <x v="6"/>
    <x v="6"/>
    <x v="7"/>
    <x v="8"/>
    <x v="8"/>
    <x v="8"/>
    <x v="0"/>
  </r>
  <r>
    <x v="9"/>
    <x v="9"/>
    <x v="9"/>
    <x v="9"/>
    <x v="8"/>
    <x v="8"/>
    <x v="9"/>
    <x v="9"/>
    <x v="9"/>
    <x v="1"/>
    <x v="9"/>
    <x v="9"/>
    <x v="9"/>
    <x v="1"/>
    <x v="2"/>
    <x v="0"/>
    <x v="9"/>
    <x v="9"/>
    <x v="9"/>
    <x v="1"/>
    <x v="9"/>
    <x v="4"/>
    <x v="7"/>
    <x v="8"/>
    <x v="9"/>
    <x v="9"/>
    <x v="9"/>
    <x v="0"/>
  </r>
  <r>
    <x v="10"/>
    <x v="10"/>
    <x v="10"/>
    <x v="10"/>
    <x v="9"/>
    <x v="9"/>
    <x v="10"/>
    <x v="10"/>
    <x v="10"/>
    <x v="1"/>
    <x v="10"/>
    <x v="10"/>
    <x v="10"/>
    <x v="1"/>
    <x v="2"/>
    <x v="0"/>
    <x v="10"/>
    <x v="10"/>
    <x v="10"/>
    <x v="1"/>
    <x v="10"/>
    <x v="4"/>
    <x v="4"/>
    <x v="4"/>
    <x v="10"/>
    <x v="10"/>
    <x v="10"/>
    <x v="0"/>
  </r>
  <r>
    <x v="11"/>
    <x v="11"/>
    <x v="11"/>
    <x v="11"/>
    <x v="10"/>
    <x v="10"/>
    <x v="11"/>
    <x v="11"/>
    <x v="11"/>
    <x v="1"/>
    <x v="11"/>
    <x v="11"/>
    <x v="11"/>
    <x v="1"/>
    <x v="2"/>
    <x v="0"/>
    <x v="11"/>
    <x v="11"/>
    <x v="11"/>
    <x v="1"/>
    <x v="11"/>
    <x v="6"/>
    <x v="6"/>
    <x v="9"/>
    <x v="11"/>
    <x v="11"/>
    <x v="11"/>
    <x v="0"/>
  </r>
  <r>
    <x v="12"/>
    <x v="12"/>
    <x v="12"/>
    <x v="12"/>
    <x v="11"/>
    <x v="11"/>
    <x v="12"/>
    <x v="12"/>
    <x v="12"/>
    <x v="1"/>
    <x v="12"/>
    <x v="12"/>
    <x v="12"/>
    <x v="1"/>
    <x v="3"/>
    <x v="0"/>
    <x v="12"/>
    <x v="12"/>
    <x v="12"/>
    <x v="1"/>
    <x v="12"/>
    <x v="3"/>
    <x v="8"/>
    <x v="10"/>
    <x v="12"/>
    <x v="12"/>
    <x v="12"/>
    <x v="0"/>
  </r>
  <r>
    <x v="13"/>
    <x v="13"/>
    <x v="13"/>
    <x v="13"/>
    <x v="12"/>
    <x v="12"/>
    <x v="13"/>
    <x v="13"/>
    <x v="13"/>
    <x v="1"/>
    <x v="13"/>
    <x v="13"/>
    <x v="13"/>
    <x v="4"/>
    <x v="2"/>
    <x v="0"/>
    <x v="13"/>
    <x v="13"/>
    <x v="13"/>
    <x v="3"/>
    <x v="13"/>
    <x v="7"/>
    <x v="9"/>
    <x v="11"/>
    <x v="13"/>
    <x v="13"/>
    <x v="13"/>
    <x v="0"/>
  </r>
  <r>
    <x v="14"/>
    <x v="14"/>
    <x v="14"/>
    <x v="14"/>
    <x v="13"/>
    <x v="13"/>
    <x v="14"/>
    <x v="14"/>
    <x v="14"/>
    <x v="1"/>
    <x v="14"/>
    <x v="14"/>
    <x v="14"/>
    <x v="1"/>
    <x v="2"/>
    <x v="0"/>
    <x v="14"/>
    <x v="14"/>
    <x v="14"/>
    <x v="1"/>
    <x v="14"/>
    <x v="0"/>
    <x v="0"/>
    <x v="12"/>
    <x v="14"/>
    <x v="14"/>
    <x v="14"/>
    <x v="0"/>
  </r>
  <r>
    <x v="15"/>
    <x v="15"/>
    <x v="15"/>
    <x v="15"/>
    <x v="14"/>
    <x v="14"/>
    <x v="15"/>
    <x v="15"/>
    <x v="15"/>
    <x v="1"/>
    <x v="15"/>
    <x v="15"/>
    <x v="15"/>
    <x v="1"/>
    <x v="2"/>
    <x v="0"/>
    <x v="15"/>
    <x v="15"/>
    <x v="15"/>
    <x v="1"/>
    <x v="15"/>
    <x v="6"/>
    <x v="6"/>
    <x v="13"/>
    <x v="15"/>
    <x v="15"/>
    <x v="15"/>
    <x v="0"/>
  </r>
  <r>
    <x v="16"/>
    <x v="16"/>
    <x v="16"/>
    <x v="16"/>
    <x v="15"/>
    <x v="15"/>
    <x v="16"/>
    <x v="16"/>
    <x v="16"/>
    <x v="1"/>
    <x v="16"/>
    <x v="16"/>
    <x v="16"/>
    <x v="1"/>
    <x v="2"/>
    <x v="0"/>
    <x v="16"/>
    <x v="16"/>
    <x v="16"/>
    <x v="1"/>
    <x v="16"/>
    <x v="6"/>
    <x v="6"/>
    <x v="14"/>
    <x v="16"/>
    <x v="16"/>
    <x v="16"/>
    <x v="0"/>
  </r>
  <r>
    <x v="17"/>
    <x v="17"/>
    <x v="17"/>
    <x v="11"/>
    <x v="16"/>
    <x v="16"/>
    <x v="17"/>
    <x v="17"/>
    <x v="17"/>
    <x v="1"/>
    <x v="17"/>
    <x v="17"/>
    <x v="17"/>
    <x v="1"/>
    <x v="2"/>
    <x v="0"/>
    <x v="17"/>
    <x v="17"/>
    <x v="17"/>
    <x v="4"/>
    <x v="17"/>
    <x v="0"/>
    <x v="0"/>
    <x v="15"/>
    <x v="11"/>
    <x v="17"/>
    <x v="17"/>
    <x v="0"/>
  </r>
  <r>
    <x v="18"/>
    <x v="18"/>
    <x v="18"/>
    <x v="11"/>
    <x v="17"/>
    <x v="17"/>
    <x v="18"/>
    <x v="18"/>
    <x v="18"/>
    <x v="1"/>
    <x v="18"/>
    <x v="18"/>
    <x v="18"/>
    <x v="4"/>
    <x v="2"/>
    <x v="0"/>
    <x v="18"/>
    <x v="18"/>
    <x v="18"/>
    <x v="1"/>
    <x v="18"/>
    <x v="8"/>
    <x v="10"/>
    <x v="16"/>
    <x v="11"/>
    <x v="18"/>
    <x v="18"/>
    <x v="0"/>
  </r>
  <r>
    <x v="19"/>
    <x v="19"/>
    <x v="19"/>
    <x v="17"/>
    <x v="18"/>
    <x v="18"/>
    <x v="19"/>
    <x v="19"/>
    <x v="19"/>
    <x v="1"/>
    <x v="19"/>
    <x v="19"/>
    <x v="19"/>
    <x v="1"/>
    <x v="2"/>
    <x v="0"/>
    <x v="19"/>
    <x v="19"/>
    <x v="19"/>
    <x v="2"/>
    <x v="19"/>
    <x v="6"/>
    <x v="6"/>
    <x v="6"/>
    <x v="17"/>
    <x v="19"/>
    <x v="19"/>
    <x v="0"/>
  </r>
  <r>
    <x v="20"/>
    <x v="20"/>
    <x v="20"/>
    <x v="18"/>
    <x v="19"/>
    <x v="19"/>
    <x v="20"/>
    <x v="20"/>
    <x v="20"/>
    <x v="1"/>
    <x v="20"/>
    <x v="20"/>
    <x v="20"/>
    <x v="1"/>
    <x v="2"/>
    <x v="0"/>
    <x v="20"/>
    <x v="20"/>
    <x v="20"/>
    <x v="3"/>
    <x v="20"/>
    <x v="5"/>
    <x v="5"/>
    <x v="5"/>
    <x v="18"/>
    <x v="20"/>
    <x v="20"/>
    <x v="0"/>
  </r>
  <r>
    <x v="21"/>
    <x v="21"/>
    <x v="21"/>
    <x v="19"/>
    <x v="20"/>
    <x v="20"/>
    <x v="21"/>
    <x v="21"/>
    <x v="21"/>
    <x v="1"/>
    <x v="21"/>
    <x v="21"/>
    <x v="21"/>
    <x v="1"/>
    <x v="2"/>
    <x v="0"/>
    <x v="21"/>
    <x v="21"/>
    <x v="21"/>
    <x v="4"/>
    <x v="21"/>
    <x v="6"/>
    <x v="6"/>
    <x v="9"/>
    <x v="19"/>
    <x v="21"/>
    <x v="21"/>
    <x v="0"/>
  </r>
  <r>
    <x v="22"/>
    <x v="22"/>
    <x v="22"/>
    <x v="20"/>
    <x v="21"/>
    <x v="21"/>
    <x v="22"/>
    <x v="22"/>
    <x v="22"/>
    <x v="1"/>
    <x v="22"/>
    <x v="22"/>
    <x v="22"/>
    <x v="1"/>
    <x v="2"/>
    <x v="0"/>
    <x v="22"/>
    <x v="22"/>
    <x v="22"/>
    <x v="1"/>
    <x v="22"/>
    <x v="9"/>
    <x v="11"/>
    <x v="17"/>
    <x v="20"/>
    <x v="22"/>
    <x v="22"/>
    <x v="0"/>
  </r>
  <r>
    <x v="23"/>
    <x v="23"/>
    <x v="23"/>
    <x v="21"/>
    <x v="22"/>
    <x v="22"/>
    <x v="23"/>
    <x v="23"/>
    <x v="23"/>
    <x v="1"/>
    <x v="23"/>
    <x v="23"/>
    <x v="23"/>
    <x v="1"/>
    <x v="2"/>
    <x v="0"/>
    <x v="23"/>
    <x v="23"/>
    <x v="23"/>
    <x v="1"/>
    <x v="23"/>
    <x v="10"/>
    <x v="12"/>
    <x v="18"/>
    <x v="21"/>
    <x v="23"/>
    <x v="23"/>
    <x v="0"/>
  </r>
  <r>
    <x v="24"/>
    <x v="24"/>
    <x v="24"/>
    <x v="7"/>
    <x v="23"/>
    <x v="23"/>
    <x v="24"/>
    <x v="24"/>
    <x v="24"/>
    <x v="1"/>
    <x v="24"/>
    <x v="24"/>
    <x v="24"/>
    <x v="1"/>
    <x v="2"/>
    <x v="0"/>
    <x v="24"/>
    <x v="24"/>
    <x v="24"/>
    <x v="1"/>
    <x v="24"/>
    <x v="5"/>
    <x v="5"/>
    <x v="5"/>
    <x v="7"/>
    <x v="24"/>
    <x v="24"/>
    <x v="0"/>
  </r>
  <r>
    <x v="25"/>
    <x v="25"/>
    <x v="25"/>
    <x v="22"/>
    <x v="24"/>
    <x v="24"/>
    <x v="25"/>
    <x v="25"/>
    <x v="25"/>
    <x v="1"/>
    <x v="25"/>
    <x v="25"/>
    <x v="25"/>
    <x v="5"/>
    <x v="2"/>
    <x v="0"/>
    <x v="25"/>
    <x v="25"/>
    <x v="25"/>
    <x v="1"/>
    <x v="25"/>
    <x v="11"/>
    <x v="13"/>
    <x v="19"/>
    <x v="22"/>
    <x v="25"/>
    <x v="25"/>
    <x v="0"/>
  </r>
  <r>
    <x v="26"/>
    <x v="26"/>
    <x v="26"/>
    <x v="22"/>
    <x v="25"/>
    <x v="25"/>
    <x v="26"/>
    <x v="26"/>
    <x v="26"/>
    <x v="1"/>
    <x v="26"/>
    <x v="26"/>
    <x v="26"/>
    <x v="1"/>
    <x v="2"/>
    <x v="0"/>
    <x v="0"/>
    <x v="26"/>
    <x v="26"/>
    <x v="1"/>
    <x v="26"/>
    <x v="12"/>
    <x v="14"/>
    <x v="20"/>
    <x v="22"/>
    <x v="26"/>
    <x v="26"/>
    <x v="0"/>
  </r>
  <r>
    <x v="27"/>
    <x v="27"/>
    <x v="27"/>
    <x v="19"/>
    <x v="26"/>
    <x v="26"/>
    <x v="27"/>
    <x v="27"/>
    <x v="27"/>
    <x v="1"/>
    <x v="27"/>
    <x v="27"/>
    <x v="27"/>
    <x v="1"/>
    <x v="2"/>
    <x v="0"/>
    <x v="26"/>
    <x v="27"/>
    <x v="27"/>
    <x v="1"/>
    <x v="27"/>
    <x v="13"/>
    <x v="15"/>
    <x v="21"/>
    <x v="19"/>
    <x v="27"/>
    <x v="27"/>
    <x v="0"/>
  </r>
  <r>
    <x v="28"/>
    <x v="28"/>
    <x v="28"/>
    <x v="23"/>
    <x v="27"/>
    <x v="27"/>
    <x v="28"/>
    <x v="28"/>
    <x v="28"/>
    <x v="1"/>
    <x v="28"/>
    <x v="28"/>
    <x v="28"/>
    <x v="1"/>
    <x v="2"/>
    <x v="0"/>
    <x v="27"/>
    <x v="28"/>
    <x v="28"/>
    <x v="1"/>
    <x v="28"/>
    <x v="5"/>
    <x v="5"/>
    <x v="5"/>
    <x v="23"/>
    <x v="28"/>
    <x v="28"/>
    <x v="0"/>
  </r>
  <r>
    <x v="29"/>
    <x v="29"/>
    <x v="29"/>
    <x v="24"/>
    <x v="28"/>
    <x v="28"/>
    <x v="29"/>
    <x v="29"/>
    <x v="29"/>
    <x v="2"/>
    <x v="29"/>
    <x v="29"/>
    <x v="29"/>
    <x v="2"/>
    <x v="2"/>
    <x v="0"/>
    <x v="28"/>
    <x v="29"/>
    <x v="29"/>
    <x v="1"/>
    <x v="29"/>
    <x v="7"/>
    <x v="9"/>
    <x v="22"/>
    <x v="24"/>
    <x v="29"/>
    <x v="29"/>
    <x v="0"/>
  </r>
  <r>
    <x v="30"/>
    <x v="30"/>
    <x v="30"/>
    <x v="25"/>
    <x v="29"/>
    <x v="29"/>
    <x v="30"/>
    <x v="30"/>
    <x v="30"/>
    <x v="1"/>
    <x v="30"/>
    <x v="30"/>
    <x v="30"/>
    <x v="1"/>
    <x v="2"/>
    <x v="0"/>
    <x v="29"/>
    <x v="30"/>
    <x v="30"/>
    <x v="1"/>
    <x v="30"/>
    <x v="12"/>
    <x v="14"/>
    <x v="20"/>
    <x v="25"/>
    <x v="30"/>
    <x v="30"/>
    <x v="0"/>
  </r>
  <r>
    <x v="31"/>
    <x v="31"/>
    <x v="31"/>
    <x v="26"/>
    <x v="30"/>
    <x v="30"/>
    <x v="31"/>
    <x v="31"/>
    <x v="31"/>
    <x v="1"/>
    <x v="31"/>
    <x v="31"/>
    <x v="31"/>
    <x v="1"/>
    <x v="2"/>
    <x v="0"/>
    <x v="30"/>
    <x v="31"/>
    <x v="31"/>
    <x v="1"/>
    <x v="31"/>
    <x v="5"/>
    <x v="5"/>
    <x v="5"/>
    <x v="26"/>
    <x v="31"/>
    <x v="31"/>
    <x v="0"/>
  </r>
  <r>
    <x v="32"/>
    <x v="32"/>
    <x v="32"/>
    <x v="27"/>
    <x v="31"/>
    <x v="31"/>
    <x v="32"/>
    <x v="32"/>
    <x v="32"/>
    <x v="1"/>
    <x v="32"/>
    <x v="32"/>
    <x v="32"/>
    <x v="1"/>
    <x v="2"/>
    <x v="0"/>
    <x v="31"/>
    <x v="32"/>
    <x v="32"/>
    <x v="1"/>
    <x v="32"/>
    <x v="14"/>
    <x v="16"/>
    <x v="23"/>
    <x v="27"/>
    <x v="6"/>
    <x v="32"/>
    <x v="0"/>
  </r>
  <r>
    <x v="33"/>
    <x v="33"/>
    <x v="33"/>
    <x v="28"/>
    <x v="32"/>
    <x v="32"/>
    <x v="33"/>
    <x v="33"/>
    <x v="33"/>
    <x v="1"/>
    <x v="33"/>
    <x v="33"/>
    <x v="33"/>
    <x v="1"/>
    <x v="2"/>
    <x v="0"/>
    <x v="32"/>
    <x v="33"/>
    <x v="33"/>
    <x v="1"/>
    <x v="33"/>
    <x v="13"/>
    <x v="17"/>
    <x v="24"/>
    <x v="28"/>
    <x v="32"/>
    <x v="33"/>
    <x v="0"/>
  </r>
  <r>
    <x v="34"/>
    <x v="34"/>
    <x v="34"/>
    <x v="29"/>
    <x v="33"/>
    <x v="33"/>
    <x v="34"/>
    <x v="34"/>
    <x v="34"/>
    <x v="1"/>
    <x v="34"/>
    <x v="34"/>
    <x v="34"/>
    <x v="1"/>
    <x v="2"/>
    <x v="0"/>
    <x v="33"/>
    <x v="34"/>
    <x v="34"/>
    <x v="4"/>
    <x v="34"/>
    <x v="0"/>
    <x v="0"/>
    <x v="25"/>
    <x v="29"/>
    <x v="33"/>
    <x v="34"/>
    <x v="0"/>
  </r>
  <r>
    <x v="35"/>
    <x v="35"/>
    <x v="35"/>
    <x v="30"/>
    <x v="34"/>
    <x v="34"/>
    <x v="35"/>
    <x v="35"/>
    <x v="35"/>
    <x v="1"/>
    <x v="35"/>
    <x v="35"/>
    <x v="35"/>
    <x v="1"/>
    <x v="2"/>
    <x v="0"/>
    <x v="34"/>
    <x v="35"/>
    <x v="35"/>
    <x v="1"/>
    <x v="35"/>
    <x v="7"/>
    <x v="9"/>
    <x v="11"/>
    <x v="30"/>
    <x v="34"/>
    <x v="35"/>
    <x v="0"/>
  </r>
  <r>
    <x v="36"/>
    <x v="36"/>
    <x v="36"/>
    <x v="31"/>
    <x v="35"/>
    <x v="35"/>
    <x v="36"/>
    <x v="36"/>
    <x v="36"/>
    <x v="1"/>
    <x v="36"/>
    <x v="36"/>
    <x v="36"/>
    <x v="1"/>
    <x v="2"/>
    <x v="0"/>
    <x v="35"/>
    <x v="36"/>
    <x v="36"/>
    <x v="1"/>
    <x v="36"/>
    <x v="10"/>
    <x v="12"/>
    <x v="18"/>
    <x v="31"/>
    <x v="35"/>
    <x v="36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  <x v="2"/>
    <x v="2"/>
    <x v="2"/>
    <x v="2"/>
    <x v="2"/>
    <x v="2"/>
  </r>
  <r>
    <x v="3"/>
    <x v="3"/>
    <x v="3"/>
    <x v="3"/>
    <x v="3"/>
    <x v="2"/>
    <x v="3"/>
    <x v="3"/>
    <x v="3"/>
    <x v="3"/>
    <x v="3"/>
    <x v="3"/>
    <x v="3"/>
    <x v="3"/>
    <x v="3"/>
  </r>
  <r>
    <x v="4"/>
    <x v="4"/>
    <x v="4"/>
    <x v="4"/>
    <x v="4"/>
    <x v="3"/>
    <x v="4"/>
    <x v="4"/>
    <x v="4"/>
    <x v="4"/>
    <x v="4"/>
    <x v="4"/>
    <x v="4"/>
    <x v="4"/>
    <x v="4"/>
  </r>
  <r>
    <x v="5"/>
    <x v="5"/>
    <x v="5"/>
    <x v="5"/>
    <x v="5"/>
    <x v="0"/>
    <x v="5"/>
    <x v="5"/>
    <x v="5"/>
    <x v="5"/>
    <x v="5"/>
    <x v="5"/>
    <x v="5"/>
    <x v="5"/>
    <x v="5"/>
  </r>
  <r>
    <x v="6"/>
    <x v="6"/>
    <x v="6"/>
    <x v="6"/>
    <x v="6"/>
    <x v="4"/>
    <x v="6"/>
    <x v="6"/>
    <x v="6"/>
    <x v="6"/>
    <x v="6"/>
    <x v="6"/>
    <x v="6"/>
    <x v="6"/>
    <x v="6"/>
  </r>
  <r>
    <x v="7"/>
    <x v="7"/>
    <x v="7"/>
    <x v="7"/>
    <x v="7"/>
    <x v="5"/>
    <x v="7"/>
    <x v="7"/>
    <x v="7"/>
    <x v="7"/>
    <x v="7"/>
    <x v="7"/>
    <x v="7"/>
    <x v="7"/>
    <x v="7"/>
  </r>
  <r>
    <x v="8"/>
    <x v="8"/>
    <x v="8"/>
    <x v="8"/>
    <x v="8"/>
    <x v="6"/>
    <x v="8"/>
    <x v="8"/>
    <x v="8"/>
    <x v="8"/>
    <x v="8"/>
    <x v="8"/>
    <x v="8"/>
    <x v="8"/>
    <x v="8"/>
  </r>
  <r>
    <x v="9"/>
    <x v="9"/>
    <x v="9"/>
    <x v="9"/>
    <x v="9"/>
    <x v="7"/>
    <x v="9"/>
    <x v="9"/>
    <x v="9"/>
    <x v="9"/>
    <x v="9"/>
    <x v="9"/>
    <x v="9"/>
    <x v="9"/>
    <x v="9"/>
  </r>
  <r>
    <x v="10"/>
    <x v="10"/>
    <x v="10"/>
    <x v="10"/>
    <x v="10"/>
    <x v="5"/>
    <x v="10"/>
    <x v="10"/>
    <x v="10"/>
    <x v="10"/>
    <x v="10"/>
    <x v="10"/>
    <x v="10"/>
    <x v="10"/>
    <x v="10"/>
  </r>
  <r>
    <x v="11"/>
    <x v="11"/>
    <x v="11"/>
    <x v="11"/>
    <x v="11"/>
    <x v="8"/>
    <x v="11"/>
    <x v="11"/>
    <x v="11"/>
    <x v="11"/>
    <x v="11"/>
    <x v="11"/>
    <x v="11"/>
    <x v="11"/>
    <x v="11"/>
  </r>
  <r>
    <x v="12"/>
    <x v="12"/>
    <x v="12"/>
    <x v="12"/>
    <x v="12"/>
    <x v="7"/>
    <x v="12"/>
    <x v="12"/>
    <x v="12"/>
    <x v="12"/>
    <x v="12"/>
    <x v="12"/>
    <x v="12"/>
    <x v="12"/>
    <x v="12"/>
  </r>
  <r>
    <x v="13"/>
    <x v="13"/>
    <x v="13"/>
    <x v="13"/>
    <x v="13"/>
    <x v="8"/>
    <x v="13"/>
    <x v="13"/>
    <x v="13"/>
    <x v="13"/>
    <x v="13"/>
    <x v="13"/>
    <x v="13"/>
    <x v="13"/>
    <x v="13"/>
  </r>
  <r>
    <x v="14"/>
    <x v="14"/>
    <x v="14"/>
    <x v="14"/>
    <x v="14"/>
    <x v="1"/>
    <x v="14"/>
    <x v="14"/>
    <x v="14"/>
    <x v="14"/>
    <x v="14"/>
    <x v="14"/>
    <x v="14"/>
    <x v="14"/>
    <x v="14"/>
  </r>
  <r>
    <x v="15"/>
    <x v="15"/>
    <x v="15"/>
    <x v="15"/>
    <x v="15"/>
    <x v="9"/>
    <x v="15"/>
    <x v="15"/>
    <x v="15"/>
    <x v="15"/>
    <x v="15"/>
    <x v="15"/>
    <x v="15"/>
    <x v="15"/>
    <x v="15"/>
  </r>
  <r>
    <x v="16"/>
    <x v="16"/>
    <x v="16"/>
    <x v="16"/>
    <x v="16"/>
    <x v="10"/>
    <x v="16"/>
    <x v="16"/>
    <x v="16"/>
    <x v="16"/>
    <x v="16"/>
    <x v="16"/>
    <x v="16"/>
    <x v="16"/>
    <x v="16"/>
  </r>
  <r>
    <x v="17"/>
    <x v="17"/>
    <x v="17"/>
    <x v="17"/>
    <x v="17"/>
    <x v="11"/>
    <x v="17"/>
    <x v="17"/>
    <x v="17"/>
    <x v="17"/>
    <x v="17"/>
    <x v="17"/>
    <x v="17"/>
    <x v="17"/>
    <x v="17"/>
  </r>
  <r>
    <x v="18"/>
    <x v="18"/>
    <x v="18"/>
    <x v="18"/>
    <x v="18"/>
    <x v="7"/>
    <x v="18"/>
    <x v="18"/>
    <x v="18"/>
    <x v="18"/>
    <x v="18"/>
    <x v="18"/>
    <x v="18"/>
    <x v="18"/>
    <x v="18"/>
  </r>
  <r>
    <x v="19"/>
    <x v="19"/>
    <x v="19"/>
    <x v="19"/>
    <x v="19"/>
    <x v="10"/>
    <x v="19"/>
    <x v="19"/>
    <x v="19"/>
    <x v="19"/>
    <x v="19"/>
    <x v="19"/>
    <x v="19"/>
    <x v="19"/>
    <x v="19"/>
  </r>
  <r>
    <x v="20"/>
    <x v="20"/>
    <x v="20"/>
    <x v="20"/>
    <x v="20"/>
    <x v="12"/>
    <x v="20"/>
    <x v="20"/>
    <x v="20"/>
    <x v="20"/>
    <x v="20"/>
    <x v="20"/>
    <x v="20"/>
    <x v="20"/>
    <x v="20"/>
  </r>
  <r>
    <x v="21"/>
    <x v="21"/>
    <x v="21"/>
    <x v="21"/>
    <x v="21"/>
    <x v="6"/>
    <x v="21"/>
    <x v="21"/>
    <x v="21"/>
    <x v="21"/>
    <x v="21"/>
    <x v="21"/>
    <x v="21"/>
    <x v="21"/>
    <x v="21"/>
  </r>
  <r>
    <x v="22"/>
    <x v="22"/>
    <x v="22"/>
    <x v="22"/>
    <x v="22"/>
    <x v="5"/>
    <x v="22"/>
    <x v="22"/>
    <x v="22"/>
    <x v="22"/>
    <x v="22"/>
    <x v="22"/>
    <x v="22"/>
    <x v="22"/>
    <x v="22"/>
  </r>
  <r>
    <x v="23"/>
    <x v="23"/>
    <x v="23"/>
    <x v="23"/>
    <x v="23"/>
    <x v="7"/>
    <x v="23"/>
    <x v="23"/>
    <x v="23"/>
    <x v="23"/>
    <x v="23"/>
    <x v="23"/>
    <x v="23"/>
    <x v="23"/>
    <x v="23"/>
  </r>
  <r>
    <x v="24"/>
    <x v="24"/>
    <x v="24"/>
    <x v="24"/>
    <x v="24"/>
    <x v="5"/>
    <x v="24"/>
    <x v="24"/>
    <x v="24"/>
    <x v="24"/>
    <x v="24"/>
    <x v="24"/>
    <x v="24"/>
    <x v="24"/>
    <x v="24"/>
  </r>
  <r>
    <x v="25"/>
    <x v="25"/>
    <x v="25"/>
    <x v="25"/>
    <x v="25"/>
    <x v="2"/>
    <x v="25"/>
    <x v="25"/>
    <x v="25"/>
    <x v="25"/>
    <x v="25"/>
    <x v="25"/>
    <x v="25"/>
    <x v="25"/>
    <x v="25"/>
  </r>
  <r>
    <x v="26"/>
    <x v="26"/>
    <x v="26"/>
    <x v="26"/>
    <x v="26"/>
    <x v="13"/>
    <x v="26"/>
    <x v="26"/>
    <x v="26"/>
    <x v="26"/>
    <x v="26"/>
    <x v="26"/>
    <x v="26"/>
    <x v="26"/>
    <x v="26"/>
  </r>
  <r>
    <x v="27"/>
    <x v="27"/>
    <x v="27"/>
    <x v="27"/>
    <x v="27"/>
    <x v="14"/>
    <x v="27"/>
    <x v="27"/>
    <x v="27"/>
    <x v="27"/>
    <x v="27"/>
    <x v="27"/>
    <x v="27"/>
    <x v="27"/>
    <x v="27"/>
  </r>
  <r>
    <x v="28"/>
    <x v="28"/>
    <x v="28"/>
    <x v="28"/>
    <x v="28"/>
    <x v="10"/>
    <x v="28"/>
    <x v="28"/>
    <x v="28"/>
    <x v="28"/>
    <x v="28"/>
    <x v="28"/>
    <x v="28"/>
    <x v="28"/>
    <x v="28"/>
  </r>
  <r>
    <x v="29"/>
    <x v="29"/>
    <x v="29"/>
    <x v="29"/>
    <x v="29"/>
    <x v="0"/>
    <x v="29"/>
    <x v="29"/>
    <x v="29"/>
    <x v="29"/>
    <x v="29"/>
    <x v="29"/>
    <x v="29"/>
    <x v="29"/>
    <x v="29"/>
  </r>
  <r>
    <x v="30"/>
    <x v="30"/>
    <x v="30"/>
    <x v="30"/>
    <x v="30"/>
    <x v="0"/>
    <x v="30"/>
    <x v="30"/>
    <x v="30"/>
    <x v="30"/>
    <x v="30"/>
    <x v="30"/>
    <x v="30"/>
    <x v="30"/>
    <x v="30"/>
  </r>
  <r>
    <x v="31"/>
    <x v="31"/>
    <x v="31"/>
    <x v="31"/>
    <x v="31"/>
    <x v="11"/>
    <x v="31"/>
    <x v="31"/>
    <x v="31"/>
    <x v="31"/>
    <x v="31"/>
    <x v="31"/>
    <x v="31"/>
    <x v="31"/>
    <x v="31"/>
  </r>
  <r>
    <x v="32"/>
    <x v="32"/>
    <x v="32"/>
    <x v="32"/>
    <x v="32"/>
    <x v="5"/>
    <x v="32"/>
    <x v="32"/>
    <x v="32"/>
    <x v="32"/>
    <x v="32"/>
    <x v="32"/>
    <x v="32"/>
    <x v="32"/>
    <x v="32"/>
  </r>
  <r>
    <x v="33"/>
    <x v="33"/>
    <x v="33"/>
    <x v="33"/>
    <x v="33"/>
    <x v="15"/>
    <x v="33"/>
    <x v="33"/>
    <x v="33"/>
    <x v="33"/>
    <x v="33"/>
    <x v="33"/>
    <x v="33"/>
    <x v="33"/>
    <x v="33"/>
  </r>
  <r>
    <x v="34"/>
    <x v="34"/>
    <x v="34"/>
    <x v="34"/>
    <x v="34"/>
    <x v="16"/>
    <x v="34"/>
    <x v="34"/>
    <x v="34"/>
    <x v="34"/>
    <x v="34"/>
    <x v="34"/>
    <x v="34"/>
    <x v="34"/>
    <x v="34"/>
  </r>
  <r>
    <x v="35"/>
    <x v="35"/>
    <x v="35"/>
    <x v="35"/>
    <x v="35"/>
    <x v="0"/>
    <x v="35"/>
    <x v="35"/>
    <x v="35"/>
    <x v="35"/>
    <x v="35"/>
    <x v="35"/>
    <x v="35"/>
    <x v="35"/>
    <x v="35"/>
  </r>
  <r>
    <x v="36"/>
    <x v="36"/>
    <x v="36"/>
    <x v="36"/>
    <x v="36"/>
    <x v="12"/>
    <x v="36"/>
    <x v="36"/>
    <x v="36"/>
    <x v="36"/>
    <x v="36"/>
    <x v="36"/>
    <x v="36"/>
    <x v="36"/>
    <x v="36"/>
  </r>
  <r>
    <x v="37"/>
    <x v="37"/>
    <x v="37"/>
    <x v="37"/>
    <x v="37"/>
    <x v="10"/>
    <x v="37"/>
    <x v="37"/>
    <x v="37"/>
    <x v="37"/>
    <x v="37"/>
    <x v="37"/>
    <x v="37"/>
    <x v="37"/>
    <x v="37"/>
  </r>
  <r>
    <x v="38"/>
    <x v="38"/>
    <x v="38"/>
    <x v="38"/>
    <x v="38"/>
    <x v="12"/>
    <x v="38"/>
    <x v="38"/>
    <x v="38"/>
    <x v="38"/>
    <x v="38"/>
    <x v="38"/>
    <x v="38"/>
    <x v="38"/>
    <x v="38"/>
  </r>
  <r>
    <x v="39"/>
    <x v="39"/>
    <x v="39"/>
    <x v="39"/>
    <x v="39"/>
    <x v="2"/>
    <x v="39"/>
    <x v="39"/>
    <x v="39"/>
    <x v="39"/>
    <x v="39"/>
    <x v="39"/>
    <x v="39"/>
    <x v="39"/>
    <x v="39"/>
  </r>
  <r>
    <x v="40"/>
    <x v="40"/>
    <x v="40"/>
    <x v="40"/>
    <x v="40"/>
    <x v="17"/>
    <x v="40"/>
    <x v="40"/>
    <x v="40"/>
    <x v="40"/>
    <x v="40"/>
    <x v="40"/>
    <x v="40"/>
    <x v="40"/>
    <x v="40"/>
  </r>
  <r>
    <x v="41"/>
    <x v="41"/>
    <x v="41"/>
    <x v="41"/>
    <x v="41"/>
    <x v="13"/>
    <x v="41"/>
    <x v="41"/>
    <x v="41"/>
    <x v="41"/>
    <x v="41"/>
    <x v="41"/>
    <x v="41"/>
    <x v="41"/>
    <x v="41"/>
  </r>
  <r>
    <x v="42"/>
    <x v="42"/>
    <x v="42"/>
    <x v="42"/>
    <x v="42"/>
    <x v="0"/>
    <x v="42"/>
    <x v="42"/>
    <x v="42"/>
    <x v="42"/>
    <x v="42"/>
    <x v="42"/>
    <x v="42"/>
    <x v="42"/>
    <x v="42"/>
  </r>
  <r>
    <x v="43"/>
    <x v="43"/>
    <x v="43"/>
    <x v="43"/>
    <x v="43"/>
    <x v="10"/>
    <x v="43"/>
    <x v="43"/>
    <x v="43"/>
    <x v="43"/>
    <x v="43"/>
    <x v="43"/>
    <x v="43"/>
    <x v="43"/>
    <x v="43"/>
  </r>
  <r>
    <x v="44"/>
    <x v="44"/>
    <x v="44"/>
    <x v="44"/>
    <x v="44"/>
    <x v="7"/>
    <x v="44"/>
    <x v="44"/>
    <x v="44"/>
    <x v="44"/>
    <x v="44"/>
    <x v="44"/>
    <x v="44"/>
    <x v="44"/>
    <x v="44"/>
  </r>
  <r>
    <x v="45"/>
    <x v="45"/>
    <x v="45"/>
    <x v="45"/>
    <x v="45"/>
    <x v="5"/>
    <x v="45"/>
    <x v="45"/>
    <x v="45"/>
    <x v="45"/>
    <x v="45"/>
    <x v="45"/>
    <x v="45"/>
    <x v="45"/>
    <x v="45"/>
  </r>
  <r>
    <x v="46"/>
    <x v="46"/>
    <x v="46"/>
    <x v="46"/>
    <x v="46"/>
    <x v="3"/>
    <x v="46"/>
    <x v="46"/>
    <x v="46"/>
    <x v="46"/>
    <x v="46"/>
    <x v="46"/>
    <x v="46"/>
    <x v="46"/>
    <x v="46"/>
  </r>
  <r>
    <x v="47"/>
    <x v="47"/>
    <x v="47"/>
    <x v="47"/>
    <x v="47"/>
    <x v="10"/>
    <x v="47"/>
    <x v="47"/>
    <x v="47"/>
    <x v="47"/>
    <x v="47"/>
    <x v="47"/>
    <x v="47"/>
    <x v="47"/>
    <x v="47"/>
  </r>
  <r>
    <x v="48"/>
    <x v="48"/>
    <x v="48"/>
    <x v="48"/>
    <x v="48"/>
    <x v="3"/>
    <x v="48"/>
    <x v="48"/>
    <x v="48"/>
    <x v="48"/>
    <x v="48"/>
    <x v="48"/>
    <x v="48"/>
    <x v="48"/>
    <x v="48"/>
  </r>
  <r>
    <x v="49"/>
    <x v="49"/>
    <x v="49"/>
    <x v="49"/>
    <x v="49"/>
    <x v="15"/>
    <x v="49"/>
    <x v="49"/>
    <x v="49"/>
    <x v="49"/>
    <x v="49"/>
    <x v="49"/>
    <x v="49"/>
    <x v="49"/>
    <x v="49"/>
  </r>
  <r>
    <x v="50"/>
    <x v="50"/>
    <x v="50"/>
    <x v="50"/>
    <x v="50"/>
    <x v="18"/>
    <x v="50"/>
    <x v="50"/>
    <x v="50"/>
    <x v="50"/>
    <x v="50"/>
    <x v="50"/>
    <x v="50"/>
    <x v="50"/>
    <x v="50"/>
  </r>
  <r>
    <x v="51"/>
    <x v="51"/>
    <x v="51"/>
    <x v="51"/>
    <x v="51"/>
    <x v="19"/>
    <x v="51"/>
    <x v="51"/>
    <x v="51"/>
    <x v="51"/>
    <x v="51"/>
    <x v="51"/>
    <x v="51"/>
    <x v="51"/>
    <x v="51"/>
  </r>
  <r>
    <x v="52"/>
    <x v="52"/>
    <x v="52"/>
    <x v="52"/>
    <x v="52"/>
    <x v="1"/>
    <x v="52"/>
    <x v="52"/>
    <x v="52"/>
    <x v="52"/>
    <x v="52"/>
    <x v="52"/>
    <x v="52"/>
    <x v="52"/>
    <x v="52"/>
  </r>
  <r>
    <x v="53"/>
    <x v="53"/>
    <x v="53"/>
    <x v="53"/>
    <x v="53"/>
    <x v="0"/>
    <x v="53"/>
    <x v="53"/>
    <x v="53"/>
    <x v="53"/>
    <x v="53"/>
    <x v="53"/>
    <x v="53"/>
    <x v="53"/>
    <x v="53"/>
  </r>
  <r>
    <x v="54"/>
    <x v="54"/>
    <x v="54"/>
    <x v="54"/>
    <x v="54"/>
    <x v="3"/>
    <x v="54"/>
    <x v="54"/>
    <x v="54"/>
    <x v="54"/>
    <x v="54"/>
    <x v="54"/>
    <x v="54"/>
    <x v="54"/>
    <x v="54"/>
  </r>
  <r>
    <x v="55"/>
    <x v="55"/>
    <x v="55"/>
    <x v="55"/>
    <x v="55"/>
    <x v="20"/>
    <x v="55"/>
    <x v="55"/>
    <x v="55"/>
    <x v="55"/>
    <x v="55"/>
    <x v="55"/>
    <x v="55"/>
    <x v="55"/>
    <x v="55"/>
  </r>
  <r>
    <x v="56"/>
    <x v="56"/>
    <x v="56"/>
    <x v="56"/>
    <x v="56"/>
    <x v="10"/>
    <x v="56"/>
    <x v="56"/>
    <x v="56"/>
    <x v="56"/>
    <x v="56"/>
    <x v="56"/>
    <x v="56"/>
    <x v="56"/>
    <x v="56"/>
  </r>
  <r>
    <x v="57"/>
    <x v="57"/>
    <x v="57"/>
    <x v="57"/>
    <x v="57"/>
    <x v="0"/>
    <x v="57"/>
    <x v="57"/>
    <x v="57"/>
    <x v="57"/>
    <x v="57"/>
    <x v="57"/>
    <x v="57"/>
    <x v="57"/>
    <x v="57"/>
  </r>
  <r>
    <x v="58"/>
    <x v="58"/>
    <x v="58"/>
    <x v="58"/>
    <x v="58"/>
    <x v="12"/>
    <x v="58"/>
    <x v="58"/>
    <x v="58"/>
    <x v="58"/>
    <x v="58"/>
    <x v="58"/>
    <x v="58"/>
    <x v="58"/>
    <x v="58"/>
  </r>
  <r>
    <x v="59"/>
    <x v="59"/>
    <x v="59"/>
    <x v="59"/>
    <x v="59"/>
    <x v="13"/>
    <x v="59"/>
    <x v="59"/>
    <x v="59"/>
    <x v="59"/>
    <x v="59"/>
    <x v="59"/>
    <x v="59"/>
    <x v="59"/>
    <x v="59"/>
  </r>
  <r>
    <x v="60"/>
    <x v="60"/>
    <x v="60"/>
    <x v="60"/>
    <x v="60"/>
    <x v="0"/>
    <x v="60"/>
    <x v="60"/>
    <x v="60"/>
    <x v="60"/>
    <x v="60"/>
    <x v="60"/>
    <x v="60"/>
    <x v="60"/>
    <x v="60"/>
  </r>
  <r>
    <x v="61"/>
    <x v="61"/>
    <x v="61"/>
    <x v="61"/>
    <x v="61"/>
    <x v="10"/>
    <x v="61"/>
    <x v="61"/>
    <x v="61"/>
    <x v="61"/>
    <x v="61"/>
    <x v="61"/>
    <x v="61"/>
    <x v="61"/>
    <x v="61"/>
  </r>
  <r>
    <x v="62"/>
    <x v="62"/>
    <x v="62"/>
    <x v="62"/>
    <x v="62"/>
    <x v="0"/>
    <x v="62"/>
    <x v="62"/>
    <x v="62"/>
    <x v="62"/>
    <x v="62"/>
    <x v="62"/>
    <x v="62"/>
    <x v="62"/>
    <x v="62"/>
  </r>
  <r>
    <x v="63"/>
    <x v="63"/>
    <x v="63"/>
    <x v="63"/>
    <x v="63"/>
    <x v="3"/>
    <x v="63"/>
    <x v="63"/>
    <x v="63"/>
    <x v="63"/>
    <x v="63"/>
    <x v="63"/>
    <x v="63"/>
    <x v="63"/>
    <x v="63"/>
  </r>
  <r>
    <x v="64"/>
    <x v="64"/>
    <x v="64"/>
    <x v="64"/>
    <x v="64"/>
    <x v="4"/>
    <x v="64"/>
    <x v="64"/>
    <x v="64"/>
    <x v="64"/>
    <x v="64"/>
    <x v="64"/>
    <x v="64"/>
    <x v="64"/>
    <x v="64"/>
  </r>
  <r>
    <x v="65"/>
    <x v="65"/>
    <x v="65"/>
    <x v="65"/>
    <x v="65"/>
    <x v="21"/>
    <x v="65"/>
    <x v="65"/>
    <x v="65"/>
    <x v="65"/>
    <x v="65"/>
    <x v="65"/>
    <x v="65"/>
    <x v="65"/>
    <x v="65"/>
  </r>
  <r>
    <x v="66"/>
    <x v="66"/>
    <x v="66"/>
    <x v="66"/>
    <x v="66"/>
    <x v="22"/>
    <x v="66"/>
    <x v="66"/>
    <x v="66"/>
    <x v="66"/>
    <x v="66"/>
    <x v="66"/>
    <x v="66"/>
    <x v="66"/>
    <x v="66"/>
  </r>
  <r>
    <x v="67"/>
    <x v="67"/>
    <x v="67"/>
    <x v="67"/>
    <x v="67"/>
    <x v="11"/>
    <x v="67"/>
    <x v="67"/>
    <x v="67"/>
    <x v="67"/>
    <x v="67"/>
    <x v="67"/>
    <x v="67"/>
    <x v="67"/>
    <x v="67"/>
  </r>
  <r>
    <x v="68"/>
    <x v="68"/>
    <x v="68"/>
    <x v="68"/>
    <x v="68"/>
    <x v="0"/>
    <x v="68"/>
    <x v="68"/>
    <x v="68"/>
    <x v="68"/>
    <x v="68"/>
    <x v="68"/>
    <x v="68"/>
    <x v="68"/>
    <x v="68"/>
  </r>
  <r>
    <x v="69"/>
    <x v="69"/>
    <x v="69"/>
    <x v="69"/>
    <x v="69"/>
    <x v="19"/>
    <x v="69"/>
    <x v="69"/>
    <x v="69"/>
    <x v="69"/>
    <x v="69"/>
    <x v="69"/>
    <x v="69"/>
    <x v="69"/>
    <x v="69"/>
  </r>
  <r>
    <x v="70"/>
    <x v="70"/>
    <x v="70"/>
    <x v="70"/>
    <x v="70"/>
    <x v="2"/>
    <x v="70"/>
    <x v="70"/>
    <x v="70"/>
    <x v="70"/>
    <x v="70"/>
    <x v="70"/>
    <x v="70"/>
    <x v="70"/>
    <x v="70"/>
  </r>
  <r>
    <x v="71"/>
    <x v="71"/>
    <x v="71"/>
    <x v="71"/>
    <x v="71"/>
    <x v="23"/>
    <x v="71"/>
    <x v="71"/>
    <x v="71"/>
    <x v="71"/>
    <x v="71"/>
    <x v="71"/>
    <x v="71"/>
    <x v="71"/>
    <x v="71"/>
  </r>
  <r>
    <x v="72"/>
    <x v="72"/>
    <x v="72"/>
    <x v="72"/>
    <x v="72"/>
    <x v="5"/>
    <x v="72"/>
    <x v="72"/>
    <x v="72"/>
    <x v="72"/>
    <x v="72"/>
    <x v="72"/>
    <x v="72"/>
    <x v="72"/>
    <x v="72"/>
  </r>
  <r>
    <x v="73"/>
    <x v="73"/>
    <x v="73"/>
    <x v="73"/>
    <x v="73"/>
    <x v="0"/>
    <x v="73"/>
    <x v="73"/>
    <x v="73"/>
    <x v="73"/>
    <x v="73"/>
    <x v="73"/>
    <x v="73"/>
    <x v="73"/>
    <x v="73"/>
  </r>
  <r>
    <x v="74"/>
    <x v="74"/>
    <x v="74"/>
    <x v="74"/>
    <x v="74"/>
    <x v="0"/>
    <x v="74"/>
    <x v="74"/>
    <x v="74"/>
    <x v="74"/>
    <x v="74"/>
    <x v="74"/>
    <x v="74"/>
    <x v="74"/>
    <x v="74"/>
  </r>
  <r>
    <x v="75"/>
    <x v="75"/>
    <x v="75"/>
    <x v="75"/>
    <x v="75"/>
    <x v="13"/>
    <x v="75"/>
    <x v="75"/>
    <x v="75"/>
    <x v="75"/>
    <x v="75"/>
    <x v="75"/>
    <x v="75"/>
    <x v="75"/>
    <x v="75"/>
  </r>
  <r>
    <x v="76"/>
    <x v="76"/>
    <x v="76"/>
    <x v="76"/>
    <x v="76"/>
    <x v="8"/>
    <x v="76"/>
    <x v="76"/>
    <x v="76"/>
    <x v="76"/>
    <x v="76"/>
    <x v="76"/>
    <x v="76"/>
    <x v="76"/>
    <x v="76"/>
  </r>
  <r>
    <x v="77"/>
    <x v="77"/>
    <x v="77"/>
    <x v="77"/>
    <x v="77"/>
    <x v="0"/>
    <x v="77"/>
    <x v="77"/>
    <x v="77"/>
    <x v="77"/>
    <x v="77"/>
    <x v="77"/>
    <x v="77"/>
    <x v="77"/>
    <x v="77"/>
  </r>
  <r>
    <x v="78"/>
    <x v="78"/>
    <x v="78"/>
    <x v="78"/>
    <x v="78"/>
    <x v="5"/>
    <x v="78"/>
    <x v="78"/>
    <x v="78"/>
    <x v="78"/>
    <x v="78"/>
    <x v="78"/>
    <x v="78"/>
    <x v="78"/>
    <x v="78"/>
  </r>
  <r>
    <x v="79"/>
    <x v="79"/>
    <x v="79"/>
    <x v="79"/>
    <x v="79"/>
    <x v="13"/>
    <x v="79"/>
    <x v="79"/>
    <x v="79"/>
    <x v="79"/>
    <x v="79"/>
    <x v="79"/>
    <x v="79"/>
    <x v="79"/>
    <x v="79"/>
  </r>
  <r>
    <x v="80"/>
    <x v="80"/>
    <x v="80"/>
    <x v="80"/>
    <x v="80"/>
    <x v="5"/>
    <x v="80"/>
    <x v="80"/>
    <x v="80"/>
    <x v="80"/>
    <x v="80"/>
    <x v="80"/>
    <x v="80"/>
    <x v="80"/>
    <x v="80"/>
  </r>
  <r>
    <x v="81"/>
    <x v="81"/>
    <x v="81"/>
    <x v="81"/>
    <x v="81"/>
    <x v="5"/>
    <x v="81"/>
    <x v="81"/>
    <x v="81"/>
    <x v="81"/>
    <x v="81"/>
    <x v="81"/>
    <x v="81"/>
    <x v="81"/>
    <x v="81"/>
  </r>
  <r>
    <x v="82"/>
    <x v="82"/>
    <x v="82"/>
    <x v="82"/>
    <x v="82"/>
    <x v="24"/>
    <x v="50"/>
    <x v="82"/>
    <x v="82"/>
    <x v="82"/>
    <x v="82"/>
    <x v="82"/>
    <x v="82"/>
    <x v="82"/>
    <x v="82"/>
  </r>
  <r>
    <x v="83"/>
    <x v="83"/>
    <x v="83"/>
    <x v="83"/>
    <x v="83"/>
    <x v="0"/>
    <x v="82"/>
    <x v="83"/>
    <x v="83"/>
    <x v="83"/>
    <x v="83"/>
    <x v="83"/>
    <x v="83"/>
    <x v="83"/>
    <x v="83"/>
  </r>
  <r>
    <x v="84"/>
    <x v="84"/>
    <x v="84"/>
    <x v="84"/>
    <x v="84"/>
    <x v="2"/>
    <x v="83"/>
    <x v="84"/>
    <x v="84"/>
    <x v="84"/>
    <x v="84"/>
    <x v="84"/>
    <x v="84"/>
    <x v="84"/>
    <x v="84"/>
  </r>
  <r>
    <x v="85"/>
    <x v="85"/>
    <x v="85"/>
    <x v="85"/>
    <x v="85"/>
    <x v="5"/>
    <x v="84"/>
    <x v="85"/>
    <x v="85"/>
    <x v="85"/>
    <x v="85"/>
    <x v="85"/>
    <x v="85"/>
    <x v="85"/>
    <x v="85"/>
  </r>
  <r>
    <x v="86"/>
    <x v="86"/>
    <x v="86"/>
    <x v="86"/>
    <x v="86"/>
    <x v="25"/>
    <x v="85"/>
    <x v="86"/>
    <x v="86"/>
    <x v="86"/>
    <x v="86"/>
    <x v="86"/>
    <x v="86"/>
    <x v="86"/>
    <x v="86"/>
  </r>
  <r>
    <x v="87"/>
    <x v="87"/>
    <x v="87"/>
    <x v="87"/>
    <x v="87"/>
    <x v="11"/>
    <x v="86"/>
    <x v="87"/>
    <x v="87"/>
    <x v="87"/>
    <x v="87"/>
    <x v="87"/>
    <x v="87"/>
    <x v="87"/>
    <x v="87"/>
  </r>
  <r>
    <x v="88"/>
    <x v="88"/>
    <x v="88"/>
    <x v="88"/>
    <x v="88"/>
    <x v="26"/>
    <x v="87"/>
    <x v="88"/>
    <x v="88"/>
    <x v="88"/>
    <x v="88"/>
    <x v="88"/>
    <x v="88"/>
    <x v="88"/>
    <x v="88"/>
  </r>
  <r>
    <x v="89"/>
    <x v="89"/>
    <x v="89"/>
    <x v="89"/>
    <x v="89"/>
    <x v="19"/>
    <x v="88"/>
    <x v="89"/>
    <x v="89"/>
    <x v="89"/>
    <x v="89"/>
    <x v="89"/>
    <x v="89"/>
    <x v="89"/>
    <x v="89"/>
  </r>
  <r>
    <x v="90"/>
    <x v="90"/>
    <x v="90"/>
    <x v="90"/>
    <x v="90"/>
    <x v="5"/>
    <x v="89"/>
    <x v="90"/>
    <x v="90"/>
    <x v="90"/>
    <x v="90"/>
    <x v="90"/>
    <x v="90"/>
    <x v="90"/>
    <x v="90"/>
  </r>
  <r>
    <x v="91"/>
    <x v="91"/>
    <x v="91"/>
    <x v="91"/>
    <x v="91"/>
    <x v="5"/>
    <x v="90"/>
    <x v="91"/>
    <x v="91"/>
    <x v="91"/>
    <x v="91"/>
    <x v="91"/>
    <x v="91"/>
    <x v="91"/>
    <x v="91"/>
  </r>
  <r>
    <x v="92"/>
    <x v="92"/>
    <x v="92"/>
    <x v="92"/>
    <x v="92"/>
    <x v="2"/>
    <x v="91"/>
    <x v="92"/>
    <x v="92"/>
    <x v="92"/>
    <x v="92"/>
    <x v="92"/>
    <x v="92"/>
    <x v="92"/>
    <x v="92"/>
  </r>
  <r>
    <x v="93"/>
    <x v="93"/>
    <x v="93"/>
    <x v="93"/>
    <x v="93"/>
    <x v="27"/>
    <x v="92"/>
    <x v="93"/>
    <x v="93"/>
    <x v="93"/>
    <x v="93"/>
    <x v="93"/>
    <x v="93"/>
    <x v="93"/>
    <x v="93"/>
  </r>
  <r>
    <x v="94"/>
    <x v="94"/>
    <x v="94"/>
    <x v="94"/>
    <x v="94"/>
    <x v="28"/>
    <x v="93"/>
    <x v="94"/>
    <x v="94"/>
    <x v="94"/>
    <x v="94"/>
    <x v="94"/>
    <x v="94"/>
    <x v="94"/>
    <x v="94"/>
  </r>
  <r>
    <x v="95"/>
    <x v="95"/>
    <x v="95"/>
    <x v="95"/>
    <x v="95"/>
    <x v="12"/>
    <x v="94"/>
    <x v="95"/>
    <x v="95"/>
    <x v="95"/>
    <x v="95"/>
    <x v="95"/>
    <x v="95"/>
    <x v="95"/>
    <x v="95"/>
  </r>
  <r>
    <x v="96"/>
    <x v="96"/>
    <x v="96"/>
    <x v="96"/>
    <x v="96"/>
    <x v="10"/>
    <x v="95"/>
    <x v="96"/>
    <x v="96"/>
    <x v="96"/>
    <x v="96"/>
    <x v="96"/>
    <x v="96"/>
    <x v="96"/>
    <x v="96"/>
  </r>
  <r>
    <x v="97"/>
    <x v="97"/>
    <x v="97"/>
    <x v="48"/>
    <x v="97"/>
    <x v="11"/>
    <x v="96"/>
    <x v="97"/>
    <x v="97"/>
    <x v="97"/>
    <x v="97"/>
    <x v="97"/>
    <x v="97"/>
    <x v="97"/>
    <x v="97"/>
  </r>
  <r>
    <x v="98"/>
    <x v="98"/>
    <x v="98"/>
    <x v="97"/>
    <x v="98"/>
    <x v="0"/>
    <x v="97"/>
    <x v="98"/>
    <x v="98"/>
    <x v="98"/>
    <x v="98"/>
    <x v="98"/>
    <x v="98"/>
    <x v="98"/>
    <x v="98"/>
  </r>
  <r>
    <x v="99"/>
    <x v="99"/>
    <x v="99"/>
    <x v="98"/>
    <x v="99"/>
    <x v="12"/>
    <x v="98"/>
    <x v="99"/>
    <x v="99"/>
    <x v="99"/>
    <x v="99"/>
    <x v="99"/>
    <x v="99"/>
    <x v="99"/>
    <x v="9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1"/>
    <x v="1"/>
    <x v="1"/>
    <x v="0"/>
    <x v="0"/>
    <x v="0"/>
    <x v="0"/>
    <x v="1"/>
    <x v="1"/>
    <x v="0"/>
    <x v="1"/>
    <x v="1"/>
    <x v="1"/>
    <x v="1"/>
    <x v="1"/>
    <x v="1"/>
    <x v="1"/>
    <x v="0"/>
  </r>
  <r>
    <x v="2"/>
    <x v="2"/>
    <x v="2"/>
    <x v="2"/>
    <x v="1"/>
    <x v="1"/>
    <x v="2"/>
    <x v="2"/>
    <x v="2"/>
    <x v="0"/>
    <x v="2"/>
    <x v="2"/>
    <x v="2"/>
    <x v="0"/>
    <x v="1"/>
    <x v="0"/>
    <x v="1"/>
    <x v="2"/>
    <x v="2"/>
    <x v="0"/>
    <x v="2"/>
    <x v="2"/>
    <x v="2"/>
    <x v="2"/>
    <x v="2"/>
    <x v="2"/>
    <x v="2"/>
    <x v="0"/>
  </r>
  <r>
    <x v="3"/>
    <x v="3"/>
    <x v="3"/>
    <x v="3"/>
    <x v="2"/>
    <x v="2"/>
    <x v="3"/>
    <x v="3"/>
    <x v="3"/>
    <x v="0"/>
    <x v="3"/>
    <x v="3"/>
    <x v="3"/>
    <x v="0"/>
    <x v="1"/>
    <x v="0"/>
    <x v="2"/>
    <x v="3"/>
    <x v="3"/>
    <x v="1"/>
    <x v="3"/>
    <x v="3"/>
    <x v="3"/>
    <x v="3"/>
    <x v="3"/>
    <x v="3"/>
    <x v="3"/>
    <x v="0"/>
  </r>
  <r>
    <x v="4"/>
    <x v="4"/>
    <x v="4"/>
    <x v="4"/>
    <x v="3"/>
    <x v="3"/>
    <x v="4"/>
    <x v="4"/>
    <x v="4"/>
    <x v="0"/>
    <x v="4"/>
    <x v="4"/>
    <x v="4"/>
    <x v="0"/>
    <x v="1"/>
    <x v="0"/>
    <x v="3"/>
    <x v="4"/>
    <x v="4"/>
    <x v="2"/>
    <x v="4"/>
    <x v="3"/>
    <x v="3"/>
    <x v="4"/>
    <x v="4"/>
    <x v="4"/>
    <x v="4"/>
    <x v="0"/>
  </r>
  <r>
    <x v="5"/>
    <x v="5"/>
    <x v="5"/>
    <x v="5"/>
    <x v="4"/>
    <x v="4"/>
    <x v="5"/>
    <x v="5"/>
    <x v="5"/>
    <x v="0"/>
    <x v="5"/>
    <x v="5"/>
    <x v="5"/>
    <x v="0"/>
    <x v="1"/>
    <x v="0"/>
    <x v="4"/>
    <x v="5"/>
    <x v="5"/>
    <x v="2"/>
    <x v="5"/>
    <x v="0"/>
    <x v="4"/>
    <x v="5"/>
    <x v="5"/>
    <x v="5"/>
    <x v="5"/>
    <x v="0"/>
  </r>
  <r>
    <x v="6"/>
    <x v="6"/>
    <x v="6"/>
    <x v="6"/>
    <x v="5"/>
    <x v="5"/>
    <x v="6"/>
    <x v="6"/>
    <x v="6"/>
    <x v="0"/>
    <x v="6"/>
    <x v="6"/>
    <x v="6"/>
    <x v="0"/>
    <x v="1"/>
    <x v="0"/>
    <x v="5"/>
    <x v="6"/>
    <x v="6"/>
    <x v="0"/>
    <x v="6"/>
    <x v="0"/>
    <x v="5"/>
    <x v="6"/>
    <x v="6"/>
    <x v="6"/>
    <x v="6"/>
    <x v="0"/>
  </r>
  <r>
    <x v="7"/>
    <x v="7"/>
    <x v="7"/>
    <x v="7"/>
    <x v="6"/>
    <x v="6"/>
    <x v="7"/>
    <x v="7"/>
    <x v="7"/>
    <x v="0"/>
    <x v="7"/>
    <x v="7"/>
    <x v="7"/>
    <x v="0"/>
    <x v="1"/>
    <x v="0"/>
    <x v="6"/>
    <x v="7"/>
    <x v="7"/>
    <x v="1"/>
    <x v="7"/>
    <x v="3"/>
    <x v="3"/>
    <x v="3"/>
    <x v="7"/>
    <x v="7"/>
    <x v="7"/>
    <x v="0"/>
  </r>
  <r>
    <x v="8"/>
    <x v="8"/>
    <x v="8"/>
    <x v="8"/>
    <x v="7"/>
    <x v="7"/>
    <x v="8"/>
    <x v="8"/>
    <x v="8"/>
    <x v="0"/>
    <x v="8"/>
    <x v="8"/>
    <x v="8"/>
    <x v="0"/>
    <x v="1"/>
    <x v="0"/>
    <x v="7"/>
    <x v="8"/>
    <x v="8"/>
    <x v="0"/>
    <x v="8"/>
    <x v="3"/>
    <x v="3"/>
    <x v="7"/>
    <x v="8"/>
    <x v="8"/>
    <x v="8"/>
    <x v="0"/>
  </r>
  <r>
    <x v="9"/>
    <x v="9"/>
    <x v="9"/>
    <x v="9"/>
    <x v="8"/>
    <x v="8"/>
    <x v="9"/>
    <x v="9"/>
    <x v="9"/>
    <x v="0"/>
    <x v="9"/>
    <x v="9"/>
    <x v="9"/>
    <x v="0"/>
    <x v="1"/>
    <x v="0"/>
    <x v="8"/>
    <x v="9"/>
    <x v="9"/>
    <x v="0"/>
    <x v="9"/>
    <x v="3"/>
    <x v="3"/>
    <x v="8"/>
    <x v="9"/>
    <x v="9"/>
    <x v="9"/>
    <x v="0"/>
  </r>
  <r>
    <x v="10"/>
    <x v="10"/>
    <x v="10"/>
    <x v="10"/>
    <x v="9"/>
    <x v="9"/>
    <x v="10"/>
    <x v="10"/>
    <x v="10"/>
    <x v="1"/>
    <x v="10"/>
    <x v="10"/>
    <x v="10"/>
    <x v="1"/>
    <x v="1"/>
    <x v="0"/>
    <x v="9"/>
    <x v="10"/>
    <x v="10"/>
    <x v="2"/>
    <x v="10"/>
    <x v="2"/>
    <x v="2"/>
    <x v="9"/>
    <x v="10"/>
    <x v="10"/>
    <x v="10"/>
    <x v="0"/>
  </r>
  <r>
    <x v="11"/>
    <x v="11"/>
    <x v="11"/>
    <x v="11"/>
    <x v="10"/>
    <x v="10"/>
    <x v="11"/>
    <x v="11"/>
    <x v="11"/>
    <x v="0"/>
    <x v="11"/>
    <x v="11"/>
    <x v="11"/>
    <x v="0"/>
    <x v="1"/>
    <x v="0"/>
    <x v="10"/>
    <x v="11"/>
    <x v="11"/>
    <x v="0"/>
    <x v="11"/>
    <x v="4"/>
    <x v="6"/>
    <x v="10"/>
    <x v="11"/>
    <x v="11"/>
    <x v="11"/>
    <x v="0"/>
  </r>
  <r>
    <x v="12"/>
    <x v="12"/>
    <x v="12"/>
    <x v="12"/>
    <x v="11"/>
    <x v="11"/>
    <x v="12"/>
    <x v="12"/>
    <x v="12"/>
    <x v="0"/>
    <x v="12"/>
    <x v="12"/>
    <x v="12"/>
    <x v="0"/>
    <x v="1"/>
    <x v="0"/>
    <x v="11"/>
    <x v="12"/>
    <x v="12"/>
    <x v="3"/>
    <x v="12"/>
    <x v="5"/>
    <x v="7"/>
    <x v="11"/>
    <x v="12"/>
    <x v="12"/>
    <x v="12"/>
    <x v="0"/>
  </r>
  <r>
    <x v="13"/>
    <x v="13"/>
    <x v="13"/>
    <x v="13"/>
    <x v="12"/>
    <x v="12"/>
    <x v="13"/>
    <x v="13"/>
    <x v="13"/>
    <x v="0"/>
    <x v="13"/>
    <x v="13"/>
    <x v="13"/>
    <x v="2"/>
    <x v="1"/>
    <x v="0"/>
    <x v="12"/>
    <x v="13"/>
    <x v="13"/>
    <x v="0"/>
    <x v="13"/>
    <x v="4"/>
    <x v="8"/>
    <x v="12"/>
    <x v="13"/>
    <x v="13"/>
    <x v="13"/>
    <x v="0"/>
  </r>
  <r>
    <x v="14"/>
    <x v="14"/>
    <x v="14"/>
    <x v="14"/>
    <x v="13"/>
    <x v="13"/>
    <x v="14"/>
    <x v="14"/>
    <x v="14"/>
    <x v="0"/>
    <x v="14"/>
    <x v="14"/>
    <x v="14"/>
    <x v="0"/>
    <x v="1"/>
    <x v="0"/>
    <x v="13"/>
    <x v="14"/>
    <x v="14"/>
    <x v="0"/>
    <x v="14"/>
    <x v="4"/>
    <x v="6"/>
    <x v="10"/>
    <x v="14"/>
    <x v="14"/>
    <x v="14"/>
    <x v="0"/>
  </r>
  <r>
    <x v="15"/>
    <x v="15"/>
    <x v="15"/>
    <x v="15"/>
    <x v="13"/>
    <x v="13"/>
    <x v="15"/>
    <x v="15"/>
    <x v="15"/>
    <x v="0"/>
    <x v="15"/>
    <x v="15"/>
    <x v="15"/>
    <x v="0"/>
    <x v="1"/>
    <x v="0"/>
    <x v="14"/>
    <x v="15"/>
    <x v="15"/>
    <x v="1"/>
    <x v="15"/>
    <x v="4"/>
    <x v="8"/>
    <x v="13"/>
    <x v="15"/>
    <x v="15"/>
    <x v="15"/>
    <x v="0"/>
  </r>
  <r>
    <x v="16"/>
    <x v="16"/>
    <x v="16"/>
    <x v="16"/>
    <x v="14"/>
    <x v="14"/>
    <x v="16"/>
    <x v="16"/>
    <x v="16"/>
    <x v="2"/>
    <x v="16"/>
    <x v="16"/>
    <x v="16"/>
    <x v="3"/>
    <x v="1"/>
    <x v="0"/>
    <x v="15"/>
    <x v="16"/>
    <x v="16"/>
    <x v="1"/>
    <x v="16"/>
    <x v="3"/>
    <x v="3"/>
    <x v="14"/>
    <x v="16"/>
    <x v="16"/>
    <x v="16"/>
    <x v="0"/>
  </r>
  <r>
    <x v="17"/>
    <x v="17"/>
    <x v="17"/>
    <x v="17"/>
    <x v="15"/>
    <x v="15"/>
    <x v="17"/>
    <x v="17"/>
    <x v="17"/>
    <x v="0"/>
    <x v="17"/>
    <x v="17"/>
    <x v="17"/>
    <x v="0"/>
    <x v="1"/>
    <x v="0"/>
    <x v="16"/>
    <x v="17"/>
    <x v="17"/>
    <x v="0"/>
    <x v="17"/>
    <x v="6"/>
    <x v="9"/>
    <x v="15"/>
    <x v="17"/>
    <x v="17"/>
    <x v="17"/>
    <x v="0"/>
  </r>
  <r>
    <x v="18"/>
    <x v="18"/>
    <x v="18"/>
    <x v="18"/>
    <x v="16"/>
    <x v="16"/>
    <x v="18"/>
    <x v="18"/>
    <x v="18"/>
    <x v="0"/>
    <x v="18"/>
    <x v="18"/>
    <x v="18"/>
    <x v="0"/>
    <x v="1"/>
    <x v="0"/>
    <x v="17"/>
    <x v="18"/>
    <x v="18"/>
    <x v="0"/>
    <x v="18"/>
    <x v="7"/>
    <x v="10"/>
    <x v="16"/>
    <x v="18"/>
    <x v="18"/>
    <x v="18"/>
    <x v="0"/>
  </r>
  <r>
    <x v="19"/>
    <x v="19"/>
    <x v="19"/>
    <x v="19"/>
    <x v="17"/>
    <x v="17"/>
    <x v="19"/>
    <x v="19"/>
    <x v="19"/>
    <x v="0"/>
    <x v="19"/>
    <x v="19"/>
    <x v="19"/>
    <x v="0"/>
    <x v="1"/>
    <x v="0"/>
    <x v="18"/>
    <x v="19"/>
    <x v="19"/>
    <x v="0"/>
    <x v="19"/>
    <x v="8"/>
    <x v="11"/>
    <x v="17"/>
    <x v="19"/>
    <x v="19"/>
    <x v="19"/>
    <x v="0"/>
  </r>
  <r>
    <x v="20"/>
    <x v="20"/>
    <x v="20"/>
    <x v="19"/>
    <x v="18"/>
    <x v="18"/>
    <x v="20"/>
    <x v="20"/>
    <x v="20"/>
    <x v="0"/>
    <x v="20"/>
    <x v="20"/>
    <x v="20"/>
    <x v="0"/>
    <x v="1"/>
    <x v="0"/>
    <x v="19"/>
    <x v="20"/>
    <x v="20"/>
    <x v="4"/>
    <x v="20"/>
    <x v="8"/>
    <x v="12"/>
    <x v="18"/>
    <x v="19"/>
    <x v="20"/>
    <x v="20"/>
    <x v="0"/>
  </r>
  <r>
    <x v="21"/>
    <x v="21"/>
    <x v="21"/>
    <x v="20"/>
    <x v="19"/>
    <x v="19"/>
    <x v="21"/>
    <x v="21"/>
    <x v="21"/>
    <x v="0"/>
    <x v="21"/>
    <x v="21"/>
    <x v="21"/>
    <x v="0"/>
    <x v="1"/>
    <x v="0"/>
    <x v="20"/>
    <x v="21"/>
    <x v="21"/>
    <x v="0"/>
    <x v="21"/>
    <x v="8"/>
    <x v="12"/>
    <x v="18"/>
    <x v="20"/>
    <x v="21"/>
    <x v="21"/>
    <x v="0"/>
  </r>
  <r>
    <x v="22"/>
    <x v="22"/>
    <x v="22"/>
    <x v="21"/>
    <x v="20"/>
    <x v="20"/>
    <x v="22"/>
    <x v="22"/>
    <x v="22"/>
    <x v="2"/>
    <x v="22"/>
    <x v="22"/>
    <x v="22"/>
    <x v="3"/>
    <x v="1"/>
    <x v="0"/>
    <x v="21"/>
    <x v="22"/>
    <x v="22"/>
    <x v="0"/>
    <x v="22"/>
    <x v="3"/>
    <x v="3"/>
    <x v="8"/>
    <x v="21"/>
    <x v="22"/>
    <x v="22"/>
    <x v="0"/>
  </r>
  <r>
    <x v="23"/>
    <x v="23"/>
    <x v="23"/>
    <x v="22"/>
    <x v="21"/>
    <x v="21"/>
    <x v="23"/>
    <x v="23"/>
    <x v="23"/>
    <x v="0"/>
    <x v="23"/>
    <x v="23"/>
    <x v="23"/>
    <x v="0"/>
    <x v="1"/>
    <x v="0"/>
    <x v="22"/>
    <x v="23"/>
    <x v="23"/>
    <x v="0"/>
    <x v="23"/>
    <x v="8"/>
    <x v="12"/>
    <x v="19"/>
    <x v="22"/>
    <x v="23"/>
    <x v="23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0"/>
</file>

<file path=xl/pivotCache/pivotCacheRecords8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1"/>
    <x v="1"/>
    <x v="1"/>
    <x v="0"/>
    <x v="0"/>
    <x v="0"/>
    <x v="0"/>
    <x v="1"/>
    <x v="1"/>
    <x v="0"/>
    <x v="1"/>
    <x v="1"/>
    <x v="1"/>
    <x v="1"/>
    <x v="1"/>
    <x v="0"/>
  </r>
  <r>
    <x v="2"/>
    <x v="2"/>
    <x v="2"/>
    <x v="2"/>
    <x v="1"/>
    <x v="1"/>
    <x v="2"/>
    <x v="2"/>
    <x v="2"/>
    <x v="0"/>
    <x v="2"/>
    <x v="2"/>
    <x v="2"/>
    <x v="0"/>
    <x v="1"/>
    <x v="0"/>
    <x v="1"/>
    <x v="2"/>
    <x v="2"/>
    <x v="0"/>
    <x v="2"/>
    <x v="2"/>
    <x v="2"/>
    <x v="2"/>
    <x v="2"/>
    <x v="0"/>
  </r>
  <r>
    <x v="3"/>
    <x v="3"/>
    <x v="3"/>
    <x v="3"/>
    <x v="2"/>
    <x v="2"/>
    <x v="3"/>
    <x v="3"/>
    <x v="3"/>
    <x v="0"/>
    <x v="3"/>
    <x v="3"/>
    <x v="3"/>
    <x v="0"/>
    <x v="1"/>
    <x v="0"/>
    <x v="2"/>
    <x v="3"/>
    <x v="3"/>
    <x v="1"/>
    <x v="3"/>
    <x v="3"/>
    <x v="3"/>
    <x v="3"/>
    <x v="3"/>
    <x v="0"/>
  </r>
  <r>
    <x v="4"/>
    <x v="4"/>
    <x v="4"/>
    <x v="4"/>
    <x v="3"/>
    <x v="3"/>
    <x v="4"/>
    <x v="4"/>
    <x v="4"/>
    <x v="0"/>
    <x v="4"/>
    <x v="4"/>
    <x v="4"/>
    <x v="0"/>
    <x v="1"/>
    <x v="0"/>
    <x v="3"/>
    <x v="4"/>
    <x v="4"/>
    <x v="2"/>
    <x v="4"/>
    <x v="4"/>
    <x v="4"/>
    <x v="4"/>
    <x v="4"/>
    <x v="0"/>
  </r>
  <r>
    <x v="5"/>
    <x v="5"/>
    <x v="5"/>
    <x v="5"/>
    <x v="4"/>
    <x v="4"/>
    <x v="5"/>
    <x v="5"/>
    <x v="5"/>
    <x v="0"/>
    <x v="5"/>
    <x v="5"/>
    <x v="5"/>
    <x v="0"/>
    <x v="1"/>
    <x v="0"/>
    <x v="4"/>
    <x v="5"/>
    <x v="5"/>
    <x v="2"/>
    <x v="5"/>
    <x v="5"/>
    <x v="5"/>
    <x v="5"/>
    <x v="5"/>
    <x v="0"/>
  </r>
  <r>
    <x v="6"/>
    <x v="6"/>
    <x v="6"/>
    <x v="6"/>
    <x v="5"/>
    <x v="5"/>
    <x v="6"/>
    <x v="6"/>
    <x v="6"/>
    <x v="0"/>
    <x v="6"/>
    <x v="6"/>
    <x v="6"/>
    <x v="0"/>
    <x v="1"/>
    <x v="0"/>
    <x v="5"/>
    <x v="6"/>
    <x v="6"/>
    <x v="0"/>
    <x v="6"/>
    <x v="6"/>
    <x v="6"/>
    <x v="6"/>
    <x v="6"/>
    <x v="0"/>
  </r>
  <r>
    <x v="7"/>
    <x v="7"/>
    <x v="7"/>
    <x v="7"/>
    <x v="6"/>
    <x v="6"/>
    <x v="7"/>
    <x v="7"/>
    <x v="7"/>
    <x v="0"/>
    <x v="7"/>
    <x v="7"/>
    <x v="7"/>
    <x v="0"/>
    <x v="1"/>
    <x v="0"/>
    <x v="6"/>
    <x v="7"/>
    <x v="7"/>
    <x v="1"/>
    <x v="7"/>
    <x v="3"/>
    <x v="7"/>
    <x v="7"/>
    <x v="7"/>
    <x v="0"/>
  </r>
  <r>
    <x v="8"/>
    <x v="8"/>
    <x v="8"/>
    <x v="8"/>
    <x v="7"/>
    <x v="7"/>
    <x v="8"/>
    <x v="8"/>
    <x v="8"/>
    <x v="0"/>
    <x v="8"/>
    <x v="8"/>
    <x v="8"/>
    <x v="0"/>
    <x v="1"/>
    <x v="0"/>
    <x v="7"/>
    <x v="8"/>
    <x v="8"/>
    <x v="0"/>
    <x v="8"/>
    <x v="7"/>
    <x v="8"/>
    <x v="8"/>
    <x v="8"/>
    <x v="0"/>
  </r>
  <r>
    <x v="9"/>
    <x v="9"/>
    <x v="9"/>
    <x v="9"/>
    <x v="8"/>
    <x v="8"/>
    <x v="9"/>
    <x v="9"/>
    <x v="9"/>
    <x v="0"/>
    <x v="9"/>
    <x v="9"/>
    <x v="9"/>
    <x v="0"/>
    <x v="1"/>
    <x v="0"/>
    <x v="8"/>
    <x v="9"/>
    <x v="9"/>
    <x v="0"/>
    <x v="9"/>
    <x v="8"/>
    <x v="9"/>
    <x v="9"/>
    <x v="9"/>
    <x v="0"/>
  </r>
  <r>
    <x v="10"/>
    <x v="10"/>
    <x v="10"/>
    <x v="10"/>
    <x v="9"/>
    <x v="9"/>
    <x v="10"/>
    <x v="10"/>
    <x v="10"/>
    <x v="1"/>
    <x v="10"/>
    <x v="10"/>
    <x v="10"/>
    <x v="1"/>
    <x v="1"/>
    <x v="0"/>
    <x v="9"/>
    <x v="10"/>
    <x v="10"/>
    <x v="2"/>
    <x v="10"/>
    <x v="9"/>
    <x v="10"/>
    <x v="10"/>
    <x v="10"/>
    <x v="0"/>
  </r>
  <r>
    <x v="11"/>
    <x v="11"/>
    <x v="11"/>
    <x v="11"/>
    <x v="10"/>
    <x v="10"/>
    <x v="11"/>
    <x v="11"/>
    <x v="11"/>
    <x v="0"/>
    <x v="11"/>
    <x v="11"/>
    <x v="11"/>
    <x v="0"/>
    <x v="1"/>
    <x v="0"/>
    <x v="10"/>
    <x v="11"/>
    <x v="11"/>
    <x v="0"/>
    <x v="11"/>
    <x v="10"/>
    <x v="11"/>
    <x v="11"/>
    <x v="11"/>
    <x v="0"/>
  </r>
  <r>
    <x v="12"/>
    <x v="12"/>
    <x v="12"/>
    <x v="12"/>
    <x v="11"/>
    <x v="11"/>
    <x v="12"/>
    <x v="12"/>
    <x v="12"/>
    <x v="0"/>
    <x v="12"/>
    <x v="12"/>
    <x v="12"/>
    <x v="0"/>
    <x v="1"/>
    <x v="0"/>
    <x v="11"/>
    <x v="12"/>
    <x v="12"/>
    <x v="3"/>
    <x v="12"/>
    <x v="11"/>
    <x v="12"/>
    <x v="12"/>
    <x v="12"/>
    <x v="0"/>
  </r>
  <r>
    <x v="13"/>
    <x v="13"/>
    <x v="13"/>
    <x v="13"/>
    <x v="12"/>
    <x v="12"/>
    <x v="13"/>
    <x v="13"/>
    <x v="13"/>
    <x v="0"/>
    <x v="13"/>
    <x v="13"/>
    <x v="13"/>
    <x v="2"/>
    <x v="1"/>
    <x v="0"/>
    <x v="12"/>
    <x v="13"/>
    <x v="13"/>
    <x v="0"/>
    <x v="13"/>
    <x v="12"/>
    <x v="13"/>
    <x v="13"/>
    <x v="13"/>
    <x v="0"/>
  </r>
  <r>
    <x v="14"/>
    <x v="14"/>
    <x v="14"/>
    <x v="14"/>
    <x v="13"/>
    <x v="13"/>
    <x v="14"/>
    <x v="14"/>
    <x v="14"/>
    <x v="0"/>
    <x v="14"/>
    <x v="14"/>
    <x v="14"/>
    <x v="0"/>
    <x v="1"/>
    <x v="0"/>
    <x v="13"/>
    <x v="14"/>
    <x v="14"/>
    <x v="0"/>
    <x v="14"/>
    <x v="10"/>
    <x v="14"/>
    <x v="14"/>
    <x v="14"/>
    <x v="0"/>
  </r>
  <r>
    <x v="15"/>
    <x v="15"/>
    <x v="15"/>
    <x v="15"/>
    <x v="13"/>
    <x v="13"/>
    <x v="15"/>
    <x v="15"/>
    <x v="15"/>
    <x v="0"/>
    <x v="15"/>
    <x v="15"/>
    <x v="15"/>
    <x v="0"/>
    <x v="1"/>
    <x v="0"/>
    <x v="14"/>
    <x v="15"/>
    <x v="15"/>
    <x v="1"/>
    <x v="15"/>
    <x v="13"/>
    <x v="15"/>
    <x v="15"/>
    <x v="15"/>
    <x v="0"/>
  </r>
  <r>
    <x v="16"/>
    <x v="16"/>
    <x v="16"/>
    <x v="16"/>
    <x v="14"/>
    <x v="14"/>
    <x v="16"/>
    <x v="16"/>
    <x v="16"/>
    <x v="2"/>
    <x v="16"/>
    <x v="16"/>
    <x v="16"/>
    <x v="3"/>
    <x v="1"/>
    <x v="0"/>
    <x v="15"/>
    <x v="16"/>
    <x v="16"/>
    <x v="1"/>
    <x v="16"/>
    <x v="14"/>
    <x v="16"/>
    <x v="16"/>
    <x v="16"/>
    <x v="0"/>
  </r>
  <r>
    <x v="17"/>
    <x v="17"/>
    <x v="17"/>
    <x v="17"/>
    <x v="15"/>
    <x v="15"/>
    <x v="17"/>
    <x v="17"/>
    <x v="17"/>
    <x v="0"/>
    <x v="17"/>
    <x v="17"/>
    <x v="17"/>
    <x v="0"/>
    <x v="1"/>
    <x v="0"/>
    <x v="16"/>
    <x v="17"/>
    <x v="17"/>
    <x v="0"/>
    <x v="17"/>
    <x v="15"/>
    <x v="17"/>
    <x v="17"/>
    <x v="17"/>
    <x v="0"/>
  </r>
  <r>
    <x v="18"/>
    <x v="18"/>
    <x v="18"/>
    <x v="18"/>
    <x v="16"/>
    <x v="16"/>
    <x v="18"/>
    <x v="18"/>
    <x v="18"/>
    <x v="0"/>
    <x v="18"/>
    <x v="18"/>
    <x v="18"/>
    <x v="0"/>
    <x v="1"/>
    <x v="0"/>
    <x v="17"/>
    <x v="18"/>
    <x v="18"/>
    <x v="0"/>
    <x v="18"/>
    <x v="16"/>
    <x v="18"/>
    <x v="18"/>
    <x v="18"/>
    <x v="0"/>
  </r>
  <r>
    <x v="19"/>
    <x v="19"/>
    <x v="19"/>
    <x v="19"/>
    <x v="17"/>
    <x v="17"/>
    <x v="19"/>
    <x v="19"/>
    <x v="19"/>
    <x v="0"/>
    <x v="19"/>
    <x v="19"/>
    <x v="19"/>
    <x v="0"/>
    <x v="1"/>
    <x v="0"/>
    <x v="18"/>
    <x v="19"/>
    <x v="19"/>
    <x v="0"/>
    <x v="19"/>
    <x v="17"/>
    <x v="19"/>
    <x v="19"/>
    <x v="19"/>
    <x v="0"/>
  </r>
  <r>
    <x v="20"/>
    <x v="20"/>
    <x v="20"/>
    <x v="19"/>
    <x v="18"/>
    <x v="18"/>
    <x v="20"/>
    <x v="20"/>
    <x v="20"/>
    <x v="0"/>
    <x v="20"/>
    <x v="20"/>
    <x v="20"/>
    <x v="0"/>
    <x v="1"/>
    <x v="0"/>
    <x v="19"/>
    <x v="20"/>
    <x v="20"/>
    <x v="4"/>
    <x v="20"/>
    <x v="18"/>
    <x v="19"/>
    <x v="20"/>
    <x v="20"/>
    <x v="0"/>
  </r>
  <r>
    <x v="21"/>
    <x v="21"/>
    <x v="21"/>
    <x v="20"/>
    <x v="19"/>
    <x v="19"/>
    <x v="21"/>
    <x v="21"/>
    <x v="21"/>
    <x v="0"/>
    <x v="21"/>
    <x v="21"/>
    <x v="21"/>
    <x v="0"/>
    <x v="1"/>
    <x v="0"/>
    <x v="20"/>
    <x v="21"/>
    <x v="21"/>
    <x v="0"/>
    <x v="21"/>
    <x v="18"/>
    <x v="20"/>
    <x v="21"/>
    <x v="21"/>
    <x v="0"/>
  </r>
  <r>
    <x v="22"/>
    <x v="22"/>
    <x v="22"/>
    <x v="21"/>
    <x v="20"/>
    <x v="20"/>
    <x v="22"/>
    <x v="22"/>
    <x v="22"/>
    <x v="2"/>
    <x v="22"/>
    <x v="22"/>
    <x v="22"/>
    <x v="3"/>
    <x v="1"/>
    <x v="0"/>
    <x v="21"/>
    <x v="22"/>
    <x v="22"/>
    <x v="0"/>
    <x v="22"/>
    <x v="8"/>
    <x v="21"/>
    <x v="22"/>
    <x v="22"/>
    <x v="0"/>
  </r>
  <r>
    <x v="23"/>
    <x v="23"/>
    <x v="23"/>
    <x v="22"/>
    <x v="21"/>
    <x v="21"/>
    <x v="23"/>
    <x v="23"/>
    <x v="23"/>
    <x v="0"/>
    <x v="23"/>
    <x v="23"/>
    <x v="23"/>
    <x v="0"/>
    <x v="1"/>
    <x v="0"/>
    <x v="22"/>
    <x v="23"/>
    <x v="23"/>
    <x v="0"/>
    <x v="23"/>
    <x v="19"/>
    <x v="22"/>
    <x v="23"/>
    <x v="23"/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0"/>
    <x v="1"/>
    <x v="1"/>
    <x v="1"/>
    <x v="1"/>
    <x v="1"/>
    <x v="1"/>
  </r>
  <r>
    <x v="2"/>
    <x v="2"/>
    <x v="2"/>
    <x v="2"/>
    <x v="2"/>
    <x v="2"/>
    <x v="1"/>
    <x v="1"/>
    <x v="1"/>
    <x v="2"/>
    <x v="2"/>
    <x v="2"/>
    <x v="2"/>
    <x v="2"/>
    <x v="2"/>
  </r>
  <r>
    <x v="3"/>
    <x v="3"/>
    <x v="3"/>
    <x v="3"/>
    <x v="3"/>
    <x v="3"/>
    <x v="2"/>
    <x v="2"/>
    <x v="2"/>
    <x v="3"/>
    <x v="3"/>
    <x v="3"/>
    <x v="3"/>
    <x v="3"/>
    <x v="3"/>
  </r>
  <r>
    <x v="4"/>
    <x v="4"/>
    <x v="4"/>
    <x v="4"/>
    <x v="4"/>
    <x v="4"/>
    <x v="3"/>
    <x v="3"/>
    <x v="3"/>
    <x v="4"/>
    <x v="4"/>
    <x v="4"/>
    <x v="4"/>
    <x v="4"/>
    <x v="4"/>
  </r>
  <r>
    <x v="5"/>
    <x v="5"/>
    <x v="5"/>
    <x v="5"/>
    <x v="5"/>
    <x v="5"/>
    <x v="4"/>
    <x v="4"/>
    <x v="4"/>
    <x v="5"/>
    <x v="5"/>
    <x v="5"/>
    <x v="5"/>
    <x v="5"/>
    <x v="5"/>
  </r>
  <r>
    <x v="6"/>
    <x v="6"/>
    <x v="6"/>
    <x v="6"/>
    <x v="6"/>
    <x v="6"/>
    <x v="3"/>
    <x v="3"/>
    <x v="3"/>
    <x v="6"/>
    <x v="6"/>
    <x v="6"/>
    <x v="6"/>
    <x v="6"/>
    <x v="6"/>
  </r>
  <r>
    <x v="7"/>
    <x v="7"/>
    <x v="7"/>
    <x v="7"/>
    <x v="7"/>
    <x v="7"/>
    <x v="0"/>
    <x v="0"/>
    <x v="5"/>
    <x v="1"/>
    <x v="7"/>
    <x v="7"/>
    <x v="1"/>
    <x v="7"/>
    <x v="7"/>
  </r>
  <r>
    <x v="8"/>
    <x v="8"/>
    <x v="8"/>
    <x v="8"/>
    <x v="8"/>
    <x v="8"/>
    <x v="3"/>
    <x v="5"/>
    <x v="6"/>
    <x v="7"/>
    <x v="8"/>
    <x v="8"/>
    <x v="7"/>
    <x v="8"/>
    <x v="8"/>
  </r>
  <r>
    <x v="9"/>
    <x v="9"/>
    <x v="9"/>
    <x v="9"/>
    <x v="9"/>
    <x v="9"/>
    <x v="3"/>
    <x v="6"/>
    <x v="7"/>
    <x v="8"/>
    <x v="9"/>
    <x v="9"/>
    <x v="8"/>
    <x v="9"/>
    <x v="9"/>
  </r>
  <r>
    <x v="10"/>
    <x v="10"/>
    <x v="10"/>
    <x v="10"/>
    <x v="10"/>
    <x v="10"/>
    <x v="4"/>
    <x v="7"/>
    <x v="8"/>
    <x v="9"/>
    <x v="10"/>
    <x v="10"/>
    <x v="9"/>
    <x v="10"/>
    <x v="10"/>
  </r>
  <r>
    <x v="11"/>
    <x v="11"/>
    <x v="11"/>
    <x v="11"/>
    <x v="11"/>
    <x v="11"/>
    <x v="0"/>
    <x v="0"/>
    <x v="5"/>
    <x v="10"/>
    <x v="11"/>
    <x v="11"/>
    <x v="10"/>
    <x v="11"/>
    <x v="11"/>
  </r>
  <r>
    <x v="12"/>
    <x v="12"/>
    <x v="12"/>
    <x v="12"/>
    <x v="12"/>
    <x v="12"/>
    <x v="1"/>
    <x v="1"/>
    <x v="9"/>
    <x v="11"/>
    <x v="12"/>
    <x v="12"/>
    <x v="11"/>
    <x v="12"/>
    <x v="12"/>
  </r>
  <r>
    <x v="13"/>
    <x v="13"/>
    <x v="13"/>
    <x v="13"/>
    <x v="13"/>
    <x v="13"/>
    <x v="1"/>
    <x v="1"/>
    <x v="10"/>
    <x v="12"/>
    <x v="13"/>
    <x v="13"/>
    <x v="12"/>
    <x v="13"/>
    <x v="13"/>
  </r>
  <r>
    <x v="14"/>
    <x v="14"/>
    <x v="14"/>
    <x v="14"/>
    <x v="14"/>
    <x v="14"/>
    <x v="5"/>
    <x v="8"/>
    <x v="11"/>
    <x v="13"/>
    <x v="14"/>
    <x v="14"/>
    <x v="13"/>
    <x v="14"/>
    <x v="14"/>
  </r>
  <r>
    <x v="15"/>
    <x v="15"/>
    <x v="15"/>
    <x v="15"/>
    <x v="15"/>
    <x v="15"/>
    <x v="0"/>
    <x v="0"/>
    <x v="12"/>
    <x v="14"/>
    <x v="15"/>
    <x v="15"/>
    <x v="14"/>
    <x v="15"/>
    <x v="15"/>
  </r>
  <r>
    <x v="16"/>
    <x v="16"/>
    <x v="16"/>
    <x v="16"/>
    <x v="16"/>
    <x v="16"/>
    <x v="3"/>
    <x v="5"/>
    <x v="13"/>
    <x v="15"/>
    <x v="16"/>
    <x v="16"/>
    <x v="15"/>
    <x v="16"/>
    <x v="16"/>
  </r>
  <r>
    <x v="17"/>
    <x v="17"/>
    <x v="17"/>
    <x v="17"/>
    <x v="17"/>
    <x v="17"/>
    <x v="6"/>
    <x v="9"/>
    <x v="14"/>
    <x v="16"/>
    <x v="17"/>
    <x v="17"/>
    <x v="16"/>
    <x v="17"/>
    <x v="17"/>
  </r>
  <r>
    <x v="18"/>
    <x v="18"/>
    <x v="18"/>
    <x v="18"/>
    <x v="18"/>
    <x v="18"/>
    <x v="7"/>
    <x v="10"/>
    <x v="15"/>
    <x v="17"/>
    <x v="18"/>
    <x v="18"/>
    <x v="17"/>
    <x v="18"/>
    <x v="18"/>
  </r>
  <r>
    <x v="19"/>
    <x v="19"/>
    <x v="19"/>
    <x v="19"/>
    <x v="19"/>
    <x v="19"/>
    <x v="8"/>
    <x v="11"/>
    <x v="16"/>
    <x v="18"/>
    <x v="19"/>
    <x v="19"/>
    <x v="18"/>
    <x v="19"/>
    <x v="19"/>
  </r>
  <r>
    <x v="20"/>
    <x v="20"/>
    <x v="8"/>
    <x v="2"/>
    <x v="20"/>
    <x v="20"/>
    <x v="0"/>
    <x v="0"/>
    <x v="5"/>
    <x v="19"/>
    <x v="20"/>
    <x v="20"/>
    <x v="19"/>
    <x v="20"/>
    <x v="20"/>
  </r>
  <r>
    <x v="21"/>
    <x v="21"/>
    <x v="20"/>
    <x v="20"/>
    <x v="21"/>
    <x v="21"/>
    <x v="3"/>
    <x v="5"/>
    <x v="13"/>
    <x v="20"/>
    <x v="21"/>
    <x v="21"/>
    <x v="20"/>
    <x v="21"/>
    <x v="21"/>
  </r>
  <r>
    <x v="22"/>
    <x v="22"/>
    <x v="21"/>
    <x v="21"/>
    <x v="22"/>
    <x v="22"/>
    <x v="0"/>
    <x v="0"/>
    <x v="0"/>
    <x v="21"/>
    <x v="22"/>
    <x v="11"/>
    <x v="21"/>
    <x v="22"/>
    <x v="22"/>
  </r>
  <r>
    <x v="23"/>
    <x v="23"/>
    <x v="22"/>
    <x v="22"/>
    <x v="23"/>
    <x v="23"/>
    <x v="4"/>
    <x v="7"/>
    <x v="17"/>
    <x v="22"/>
    <x v="23"/>
    <x v="22"/>
    <x v="22"/>
    <x v="23"/>
    <x v="23"/>
  </r>
  <r>
    <x v="24"/>
    <x v="24"/>
    <x v="23"/>
    <x v="23"/>
    <x v="24"/>
    <x v="24"/>
    <x v="3"/>
    <x v="5"/>
    <x v="18"/>
    <x v="23"/>
    <x v="24"/>
    <x v="23"/>
    <x v="23"/>
    <x v="24"/>
    <x v="24"/>
  </r>
  <r>
    <x v="25"/>
    <x v="25"/>
    <x v="24"/>
    <x v="24"/>
    <x v="25"/>
    <x v="25"/>
    <x v="9"/>
    <x v="12"/>
    <x v="19"/>
    <x v="24"/>
    <x v="25"/>
    <x v="24"/>
    <x v="24"/>
    <x v="25"/>
    <x v="25"/>
  </r>
  <r>
    <x v="26"/>
    <x v="26"/>
    <x v="25"/>
    <x v="25"/>
    <x v="26"/>
    <x v="26"/>
    <x v="10"/>
    <x v="13"/>
    <x v="20"/>
    <x v="25"/>
    <x v="26"/>
    <x v="25"/>
    <x v="25"/>
    <x v="26"/>
    <x v="26"/>
  </r>
  <r>
    <x v="27"/>
    <x v="27"/>
    <x v="26"/>
    <x v="26"/>
    <x v="27"/>
    <x v="27"/>
    <x v="9"/>
    <x v="14"/>
    <x v="21"/>
    <x v="26"/>
    <x v="27"/>
    <x v="26"/>
    <x v="26"/>
    <x v="27"/>
    <x v="27"/>
  </r>
  <r>
    <x v="28"/>
    <x v="28"/>
    <x v="27"/>
    <x v="27"/>
    <x v="28"/>
    <x v="28"/>
    <x v="11"/>
    <x v="15"/>
    <x v="22"/>
    <x v="27"/>
    <x v="28"/>
    <x v="27"/>
    <x v="27"/>
    <x v="28"/>
    <x v="28"/>
  </r>
  <r>
    <x v="29"/>
    <x v="29"/>
    <x v="28"/>
    <x v="28"/>
    <x v="29"/>
    <x v="29"/>
    <x v="2"/>
    <x v="2"/>
    <x v="2"/>
    <x v="28"/>
    <x v="29"/>
    <x v="28"/>
    <x v="28"/>
    <x v="29"/>
    <x v="29"/>
  </r>
  <r>
    <x v="30"/>
    <x v="30"/>
    <x v="29"/>
    <x v="29"/>
    <x v="30"/>
    <x v="30"/>
    <x v="12"/>
    <x v="16"/>
    <x v="23"/>
    <x v="29"/>
    <x v="30"/>
    <x v="29"/>
    <x v="29"/>
    <x v="30"/>
    <x v="30"/>
  </r>
  <r>
    <x v="31"/>
    <x v="31"/>
    <x v="30"/>
    <x v="30"/>
    <x v="31"/>
    <x v="31"/>
    <x v="3"/>
    <x v="17"/>
    <x v="24"/>
    <x v="30"/>
    <x v="31"/>
    <x v="30"/>
    <x v="30"/>
    <x v="31"/>
    <x v="31"/>
  </r>
  <r>
    <x v="32"/>
    <x v="32"/>
    <x v="31"/>
    <x v="31"/>
    <x v="32"/>
    <x v="32"/>
    <x v="2"/>
    <x v="18"/>
    <x v="25"/>
    <x v="31"/>
    <x v="32"/>
    <x v="31"/>
    <x v="31"/>
    <x v="32"/>
    <x v="32"/>
  </r>
  <r>
    <x v="33"/>
    <x v="33"/>
    <x v="32"/>
    <x v="32"/>
    <x v="33"/>
    <x v="33"/>
    <x v="0"/>
    <x v="0"/>
    <x v="5"/>
    <x v="32"/>
    <x v="33"/>
    <x v="32"/>
    <x v="32"/>
    <x v="33"/>
    <x v="33"/>
  </r>
  <r>
    <x v="34"/>
    <x v="34"/>
    <x v="33"/>
    <x v="33"/>
    <x v="34"/>
    <x v="34"/>
    <x v="2"/>
    <x v="2"/>
    <x v="2"/>
    <x v="33"/>
    <x v="34"/>
    <x v="33"/>
    <x v="33"/>
    <x v="34"/>
    <x v="34"/>
  </r>
  <r>
    <x v="35"/>
    <x v="35"/>
    <x v="34"/>
    <x v="34"/>
    <x v="35"/>
    <x v="35"/>
    <x v="9"/>
    <x v="19"/>
    <x v="26"/>
    <x v="34"/>
    <x v="35"/>
    <x v="34"/>
    <x v="34"/>
    <x v="35"/>
    <x v="35"/>
  </r>
  <r>
    <x v="36"/>
    <x v="36"/>
    <x v="35"/>
    <x v="35"/>
    <x v="36"/>
    <x v="36"/>
    <x v="0"/>
    <x v="0"/>
    <x v="0"/>
    <x v="35"/>
    <x v="36"/>
    <x v="35"/>
    <x v="35"/>
    <x v="36"/>
    <x v="36"/>
  </r>
  <r>
    <x v="37"/>
    <x v="37"/>
    <x v="36"/>
    <x v="36"/>
    <x v="37"/>
    <x v="37"/>
    <x v="13"/>
    <x v="20"/>
    <x v="27"/>
    <x v="36"/>
    <x v="37"/>
    <x v="36"/>
    <x v="36"/>
    <x v="37"/>
    <x v="37"/>
  </r>
  <r>
    <x v="38"/>
    <x v="38"/>
    <x v="37"/>
    <x v="37"/>
    <x v="38"/>
    <x v="38"/>
    <x v="3"/>
    <x v="5"/>
    <x v="28"/>
    <x v="37"/>
    <x v="38"/>
    <x v="37"/>
    <x v="37"/>
    <x v="38"/>
    <x v="38"/>
  </r>
  <r>
    <x v="39"/>
    <x v="39"/>
    <x v="38"/>
    <x v="38"/>
    <x v="39"/>
    <x v="39"/>
    <x v="0"/>
    <x v="0"/>
    <x v="29"/>
    <x v="38"/>
    <x v="39"/>
    <x v="38"/>
    <x v="38"/>
    <x v="39"/>
    <x v="39"/>
  </r>
  <r>
    <x v="40"/>
    <x v="40"/>
    <x v="39"/>
    <x v="39"/>
    <x v="40"/>
    <x v="40"/>
    <x v="10"/>
    <x v="13"/>
    <x v="30"/>
    <x v="39"/>
    <x v="40"/>
    <x v="39"/>
    <x v="39"/>
    <x v="40"/>
    <x v="40"/>
  </r>
  <r>
    <x v="41"/>
    <x v="41"/>
    <x v="40"/>
    <x v="40"/>
    <x v="41"/>
    <x v="41"/>
    <x v="13"/>
    <x v="20"/>
    <x v="27"/>
    <x v="40"/>
    <x v="41"/>
    <x v="40"/>
    <x v="40"/>
    <x v="41"/>
    <x v="41"/>
  </r>
  <r>
    <x v="42"/>
    <x v="42"/>
    <x v="41"/>
    <x v="41"/>
    <x v="42"/>
    <x v="42"/>
    <x v="14"/>
    <x v="21"/>
    <x v="31"/>
    <x v="41"/>
    <x v="42"/>
    <x v="41"/>
    <x v="1"/>
    <x v="42"/>
    <x v="42"/>
  </r>
  <r>
    <x v="43"/>
    <x v="43"/>
    <x v="42"/>
    <x v="42"/>
    <x v="43"/>
    <x v="43"/>
    <x v="0"/>
    <x v="0"/>
    <x v="5"/>
    <x v="42"/>
    <x v="43"/>
    <x v="42"/>
    <x v="41"/>
    <x v="43"/>
    <x v="43"/>
  </r>
  <r>
    <x v="44"/>
    <x v="44"/>
    <x v="43"/>
    <x v="43"/>
    <x v="44"/>
    <x v="44"/>
    <x v="1"/>
    <x v="1"/>
    <x v="10"/>
    <x v="43"/>
    <x v="44"/>
    <x v="43"/>
    <x v="42"/>
    <x v="44"/>
    <x v="44"/>
  </r>
  <r>
    <x v="45"/>
    <x v="45"/>
    <x v="44"/>
    <x v="44"/>
    <x v="45"/>
    <x v="45"/>
    <x v="9"/>
    <x v="19"/>
    <x v="32"/>
    <x v="44"/>
    <x v="45"/>
    <x v="44"/>
    <x v="43"/>
    <x v="45"/>
    <x v="45"/>
  </r>
  <r>
    <x v="46"/>
    <x v="46"/>
    <x v="45"/>
    <x v="45"/>
    <x v="46"/>
    <x v="46"/>
    <x v="10"/>
    <x v="13"/>
    <x v="33"/>
    <x v="45"/>
    <x v="46"/>
    <x v="45"/>
    <x v="44"/>
    <x v="46"/>
    <x v="46"/>
  </r>
  <r>
    <x v="47"/>
    <x v="47"/>
    <x v="46"/>
    <x v="46"/>
    <x v="47"/>
    <x v="47"/>
    <x v="3"/>
    <x v="17"/>
    <x v="34"/>
    <x v="46"/>
    <x v="47"/>
    <x v="46"/>
    <x v="45"/>
    <x v="47"/>
    <x v="47"/>
  </r>
  <r>
    <x v="48"/>
    <x v="48"/>
    <x v="47"/>
    <x v="47"/>
    <x v="48"/>
    <x v="48"/>
    <x v="3"/>
    <x v="6"/>
    <x v="7"/>
    <x v="47"/>
    <x v="48"/>
    <x v="47"/>
    <x v="46"/>
    <x v="48"/>
    <x v="48"/>
  </r>
  <r>
    <x v="49"/>
    <x v="49"/>
    <x v="48"/>
    <x v="48"/>
    <x v="49"/>
    <x v="49"/>
    <x v="10"/>
    <x v="13"/>
    <x v="35"/>
    <x v="48"/>
    <x v="49"/>
    <x v="48"/>
    <x v="47"/>
    <x v="49"/>
    <x v="49"/>
  </r>
  <r>
    <x v="50"/>
    <x v="50"/>
    <x v="49"/>
    <x v="49"/>
    <x v="50"/>
    <x v="50"/>
    <x v="1"/>
    <x v="1"/>
    <x v="10"/>
    <x v="49"/>
    <x v="50"/>
    <x v="49"/>
    <x v="48"/>
    <x v="50"/>
    <x v="50"/>
  </r>
  <r>
    <x v="51"/>
    <x v="51"/>
    <x v="50"/>
    <x v="50"/>
    <x v="51"/>
    <x v="51"/>
    <x v="7"/>
    <x v="22"/>
    <x v="36"/>
    <x v="50"/>
    <x v="51"/>
    <x v="50"/>
    <x v="49"/>
    <x v="51"/>
    <x v="51"/>
  </r>
  <r>
    <x v="52"/>
    <x v="52"/>
    <x v="51"/>
    <x v="51"/>
    <x v="52"/>
    <x v="52"/>
    <x v="2"/>
    <x v="2"/>
    <x v="2"/>
    <x v="51"/>
    <x v="52"/>
    <x v="51"/>
    <x v="50"/>
    <x v="52"/>
    <x v="52"/>
  </r>
  <r>
    <x v="53"/>
    <x v="53"/>
    <x v="52"/>
    <x v="52"/>
    <x v="53"/>
    <x v="53"/>
    <x v="1"/>
    <x v="1"/>
    <x v="37"/>
    <x v="52"/>
    <x v="53"/>
    <x v="52"/>
    <x v="51"/>
    <x v="53"/>
    <x v="53"/>
  </r>
  <r>
    <x v="54"/>
    <x v="54"/>
    <x v="53"/>
    <x v="53"/>
    <x v="54"/>
    <x v="54"/>
    <x v="10"/>
    <x v="13"/>
    <x v="20"/>
    <x v="53"/>
    <x v="54"/>
    <x v="53"/>
    <x v="52"/>
    <x v="54"/>
    <x v="54"/>
  </r>
  <r>
    <x v="55"/>
    <x v="55"/>
    <x v="54"/>
    <x v="54"/>
    <x v="55"/>
    <x v="55"/>
    <x v="3"/>
    <x v="3"/>
    <x v="3"/>
    <x v="54"/>
    <x v="55"/>
    <x v="54"/>
    <x v="53"/>
    <x v="55"/>
    <x v="55"/>
  </r>
  <r>
    <x v="56"/>
    <x v="56"/>
    <x v="55"/>
    <x v="55"/>
    <x v="56"/>
    <x v="56"/>
    <x v="0"/>
    <x v="0"/>
    <x v="0"/>
    <x v="55"/>
    <x v="56"/>
    <x v="55"/>
    <x v="54"/>
    <x v="56"/>
    <x v="56"/>
  </r>
  <r>
    <x v="57"/>
    <x v="57"/>
    <x v="56"/>
    <x v="56"/>
    <x v="57"/>
    <x v="57"/>
    <x v="15"/>
    <x v="23"/>
    <x v="38"/>
    <x v="56"/>
    <x v="57"/>
    <x v="56"/>
    <x v="55"/>
    <x v="57"/>
    <x v="57"/>
  </r>
  <r>
    <x v="58"/>
    <x v="58"/>
    <x v="57"/>
    <x v="57"/>
    <x v="58"/>
    <x v="58"/>
    <x v="9"/>
    <x v="12"/>
    <x v="19"/>
    <x v="57"/>
    <x v="58"/>
    <x v="57"/>
    <x v="56"/>
    <x v="58"/>
    <x v="58"/>
  </r>
  <r>
    <x v="59"/>
    <x v="59"/>
    <x v="58"/>
    <x v="58"/>
    <x v="59"/>
    <x v="59"/>
    <x v="3"/>
    <x v="3"/>
    <x v="3"/>
    <x v="58"/>
    <x v="59"/>
    <x v="58"/>
    <x v="57"/>
    <x v="59"/>
    <x v="59"/>
  </r>
  <r>
    <x v="60"/>
    <x v="60"/>
    <x v="59"/>
    <x v="59"/>
    <x v="60"/>
    <x v="60"/>
    <x v="3"/>
    <x v="5"/>
    <x v="6"/>
    <x v="59"/>
    <x v="60"/>
    <x v="59"/>
    <x v="58"/>
    <x v="60"/>
    <x v="60"/>
  </r>
  <r>
    <x v="61"/>
    <x v="61"/>
    <x v="60"/>
    <x v="60"/>
    <x v="61"/>
    <x v="61"/>
    <x v="3"/>
    <x v="6"/>
    <x v="39"/>
    <x v="60"/>
    <x v="61"/>
    <x v="60"/>
    <x v="59"/>
    <x v="61"/>
    <x v="61"/>
  </r>
  <r>
    <x v="62"/>
    <x v="62"/>
    <x v="61"/>
    <x v="61"/>
    <x v="62"/>
    <x v="62"/>
    <x v="3"/>
    <x v="6"/>
    <x v="40"/>
    <x v="61"/>
    <x v="62"/>
    <x v="61"/>
    <x v="60"/>
    <x v="62"/>
    <x v="62"/>
  </r>
  <r>
    <x v="63"/>
    <x v="63"/>
    <x v="62"/>
    <x v="62"/>
    <x v="63"/>
    <x v="63"/>
    <x v="12"/>
    <x v="24"/>
    <x v="41"/>
    <x v="62"/>
    <x v="63"/>
    <x v="62"/>
    <x v="61"/>
    <x v="63"/>
    <x v="63"/>
  </r>
  <r>
    <x v="64"/>
    <x v="64"/>
    <x v="63"/>
    <x v="63"/>
    <x v="64"/>
    <x v="64"/>
    <x v="3"/>
    <x v="5"/>
    <x v="28"/>
    <x v="63"/>
    <x v="64"/>
    <x v="63"/>
    <x v="62"/>
    <x v="64"/>
    <x v="64"/>
  </r>
  <r>
    <x v="65"/>
    <x v="65"/>
    <x v="64"/>
    <x v="64"/>
    <x v="65"/>
    <x v="65"/>
    <x v="16"/>
    <x v="25"/>
    <x v="42"/>
    <x v="64"/>
    <x v="65"/>
    <x v="64"/>
    <x v="63"/>
    <x v="65"/>
    <x v="65"/>
  </r>
  <r>
    <x v="66"/>
    <x v="66"/>
    <x v="65"/>
    <x v="65"/>
    <x v="66"/>
    <x v="66"/>
    <x v="17"/>
    <x v="26"/>
    <x v="43"/>
    <x v="65"/>
    <x v="66"/>
    <x v="65"/>
    <x v="64"/>
    <x v="66"/>
    <x v="66"/>
  </r>
  <r>
    <x v="67"/>
    <x v="67"/>
    <x v="66"/>
    <x v="66"/>
    <x v="67"/>
    <x v="67"/>
    <x v="3"/>
    <x v="5"/>
    <x v="44"/>
    <x v="1"/>
    <x v="67"/>
    <x v="66"/>
    <x v="1"/>
    <x v="67"/>
    <x v="67"/>
  </r>
  <r>
    <x v="68"/>
    <x v="68"/>
    <x v="67"/>
    <x v="67"/>
    <x v="68"/>
    <x v="68"/>
    <x v="1"/>
    <x v="1"/>
    <x v="45"/>
    <x v="66"/>
    <x v="68"/>
    <x v="67"/>
    <x v="65"/>
    <x v="68"/>
    <x v="68"/>
  </r>
  <r>
    <x v="69"/>
    <x v="69"/>
    <x v="68"/>
    <x v="68"/>
    <x v="69"/>
    <x v="69"/>
    <x v="4"/>
    <x v="4"/>
    <x v="46"/>
    <x v="67"/>
    <x v="69"/>
    <x v="68"/>
    <x v="66"/>
    <x v="69"/>
    <x v="69"/>
  </r>
  <r>
    <x v="70"/>
    <x v="70"/>
    <x v="69"/>
    <x v="69"/>
    <x v="70"/>
    <x v="70"/>
    <x v="1"/>
    <x v="1"/>
    <x v="45"/>
    <x v="68"/>
    <x v="70"/>
    <x v="69"/>
    <x v="67"/>
    <x v="70"/>
    <x v="70"/>
  </r>
  <r>
    <x v="71"/>
    <x v="71"/>
    <x v="70"/>
    <x v="70"/>
    <x v="71"/>
    <x v="71"/>
    <x v="12"/>
    <x v="16"/>
    <x v="47"/>
    <x v="69"/>
    <x v="71"/>
    <x v="70"/>
    <x v="68"/>
    <x v="71"/>
    <x v="71"/>
  </r>
  <r>
    <x v="72"/>
    <x v="72"/>
    <x v="71"/>
    <x v="71"/>
    <x v="71"/>
    <x v="71"/>
    <x v="0"/>
    <x v="0"/>
    <x v="0"/>
    <x v="70"/>
    <x v="72"/>
    <x v="71"/>
    <x v="1"/>
    <x v="72"/>
    <x v="72"/>
  </r>
  <r>
    <x v="73"/>
    <x v="73"/>
    <x v="72"/>
    <x v="72"/>
    <x v="72"/>
    <x v="72"/>
    <x v="18"/>
    <x v="27"/>
    <x v="48"/>
    <x v="71"/>
    <x v="73"/>
    <x v="72"/>
    <x v="69"/>
    <x v="73"/>
    <x v="73"/>
  </r>
  <r>
    <x v="74"/>
    <x v="74"/>
    <x v="73"/>
    <x v="73"/>
    <x v="73"/>
    <x v="73"/>
    <x v="0"/>
    <x v="0"/>
    <x v="29"/>
    <x v="72"/>
    <x v="74"/>
    <x v="73"/>
    <x v="70"/>
    <x v="74"/>
    <x v="74"/>
  </r>
  <r>
    <x v="75"/>
    <x v="75"/>
    <x v="74"/>
    <x v="74"/>
    <x v="73"/>
    <x v="73"/>
    <x v="10"/>
    <x v="13"/>
    <x v="33"/>
    <x v="73"/>
    <x v="75"/>
    <x v="74"/>
    <x v="71"/>
    <x v="75"/>
    <x v="75"/>
  </r>
  <r>
    <x v="76"/>
    <x v="76"/>
    <x v="75"/>
    <x v="75"/>
    <x v="74"/>
    <x v="74"/>
    <x v="3"/>
    <x v="5"/>
    <x v="13"/>
    <x v="74"/>
    <x v="76"/>
    <x v="75"/>
    <x v="72"/>
    <x v="76"/>
    <x v="76"/>
  </r>
  <r>
    <x v="77"/>
    <x v="77"/>
    <x v="76"/>
    <x v="76"/>
    <x v="75"/>
    <x v="75"/>
    <x v="3"/>
    <x v="5"/>
    <x v="13"/>
    <x v="75"/>
    <x v="77"/>
    <x v="76"/>
    <x v="73"/>
    <x v="77"/>
    <x v="77"/>
  </r>
  <r>
    <x v="78"/>
    <x v="78"/>
    <x v="77"/>
    <x v="77"/>
    <x v="76"/>
    <x v="76"/>
    <x v="12"/>
    <x v="24"/>
    <x v="41"/>
    <x v="76"/>
    <x v="78"/>
    <x v="77"/>
    <x v="74"/>
    <x v="78"/>
    <x v="78"/>
  </r>
  <r>
    <x v="79"/>
    <x v="79"/>
    <x v="78"/>
    <x v="78"/>
    <x v="77"/>
    <x v="77"/>
    <x v="19"/>
    <x v="28"/>
    <x v="49"/>
    <x v="77"/>
    <x v="79"/>
    <x v="78"/>
    <x v="75"/>
    <x v="79"/>
    <x v="79"/>
  </r>
  <r>
    <x v="80"/>
    <x v="80"/>
    <x v="79"/>
    <x v="79"/>
    <x v="78"/>
    <x v="78"/>
    <x v="1"/>
    <x v="1"/>
    <x v="10"/>
    <x v="78"/>
    <x v="80"/>
    <x v="79"/>
    <x v="76"/>
    <x v="80"/>
    <x v="80"/>
  </r>
  <r>
    <x v="81"/>
    <x v="81"/>
    <x v="80"/>
    <x v="80"/>
    <x v="79"/>
    <x v="79"/>
    <x v="3"/>
    <x v="6"/>
    <x v="40"/>
    <x v="79"/>
    <x v="81"/>
    <x v="80"/>
    <x v="1"/>
    <x v="81"/>
    <x v="81"/>
  </r>
  <r>
    <x v="82"/>
    <x v="82"/>
    <x v="81"/>
    <x v="81"/>
    <x v="80"/>
    <x v="80"/>
    <x v="3"/>
    <x v="17"/>
    <x v="34"/>
    <x v="80"/>
    <x v="82"/>
    <x v="81"/>
    <x v="77"/>
    <x v="82"/>
    <x v="82"/>
  </r>
  <r>
    <x v="83"/>
    <x v="83"/>
    <x v="82"/>
    <x v="82"/>
    <x v="81"/>
    <x v="81"/>
    <x v="3"/>
    <x v="5"/>
    <x v="28"/>
    <x v="81"/>
    <x v="83"/>
    <x v="82"/>
    <x v="78"/>
    <x v="83"/>
    <x v="83"/>
  </r>
  <r>
    <x v="84"/>
    <x v="84"/>
    <x v="83"/>
    <x v="83"/>
    <x v="82"/>
    <x v="82"/>
    <x v="3"/>
    <x v="5"/>
    <x v="6"/>
    <x v="82"/>
    <x v="84"/>
    <x v="83"/>
    <x v="79"/>
    <x v="33"/>
    <x v="84"/>
  </r>
  <r>
    <x v="85"/>
    <x v="85"/>
    <x v="84"/>
    <x v="84"/>
    <x v="83"/>
    <x v="83"/>
    <x v="2"/>
    <x v="2"/>
    <x v="2"/>
    <x v="83"/>
    <x v="85"/>
    <x v="84"/>
    <x v="80"/>
    <x v="84"/>
    <x v="85"/>
  </r>
  <r>
    <x v="86"/>
    <x v="86"/>
    <x v="85"/>
    <x v="85"/>
    <x v="84"/>
    <x v="84"/>
    <x v="1"/>
    <x v="1"/>
    <x v="37"/>
    <x v="84"/>
    <x v="86"/>
    <x v="85"/>
    <x v="81"/>
    <x v="85"/>
    <x v="86"/>
  </r>
  <r>
    <x v="87"/>
    <x v="87"/>
    <x v="86"/>
    <x v="86"/>
    <x v="85"/>
    <x v="85"/>
    <x v="7"/>
    <x v="22"/>
    <x v="50"/>
    <x v="85"/>
    <x v="87"/>
    <x v="86"/>
    <x v="82"/>
    <x v="86"/>
    <x v="87"/>
  </r>
  <r>
    <x v="88"/>
    <x v="88"/>
    <x v="87"/>
    <x v="87"/>
    <x v="86"/>
    <x v="86"/>
    <x v="15"/>
    <x v="29"/>
    <x v="51"/>
    <x v="86"/>
    <x v="88"/>
    <x v="87"/>
    <x v="83"/>
    <x v="87"/>
    <x v="88"/>
  </r>
  <r>
    <x v="89"/>
    <x v="89"/>
    <x v="88"/>
    <x v="88"/>
    <x v="87"/>
    <x v="87"/>
    <x v="2"/>
    <x v="2"/>
    <x v="52"/>
    <x v="87"/>
    <x v="89"/>
    <x v="88"/>
    <x v="84"/>
    <x v="88"/>
    <x v="89"/>
  </r>
  <r>
    <x v="90"/>
    <x v="90"/>
    <x v="89"/>
    <x v="89"/>
    <x v="88"/>
    <x v="88"/>
    <x v="3"/>
    <x v="6"/>
    <x v="40"/>
    <x v="88"/>
    <x v="90"/>
    <x v="89"/>
    <x v="85"/>
    <x v="89"/>
    <x v="90"/>
  </r>
  <r>
    <x v="91"/>
    <x v="91"/>
    <x v="90"/>
    <x v="90"/>
    <x v="88"/>
    <x v="88"/>
    <x v="1"/>
    <x v="1"/>
    <x v="10"/>
    <x v="89"/>
    <x v="91"/>
    <x v="90"/>
    <x v="86"/>
    <x v="90"/>
    <x v="91"/>
  </r>
  <r>
    <x v="92"/>
    <x v="92"/>
    <x v="91"/>
    <x v="91"/>
    <x v="89"/>
    <x v="89"/>
    <x v="1"/>
    <x v="1"/>
    <x v="10"/>
    <x v="90"/>
    <x v="92"/>
    <x v="91"/>
    <x v="87"/>
    <x v="91"/>
    <x v="92"/>
  </r>
  <r>
    <x v="93"/>
    <x v="93"/>
    <x v="92"/>
    <x v="92"/>
    <x v="90"/>
    <x v="90"/>
    <x v="0"/>
    <x v="0"/>
    <x v="29"/>
    <x v="91"/>
    <x v="93"/>
    <x v="92"/>
    <x v="88"/>
    <x v="92"/>
    <x v="93"/>
  </r>
  <r>
    <x v="94"/>
    <x v="94"/>
    <x v="93"/>
    <x v="93"/>
    <x v="91"/>
    <x v="91"/>
    <x v="1"/>
    <x v="1"/>
    <x v="10"/>
    <x v="92"/>
    <x v="94"/>
    <x v="93"/>
    <x v="89"/>
    <x v="93"/>
    <x v="94"/>
  </r>
  <r>
    <x v="95"/>
    <x v="95"/>
    <x v="94"/>
    <x v="94"/>
    <x v="91"/>
    <x v="91"/>
    <x v="10"/>
    <x v="13"/>
    <x v="30"/>
    <x v="93"/>
    <x v="95"/>
    <x v="94"/>
    <x v="90"/>
    <x v="94"/>
    <x v="95"/>
  </r>
  <r>
    <x v="96"/>
    <x v="96"/>
    <x v="95"/>
    <x v="95"/>
    <x v="92"/>
    <x v="92"/>
    <x v="8"/>
    <x v="30"/>
    <x v="53"/>
    <x v="94"/>
    <x v="96"/>
    <x v="95"/>
    <x v="91"/>
    <x v="95"/>
    <x v="96"/>
  </r>
  <r>
    <x v="97"/>
    <x v="97"/>
    <x v="96"/>
    <x v="96"/>
    <x v="93"/>
    <x v="93"/>
    <x v="0"/>
    <x v="0"/>
    <x v="54"/>
    <x v="95"/>
    <x v="97"/>
    <x v="96"/>
    <x v="92"/>
    <x v="96"/>
    <x v="97"/>
  </r>
  <r>
    <x v="98"/>
    <x v="98"/>
    <x v="97"/>
    <x v="97"/>
    <x v="94"/>
    <x v="94"/>
    <x v="0"/>
    <x v="0"/>
    <x v="5"/>
    <x v="96"/>
    <x v="98"/>
    <x v="97"/>
    <x v="93"/>
    <x v="97"/>
    <x v="98"/>
  </r>
  <r>
    <x v="99"/>
    <x v="99"/>
    <x v="98"/>
    <x v="98"/>
    <x v="95"/>
    <x v="95"/>
    <x v="1"/>
    <x v="1"/>
    <x v="37"/>
    <x v="97"/>
    <x v="99"/>
    <x v="98"/>
    <x v="94"/>
    <x v="98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数据透视表7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L1:AB3" firstHeaderRow="1" firstDataRow="2" firstDataCol="1"/>
  <pivotFields count="8">
    <pivotField compact="0" showAll="0">
      <items count="35">
        <item x="19"/>
        <item x="10"/>
        <item x="12"/>
        <item x="30"/>
        <item x="33"/>
        <item x="29"/>
        <item x="32"/>
        <item x="28"/>
        <item x="25"/>
        <item x="14"/>
        <item x="4"/>
        <item x="20"/>
        <item x="26"/>
        <item x="13"/>
        <item x="27"/>
        <item x="22"/>
        <item x="18"/>
        <item x="2"/>
        <item x="11"/>
        <item x="3"/>
        <item x="21"/>
        <item x="23"/>
        <item x="15"/>
        <item x="16"/>
        <item x="6"/>
        <item x="8"/>
        <item x="9"/>
        <item x="24"/>
        <item x="17"/>
        <item x="1"/>
        <item x="7"/>
        <item x="31"/>
        <item x="5"/>
        <item x="0"/>
        <item t="default"/>
      </items>
    </pivotField>
    <pivotField compact="0" showAll="0"/>
    <pivotField compact="0" showAll="0"/>
    <pivotField compact="0" showAll="0"/>
    <pivotField axis="axisCol" compact="0" showAll="0">
      <items count="16">
        <item x="10"/>
        <item x="0"/>
        <item x="1"/>
        <item x="2"/>
        <item x="9"/>
        <item x="12"/>
        <item x="4"/>
        <item x="7"/>
        <item x="5"/>
        <item x="13"/>
        <item x="8"/>
        <item x="3"/>
        <item x="6"/>
        <item x="11"/>
        <item x="14"/>
        <item t="default"/>
      </items>
    </pivotField>
    <pivotField dataField="1" compact="0" showAll="0">
      <items count="35">
        <item x="26"/>
        <item x="18"/>
        <item x="21"/>
        <item x="22"/>
        <item x="17"/>
        <item x="29"/>
        <item x="24"/>
        <item x="15"/>
        <item x="27"/>
        <item x="11"/>
        <item x="12"/>
        <item x="28"/>
        <item x="19"/>
        <item x="7"/>
        <item x="13"/>
        <item x="20"/>
        <item x="30"/>
        <item x="14"/>
        <item x="9"/>
        <item x="10"/>
        <item x="3"/>
        <item x="25"/>
        <item x="32"/>
        <item x="33"/>
        <item x="31"/>
        <item x="6"/>
        <item x="23"/>
        <item x="4"/>
        <item x="8"/>
        <item x="5"/>
        <item x="16"/>
        <item x="1"/>
        <item x="2"/>
        <item x="0"/>
        <item t="default"/>
      </items>
    </pivotField>
    <pivotField compact="0" showAll="0"/>
    <pivotField compact="0" numFmtId="10" showAll="0"/>
  </pivotFields>
  <rowItems count="1">
    <i/>
  </rowItems>
  <colFields count="1">
    <field x="4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求和项:成交额(亿元)2023.05.10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数据透视表14" cacheId="5" dataOnRows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4">
  <location ref="CW1:DG3" firstHeaderRow="1" firstDataRow="2" firstDataCol="1"/>
  <pivotFields count="28">
    <pivotField dataField="1" compact="0" showAll="0">
      <items count="25">
        <item x="14"/>
        <item x="20"/>
        <item x="18"/>
        <item x="19"/>
        <item x="17"/>
        <item x="8"/>
        <item x="16"/>
        <item x="11"/>
        <item x="3"/>
        <item x="7"/>
        <item x="13"/>
        <item x="2"/>
        <item x="6"/>
        <item x="9"/>
        <item x="22"/>
        <item x="21"/>
        <item x="5"/>
        <item x="4"/>
        <item x="12"/>
        <item x="23"/>
        <item x="1"/>
        <item x="0"/>
        <item x="10"/>
        <item x="15"/>
        <item t="default"/>
      </items>
    </pivotField>
    <pivotField compact="0" showAll="0">
      <items count="25">
        <item x="4"/>
        <item x="18"/>
        <item x="11"/>
        <item x="10"/>
        <item x="21"/>
        <item x="12"/>
        <item x="0"/>
        <item x="8"/>
        <item x="9"/>
        <item x="3"/>
        <item x="16"/>
        <item x="2"/>
        <item x="15"/>
        <item x="1"/>
        <item x="7"/>
        <item x="5"/>
        <item x="23"/>
        <item x="14"/>
        <item x="17"/>
        <item x="6"/>
        <item x="22"/>
        <item x="13"/>
        <item x="20"/>
        <item x="19"/>
        <item t="default"/>
      </items>
    </pivotField>
    <pivotField compact="0" showAll="0">
      <items count="25">
        <item x="8"/>
        <item x="12"/>
        <item x="4"/>
        <item x="6"/>
        <item x="2"/>
        <item x="23"/>
        <item x="17"/>
        <item x="18"/>
        <item x="1"/>
        <item x="7"/>
        <item x="0"/>
        <item x="15"/>
        <item x="3"/>
        <item x="19"/>
        <item x="14"/>
        <item x="10"/>
        <item x="9"/>
        <item x="20"/>
        <item x="13"/>
        <item x="11"/>
        <item x="22"/>
        <item x="21"/>
        <item x="5"/>
        <item x="16"/>
        <item t="default"/>
      </items>
    </pivotField>
    <pivotField compact="0" showAll="0">
      <items count="24">
        <item x="8"/>
        <item x="12"/>
        <item x="7"/>
        <item x="19"/>
        <item x="10"/>
        <item x="16"/>
        <item x="4"/>
        <item x="3"/>
        <item x="13"/>
        <item x="1"/>
        <item x="11"/>
        <item x="14"/>
        <item x="0"/>
        <item x="18"/>
        <item x="22"/>
        <item x="17"/>
        <item x="2"/>
        <item x="6"/>
        <item x="15"/>
        <item x="5"/>
        <item x="20"/>
        <item x="21"/>
        <item x="9"/>
        <item t="default"/>
      </items>
    </pivotField>
    <pivotField compact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showAll="0">
      <items count="23"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1"/>
        <item x="2"/>
        <item x="3"/>
        <item x="4"/>
        <item t="default"/>
      </items>
    </pivotField>
    <pivotField compact="0" showAll="0">
      <items count="25">
        <item x="1"/>
        <item x="0"/>
        <item x="17"/>
        <item x="8"/>
        <item x="15"/>
        <item x="2"/>
        <item x="3"/>
        <item x="23"/>
        <item x="13"/>
        <item x="7"/>
        <item x="6"/>
        <item x="5"/>
        <item x="9"/>
        <item x="4"/>
        <item x="12"/>
        <item x="10"/>
        <item x="11"/>
        <item x="18"/>
        <item x="21"/>
        <item x="22"/>
        <item x="20"/>
        <item x="19"/>
        <item x="16"/>
        <item x="14"/>
        <item t="default"/>
      </items>
    </pivotField>
    <pivotField compact="0" showAll="0">
      <items count="25">
        <item x="0"/>
        <item x="17"/>
        <item x="1"/>
        <item x="6"/>
        <item x="8"/>
        <item x="23"/>
        <item x="9"/>
        <item x="5"/>
        <item x="7"/>
        <item x="13"/>
        <item x="12"/>
        <item x="4"/>
        <item x="22"/>
        <item x="3"/>
        <item x="15"/>
        <item x="10"/>
        <item x="21"/>
        <item x="11"/>
        <item x="18"/>
        <item x="20"/>
        <item x="19"/>
        <item x="16"/>
        <item x="2"/>
        <item x="14"/>
        <item t="default"/>
      </items>
    </pivotField>
    <pivotField compact="0" showAll="0">
      <items count="25">
        <item x="1"/>
        <item x="0"/>
        <item x="2"/>
        <item x="17"/>
        <item x="8"/>
        <item x="3"/>
        <item x="18"/>
        <item x="14"/>
        <item x="4"/>
        <item x="19"/>
        <item x="12"/>
        <item x="16"/>
        <item x="20"/>
        <item x="23"/>
        <item x="11"/>
        <item x="13"/>
        <item x="7"/>
        <item x="6"/>
        <item x="15"/>
        <item x="10"/>
        <item x="9"/>
        <item x="5"/>
        <item x="21"/>
        <item x="2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25">
        <item x="22"/>
        <item x="13"/>
        <item x="21"/>
        <item x="20"/>
        <item x="14"/>
        <item x="8"/>
        <item x="9"/>
        <item x="4"/>
        <item x="2"/>
        <item x="10"/>
        <item x="3"/>
        <item x="16"/>
        <item x="15"/>
        <item x="17"/>
        <item x="1"/>
        <item x="11"/>
        <item x="6"/>
        <item x="0"/>
        <item x="19"/>
        <item x="12"/>
        <item x="23"/>
        <item x="7"/>
        <item x="18"/>
        <item x="5"/>
        <item t="default"/>
      </items>
    </pivotField>
    <pivotField compact="0" showAll="0">
      <items count="25">
        <item x="12"/>
        <item x="23"/>
        <item x="16"/>
        <item x="5"/>
        <item x="22"/>
        <item x="13"/>
        <item x="10"/>
        <item x="4"/>
        <item x="20"/>
        <item x="21"/>
        <item x="14"/>
        <item x="6"/>
        <item x="9"/>
        <item x="18"/>
        <item x="15"/>
        <item x="7"/>
        <item x="11"/>
        <item x="3"/>
        <item x="17"/>
        <item x="2"/>
        <item x="8"/>
        <item x="1"/>
        <item x="0"/>
        <item x="19"/>
        <item t="default"/>
      </items>
    </pivotField>
    <pivotField compact="0" showAll="0">
      <items count="25">
        <item x="12"/>
        <item x="16"/>
        <item x="23"/>
        <item x="4"/>
        <item x="13"/>
        <item x="20"/>
        <item x="14"/>
        <item x="17"/>
        <item x="18"/>
        <item x="2"/>
        <item x="19"/>
        <item x="3"/>
        <item x="10"/>
        <item x="5"/>
        <item x="0"/>
        <item x="6"/>
        <item x="11"/>
        <item x="7"/>
        <item x="15"/>
        <item x="22"/>
        <item x="9"/>
        <item x="21"/>
        <item x="1"/>
        <item x="8"/>
        <item t="default"/>
      </items>
    </pivotField>
    <pivotField compact="0" showAll="0">
      <items count="5">
        <item x="3"/>
        <item x="2"/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4">
        <item x="0"/>
        <item x="1"/>
        <item x="2"/>
        <item x="5"/>
        <item x="7"/>
        <item x="8"/>
        <item x="10"/>
        <item x="6"/>
        <item x="12"/>
        <item x="13"/>
        <item x="14"/>
        <item x="16"/>
        <item x="3"/>
        <item x="17"/>
        <item x="18"/>
        <item x="19"/>
        <item x="11"/>
        <item x="20"/>
        <item x="9"/>
        <item x="21"/>
        <item x="15"/>
        <item x="4"/>
        <item x="22"/>
        <item t="default"/>
      </items>
    </pivotField>
    <pivotField compact="0" showAll="0">
      <items count="25">
        <item x="5"/>
        <item x="16"/>
        <item x="13"/>
        <item x="23"/>
        <item x="10"/>
        <item x="22"/>
        <item x="15"/>
        <item x="21"/>
        <item x="0"/>
        <item x="17"/>
        <item x="9"/>
        <item x="3"/>
        <item x="12"/>
        <item x="20"/>
        <item x="11"/>
        <item x="7"/>
        <item x="4"/>
        <item x="6"/>
        <item x="19"/>
        <item x="18"/>
        <item x="14"/>
        <item x="2"/>
        <item x="1"/>
        <item x="8"/>
        <item t="default"/>
      </items>
    </pivotField>
    <pivotField compact="0" showAll="0">
      <items count="25">
        <item x="12"/>
        <item x="23"/>
        <item x="5"/>
        <item x="13"/>
        <item x="17"/>
        <item x="4"/>
        <item x="0"/>
        <item x="15"/>
        <item x="10"/>
        <item x="6"/>
        <item x="3"/>
        <item x="7"/>
        <item x="9"/>
        <item x="22"/>
        <item x="16"/>
        <item x="21"/>
        <item x="20"/>
        <item x="18"/>
        <item x="11"/>
        <item x="2"/>
        <item x="19"/>
        <item x="8"/>
        <item x="1"/>
        <item x="14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25">
        <item x="5"/>
        <item x="15"/>
        <item x="9"/>
        <item x="22"/>
        <item x="0"/>
        <item x="21"/>
        <item x="10"/>
        <item x="6"/>
        <item x="7"/>
        <item x="17"/>
        <item x="8"/>
        <item x="13"/>
        <item x="23"/>
        <item x="1"/>
        <item x="3"/>
        <item x="12"/>
        <item x="4"/>
        <item x="11"/>
        <item x="18"/>
        <item x="20"/>
        <item x="2"/>
        <item x="19"/>
        <item x="16"/>
        <item x="14"/>
        <item t="default"/>
      </items>
    </pivotField>
    <pivotField axis="axisCol" compact="0" showAll="0">
      <items count="30">
        <item m="1" x="17"/>
        <item m="1" x="23"/>
        <item m="1" x="16"/>
        <item m="1" x="13"/>
        <item m="1" x="12"/>
        <item m="1" x="21"/>
        <item m="1" x="22"/>
        <item m="1" x="19"/>
        <item m="1" x="20"/>
        <item m="1" x="10"/>
        <item m="1" x="11"/>
        <item m="1" x="18"/>
        <item m="1" x="15"/>
        <item m="1" x="9"/>
        <item m="1" x="14"/>
        <item m="1" x="24"/>
        <item m="1" x="25"/>
        <item m="1" x="28"/>
        <item m="1" x="27"/>
        <item m="1" x="26"/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4">
        <item x="2"/>
        <item x="3"/>
        <item x="7"/>
        <item x="1"/>
        <item x="8"/>
        <item x="9"/>
        <item x="12"/>
        <item x="6"/>
        <item x="5"/>
        <item x="10"/>
        <item x="11"/>
        <item x="0"/>
        <item x="4"/>
        <item t="default"/>
      </items>
    </pivotField>
    <pivotField compact="0" showAll="0">
      <items count="21">
        <item x="12"/>
        <item x="2"/>
        <item x="8"/>
        <item x="1"/>
        <item x="14"/>
        <item x="15"/>
        <item x="19"/>
        <item x="0"/>
        <item x="13"/>
        <item x="7"/>
        <item x="5"/>
        <item x="9"/>
        <item x="16"/>
        <item x="4"/>
        <item x="3"/>
        <item x="10"/>
        <item x="6"/>
        <item x="18"/>
        <item x="17"/>
        <item x="11"/>
        <item t="default"/>
      </items>
    </pivotField>
    <pivotField compact="0" showAll="0">
      <items count="24">
        <item x="8"/>
        <item x="12"/>
        <item x="7"/>
        <item x="19"/>
        <item x="10"/>
        <item x="16"/>
        <item x="4"/>
        <item x="3"/>
        <item x="13"/>
        <item x="1"/>
        <item x="11"/>
        <item x="14"/>
        <item x="0"/>
        <item x="18"/>
        <item x="22"/>
        <item x="17"/>
        <item x="2"/>
        <item x="6"/>
        <item x="15"/>
        <item x="5"/>
        <item x="20"/>
        <item x="21"/>
        <item x="9"/>
        <item t="default"/>
      </items>
    </pivotField>
    <pivotField compact="0" showAll="0">
      <items count="25">
        <item x="8"/>
        <item x="12"/>
        <item x="4"/>
        <item x="2"/>
        <item x="23"/>
        <item x="17"/>
        <item x="18"/>
        <item x="6"/>
        <item x="1"/>
        <item x="7"/>
        <item x="0"/>
        <item x="3"/>
        <item x="19"/>
        <item x="14"/>
        <item x="10"/>
        <item x="20"/>
        <item x="13"/>
        <item x="15"/>
        <item x="11"/>
        <item x="9"/>
        <item x="22"/>
        <item x="21"/>
        <item x="16"/>
        <item x="5"/>
        <item t="default"/>
      </items>
    </pivotField>
    <pivotField compact="0" showAll="0">
      <items count="25">
        <item x="1"/>
        <item x="0"/>
        <item x="5"/>
        <item x="17"/>
        <item x="13"/>
        <item x="15"/>
        <item x="3"/>
        <item x="16"/>
        <item x="9"/>
        <item x="11"/>
        <item x="10"/>
        <item x="7"/>
        <item x="21"/>
        <item x="22"/>
        <item x="23"/>
        <item x="2"/>
        <item x="20"/>
        <item x="8"/>
        <item x="6"/>
        <item x="19"/>
        <item x="18"/>
        <item x="4"/>
        <item x="14"/>
        <item x="12"/>
        <item t="default"/>
      </items>
    </pivotField>
    <pivotField compact="0" showAll="0">
      <items count="2">
        <item x="0"/>
        <item t="default"/>
      </items>
    </pivotField>
  </pivotFields>
  <rowItems count="1">
    <i/>
  </rowItems>
  <colFields count="1">
    <field x="21"/>
  </colFields>
  <colItems count="10"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计数项:股票代码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数据透视表15" cacheId="5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DQ2:EE4" firstHeaderRow="1" firstDataRow="2" firstDataCol="1"/>
  <pivotFields count="28">
    <pivotField compact="0" showAll="0">
      <items count="25">
        <item x="14"/>
        <item x="20"/>
        <item x="18"/>
        <item x="19"/>
        <item x="17"/>
        <item x="8"/>
        <item x="16"/>
        <item x="11"/>
        <item x="3"/>
        <item x="7"/>
        <item x="13"/>
        <item x="2"/>
        <item x="6"/>
        <item x="9"/>
        <item x="22"/>
        <item x="21"/>
        <item x="5"/>
        <item x="4"/>
        <item x="12"/>
        <item x="23"/>
        <item x="1"/>
        <item x="0"/>
        <item x="10"/>
        <item x="1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25">
        <item x="1"/>
        <item x="0"/>
        <item x="17"/>
        <item x="8"/>
        <item x="15"/>
        <item x="2"/>
        <item x="3"/>
        <item x="23"/>
        <item x="13"/>
        <item x="7"/>
        <item x="6"/>
        <item x="5"/>
        <item x="9"/>
        <item x="4"/>
        <item x="12"/>
        <item x="10"/>
        <item x="11"/>
        <item x="18"/>
        <item x="21"/>
        <item x="22"/>
        <item x="20"/>
        <item x="19"/>
        <item x="16"/>
        <item x="1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14">
        <item x="2"/>
        <item x="3"/>
        <item x="7"/>
        <item x="1"/>
        <item x="8"/>
        <item x="9"/>
        <item x="12"/>
        <item x="6"/>
        <item x="5"/>
        <item x="10"/>
        <item x="11"/>
        <item x="0"/>
        <item x="4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Items count="1">
    <i/>
  </rowItems>
  <colFields count="1">
    <field x="2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求和项:成交额(元)_x000a_2023.05.16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数据透视表16" cacheId="6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O1:AS3" firstHeaderRow="1" firstDataRow="2" firstDataCol="1"/>
  <pivotFields count="15">
    <pivotField dataField="1"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Col" compact="0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compact="0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Items count="1">
    <i/>
  </rowItems>
  <colFields count="1">
    <field x="5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计数项:股票代码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数据透视表17" cacheId="7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W7:AR9" firstHeaderRow="1" firstDataRow="2" firstDataCol="1"/>
  <pivotFields count="26">
    <pivotField compact="0" showAll="0">
      <items count="25">
        <item x="14"/>
        <item x="20"/>
        <item x="18"/>
        <item x="19"/>
        <item x="17"/>
        <item x="8"/>
        <item x="16"/>
        <item x="11"/>
        <item x="3"/>
        <item x="7"/>
        <item x="13"/>
        <item x="2"/>
        <item x="6"/>
        <item x="9"/>
        <item x="22"/>
        <item x="21"/>
        <item x="5"/>
        <item x="4"/>
        <item x="12"/>
        <item x="23"/>
        <item x="1"/>
        <item x="0"/>
        <item x="10"/>
        <item x="1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25">
        <item x="1"/>
        <item x="0"/>
        <item x="2"/>
        <item x="17"/>
        <item x="8"/>
        <item x="3"/>
        <item x="18"/>
        <item x="14"/>
        <item x="4"/>
        <item x="19"/>
        <item x="12"/>
        <item x="16"/>
        <item x="20"/>
        <item x="23"/>
        <item x="11"/>
        <item x="13"/>
        <item x="7"/>
        <item x="6"/>
        <item x="15"/>
        <item x="10"/>
        <item x="9"/>
        <item x="5"/>
        <item x="21"/>
        <item x="2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21">
        <item x="8"/>
        <item x="14"/>
        <item x="7"/>
        <item x="4"/>
        <item x="3"/>
        <item x="12"/>
        <item x="13"/>
        <item x="10"/>
        <item x="11"/>
        <item x="1"/>
        <item x="2"/>
        <item x="9"/>
        <item x="6"/>
        <item x="0"/>
        <item x="5"/>
        <item x="15"/>
        <item x="16"/>
        <item x="19"/>
        <item x="18"/>
        <item x="17"/>
        <item t="default"/>
      </items>
    </pivotField>
    <pivotField compact="0" showAll="0"/>
    <pivotField compact="0" showAll="0"/>
    <pivotField compact="0" showAll="0"/>
    <pivotField compact="0" showAll="0"/>
  </pivotFields>
  <rowItems count="1">
    <i/>
  </rowItems>
  <colFields count="1">
    <field x="2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平均值项:换手率(%)_x000a_2023.05.16" fld="8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数据透视表18" cacheId="8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U1:BP3" firstHeaderRow="1" firstDataRow="2" firstDataCol="1"/>
  <pivotFields count="15">
    <pivotField dataField="1" compact="0" showAll="0">
      <items count="101">
        <item x="61"/>
        <item x="75"/>
        <item x="46"/>
        <item x="60"/>
        <item x="79"/>
        <item x="96"/>
        <item x="17"/>
        <item x="66"/>
        <item x="23"/>
        <item x="10"/>
        <item x="93"/>
        <item x="15"/>
        <item x="90"/>
        <item x="87"/>
        <item x="39"/>
        <item x="74"/>
        <item x="52"/>
        <item x="26"/>
        <item x="70"/>
        <item x="49"/>
        <item x="30"/>
        <item x="53"/>
        <item x="41"/>
        <item x="98"/>
        <item x="82"/>
        <item x="86"/>
        <item x="80"/>
        <item x="78"/>
        <item x="48"/>
        <item x="8"/>
        <item x="31"/>
        <item x="88"/>
        <item x="64"/>
        <item x="71"/>
        <item x="4"/>
        <item x="45"/>
        <item x="13"/>
        <item x="0"/>
        <item x="57"/>
        <item x="59"/>
        <item x="2"/>
        <item x="63"/>
        <item x="69"/>
        <item x="68"/>
        <item x="83"/>
        <item x="58"/>
        <item x="3"/>
        <item x="73"/>
        <item x="12"/>
        <item x="20"/>
        <item x="6"/>
        <item x="29"/>
        <item x="84"/>
        <item x="34"/>
        <item x="38"/>
        <item x="97"/>
        <item x="51"/>
        <item x="16"/>
        <item x="9"/>
        <item x="14"/>
        <item x="56"/>
        <item x="25"/>
        <item x="21"/>
        <item x="55"/>
        <item x="37"/>
        <item x="89"/>
        <item x="22"/>
        <item x="62"/>
        <item x="32"/>
        <item x="54"/>
        <item x="36"/>
        <item x="28"/>
        <item x="18"/>
        <item x="40"/>
        <item x="92"/>
        <item x="44"/>
        <item x="19"/>
        <item x="76"/>
        <item x="24"/>
        <item x="65"/>
        <item x="5"/>
        <item x="95"/>
        <item x="85"/>
        <item x="77"/>
        <item x="47"/>
        <item x="50"/>
        <item x="94"/>
        <item x="27"/>
        <item x="35"/>
        <item x="91"/>
        <item x="11"/>
        <item x="33"/>
        <item x="99"/>
        <item x="43"/>
        <item x="72"/>
        <item x="81"/>
        <item x="1"/>
        <item x="42"/>
        <item x="7"/>
        <item x="67"/>
        <item t="default"/>
      </items>
    </pivotField>
    <pivotField compact="0" showAll="0">
      <items count="101">
        <item x="32"/>
        <item x="36"/>
        <item x="9"/>
        <item x="83"/>
        <item x="85"/>
        <item x="61"/>
        <item x="7"/>
        <item x="94"/>
        <item x="13"/>
        <item x="40"/>
        <item x="0"/>
        <item x="84"/>
        <item x="79"/>
        <item x="41"/>
        <item x="42"/>
        <item x="31"/>
        <item x="67"/>
        <item x="62"/>
        <item x="17"/>
        <item x="55"/>
        <item x="8"/>
        <item x="54"/>
        <item x="37"/>
        <item x="5"/>
        <item x="18"/>
        <item x="59"/>
        <item x="80"/>
        <item x="71"/>
        <item x="88"/>
        <item x="75"/>
        <item x="96"/>
        <item x="53"/>
        <item x="28"/>
        <item x="24"/>
        <item x="15"/>
        <item x="19"/>
        <item x="66"/>
        <item x="27"/>
        <item x="45"/>
        <item x="81"/>
        <item x="20"/>
        <item x="65"/>
        <item x="91"/>
        <item x="97"/>
        <item x="3"/>
        <item x="12"/>
        <item x="39"/>
        <item x="38"/>
        <item x="69"/>
        <item x="49"/>
        <item x="78"/>
        <item x="52"/>
        <item x="98"/>
        <item x="43"/>
        <item x="72"/>
        <item x="73"/>
        <item x="4"/>
        <item x="50"/>
        <item x="46"/>
        <item x="93"/>
        <item x="76"/>
        <item x="26"/>
        <item x="35"/>
        <item x="74"/>
        <item x="29"/>
        <item x="25"/>
        <item x="47"/>
        <item x="48"/>
        <item x="30"/>
        <item x="82"/>
        <item x="6"/>
        <item x="16"/>
        <item x="58"/>
        <item x="64"/>
        <item x="10"/>
        <item x="89"/>
        <item x="63"/>
        <item x="70"/>
        <item x="86"/>
        <item x="34"/>
        <item x="57"/>
        <item x="21"/>
        <item x="87"/>
        <item x="33"/>
        <item x="23"/>
        <item x="56"/>
        <item x="2"/>
        <item x="95"/>
        <item x="14"/>
        <item x="51"/>
        <item x="1"/>
        <item x="11"/>
        <item x="60"/>
        <item x="99"/>
        <item x="90"/>
        <item x="44"/>
        <item x="92"/>
        <item x="77"/>
        <item x="68"/>
        <item x="22"/>
        <item t="default"/>
      </items>
    </pivotField>
    <pivotField compact="0" showAll="0">
      <items count="100">
        <item x="15"/>
        <item x="27"/>
        <item x="53"/>
        <item x="81"/>
        <item x="22"/>
        <item x="18"/>
        <item x="7"/>
        <item x="29"/>
        <item x="17"/>
        <item x="60"/>
        <item x="69"/>
        <item x="39"/>
        <item x="40"/>
        <item x="35"/>
        <item x="71"/>
        <item x="1"/>
        <item x="65"/>
        <item x="80"/>
        <item x="41"/>
        <item x="48"/>
        <item x="68"/>
        <item x="25"/>
        <item x="92"/>
        <item x="47"/>
        <item x="95"/>
        <item x="66"/>
        <item x="97"/>
        <item x="30"/>
        <item x="52"/>
        <item x="0"/>
        <item x="89"/>
        <item x="5"/>
        <item x="94"/>
        <item x="10"/>
        <item x="77"/>
        <item x="85"/>
        <item x="11"/>
        <item x="45"/>
        <item x="19"/>
        <item x="58"/>
        <item x="74"/>
        <item x="73"/>
        <item x="32"/>
        <item x="9"/>
        <item x="26"/>
        <item x="84"/>
        <item x="79"/>
        <item x="31"/>
        <item x="23"/>
        <item x="87"/>
        <item x="62"/>
        <item x="42"/>
        <item x="59"/>
        <item x="38"/>
        <item x="70"/>
        <item x="51"/>
        <item x="34"/>
        <item x="44"/>
        <item x="13"/>
        <item x="90"/>
        <item x="33"/>
        <item x="57"/>
        <item x="83"/>
        <item x="55"/>
        <item x="37"/>
        <item x="20"/>
        <item x="61"/>
        <item x="67"/>
        <item x="64"/>
        <item x="24"/>
        <item x="75"/>
        <item x="43"/>
        <item x="28"/>
        <item x="8"/>
        <item x="16"/>
        <item x="56"/>
        <item x="21"/>
        <item x="63"/>
        <item x="72"/>
        <item x="14"/>
        <item x="3"/>
        <item x="91"/>
        <item x="54"/>
        <item x="82"/>
        <item x="49"/>
        <item x="46"/>
        <item x="86"/>
        <item x="6"/>
        <item x="2"/>
        <item x="78"/>
        <item x="76"/>
        <item x="12"/>
        <item x="4"/>
        <item x="96"/>
        <item x="93"/>
        <item x="36"/>
        <item x="88"/>
        <item x="98"/>
        <item x="50"/>
        <item t="default"/>
      </items>
    </pivotField>
    <pivotField compact="0" showAll="0">
      <items count="100">
        <item x="64"/>
        <item x="50"/>
        <item x="25"/>
        <item x="66"/>
        <item x="41"/>
        <item x="73"/>
        <item x="96"/>
        <item x="15"/>
        <item x="31"/>
        <item x="27"/>
        <item x="39"/>
        <item x="92"/>
        <item x="80"/>
        <item x="10"/>
        <item x="19"/>
        <item x="55"/>
        <item x="83"/>
        <item x="7"/>
        <item x="90"/>
        <item x="57"/>
        <item x="60"/>
        <item x="67"/>
        <item x="68"/>
        <item x="79"/>
        <item x="37"/>
        <item x="36"/>
        <item x="86"/>
        <item x="84"/>
        <item x="51"/>
        <item x="59"/>
        <item x="71"/>
        <item x="38"/>
        <item x="48"/>
        <item x="17"/>
        <item x="72"/>
        <item x="94"/>
        <item x="89"/>
        <item x="75"/>
        <item x="88"/>
        <item x="81"/>
        <item x="65"/>
        <item x="85"/>
        <item x="54"/>
        <item x="21"/>
        <item x="74"/>
        <item x="33"/>
        <item x="43"/>
        <item x="44"/>
        <item x="91"/>
        <item x="40"/>
        <item x="77"/>
        <item x="30"/>
        <item x="98"/>
        <item x="58"/>
        <item x="5"/>
        <item x="23"/>
        <item x="45"/>
        <item x="87"/>
        <item x="49"/>
        <item x="24"/>
        <item x="95"/>
        <item x="61"/>
        <item x="93"/>
        <item x="52"/>
        <item x="13"/>
        <item x="82"/>
        <item x="76"/>
        <item x="6"/>
        <item x="42"/>
        <item x="62"/>
        <item x="69"/>
        <item x="97"/>
        <item x="32"/>
        <item x="9"/>
        <item x="14"/>
        <item x="28"/>
        <item x="16"/>
        <item x="46"/>
        <item x="78"/>
        <item x="18"/>
        <item x="53"/>
        <item x="35"/>
        <item x="20"/>
        <item x="22"/>
        <item x="12"/>
        <item x="11"/>
        <item x="56"/>
        <item x="70"/>
        <item x="26"/>
        <item x="47"/>
        <item x="63"/>
        <item x="1"/>
        <item x="34"/>
        <item x="8"/>
        <item x="29"/>
        <item x="2"/>
        <item x="3"/>
        <item x="4"/>
        <item x="0"/>
        <item t="default"/>
      </items>
    </pivotField>
    <pivotField compact="0" showAll="0">
      <items count="97"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97">
        <item x="0"/>
        <item x="9"/>
        <item x="92"/>
        <item x="93"/>
        <item x="94"/>
        <item x="95"/>
        <item x="10"/>
        <item x="11"/>
        <item x="12"/>
        <item x="13"/>
        <item x="14"/>
        <item x="15"/>
        <item x="16"/>
        <item x="17"/>
        <item x="1"/>
        <item x="18"/>
        <item x="19"/>
        <item x="20"/>
        <item x="21"/>
        <item x="22"/>
        <item x="23"/>
        <item x="24"/>
        <item x="25"/>
        <item x="26"/>
        <item x="27"/>
        <item x="2"/>
        <item x="28"/>
        <item x="29"/>
        <item x="30"/>
        <item x="31"/>
        <item x="32"/>
        <item x="33"/>
        <item x="34"/>
        <item x="35"/>
        <item x="36"/>
        <item x="3"/>
        <item x="37"/>
        <item x="38"/>
        <item x="39"/>
        <item x="40"/>
        <item x="41"/>
        <item x="42"/>
        <item x="43"/>
        <item x="44"/>
        <item x="45"/>
        <item x="46"/>
        <item x="4"/>
        <item x="47"/>
        <item x="48"/>
        <item x="49"/>
        <item x="50"/>
        <item x="51"/>
        <item x="52"/>
        <item x="53"/>
        <item x="54"/>
        <item x="55"/>
        <item x="56"/>
        <item x="5"/>
        <item x="57"/>
        <item x="58"/>
        <item x="59"/>
        <item x="60"/>
        <item x="61"/>
        <item x="62"/>
        <item x="63"/>
        <item x="64"/>
        <item x="65"/>
        <item x="6"/>
        <item x="66"/>
        <item x="67"/>
        <item x="68"/>
        <item x="69"/>
        <item x="70"/>
        <item x="71"/>
        <item x="72"/>
        <item x="73"/>
        <item x="7"/>
        <item x="74"/>
        <item x="75"/>
        <item x="76"/>
        <item x="77"/>
        <item x="78"/>
        <item x="79"/>
        <item x="80"/>
        <item x="81"/>
        <item x="82"/>
        <item x="83"/>
        <item x="8"/>
        <item x="84"/>
        <item x="85"/>
        <item x="86"/>
        <item x="87"/>
        <item x="88"/>
        <item x="89"/>
        <item x="90"/>
        <item x="91"/>
        <item t="default"/>
      </items>
    </pivotField>
    <pivotField axis="axisCol" compact="0" showAll="0">
      <items count="76">
        <item m="1" x="74"/>
        <item m="1" x="25"/>
        <item m="1" x="32"/>
        <item m="1" x="20"/>
        <item m="1" x="49"/>
        <item m="1" x="41"/>
        <item m="1" x="52"/>
        <item m="1" x="46"/>
        <item m="1" x="39"/>
        <item m="1" x="42"/>
        <item m="1" x="34"/>
        <item m="1" x="40"/>
        <item m="1" x="50"/>
        <item m="1" x="53"/>
        <item m="1" x="55"/>
        <item m="1" x="29"/>
        <item m="1" x="65"/>
        <item m="1" x="30"/>
        <item m="1" x="21"/>
        <item m="1" x="57"/>
        <item m="1" x="68"/>
        <item m="1" x="60"/>
        <item m="1" x="27"/>
        <item m="1" x="59"/>
        <item m="1" x="23"/>
        <item m="1" x="33"/>
        <item m="1" x="38"/>
        <item m="1" x="26"/>
        <item m="1" x="64"/>
        <item m="1" x="48"/>
        <item m="1" x="54"/>
        <item m="1" x="44"/>
        <item m="1" x="28"/>
        <item m="1" x="37"/>
        <item m="1" x="66"/>
        <item m="1" x="24"/>
        <item m="1" x="61"/>
        <item m="1" x="43"/>
        <item m="1" x="67"/>
        <item m="1" x="36"/>
        <item m="1" x="73"/>
        <item m="1" x="51"/>
        <item m="1" x="62"/>
        <item m="1" x="22"/>
        <item m="1" x="72"/>
        <item m="1" x="45"/>
        <item m="1" x="69"/>
        <item m="1" x="31"/>
        <item m="1" x="47"/>
        <item m="1" x="63"/>
        <item m="1" x="71"/>
        <item m="1" x="58"/>
        <item m="1" x="35"/>
        <item m="1" x="56"/>
        <item m="1" x="7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32">
        <item x="11"/>
        <item x="14"/>
        <item x="30"/>
        <item x="13"/>
        <item x="0"/>
        <item x="15"/>
        <item x="9"/>
        <item x="2"/>
        <item x="19"/>
        <item x="1"/>
        <item x="7"/>
        <item x="4"/>
        <item x="10"/>
        <item x="27"/>
        <item x="24"/>
        <item x="16"/>
        <item x="8"/>
        <item x="21"/>
        <item x="28"/>
        <item x="20"/>
        <item x="18"/>
        <item x="22"/>
        <item x="26"/>
        <item x="29"/>
        <item x="23"/>
        <item x="6"/>
        <item x="25"/>
        <item x="12"/>
        <item x="3"/>
        <item x="5"/>
        <item x="17"/>
        <item t="default"/>
      </items>
    </pivotField>
    <pivotField compact="0" showAll="0">
      <items count="56">
        <item x="23"/>
        <item x="53"/>
        <item x="9"/>
        <item x="54"/>
        <item x="20"/>
        <item x="5"/>
        <item x="46"/>
        <item x="49"/>
        <item x="13"/>
        <item x="32"/>
        <item x="2"/>
        <item x="45"/>
        <item x="10"/>
        <item x="1"/>
        <item x="8"/>
        <item x="15"/>
        <item x="48"/>
        <item x="34"/>
        <item x="21"/>
        <item x="41"/>
        <item x="40"/>
        <item x="37"/>
        <item x="18"/>
        <item x="14"/>
        <item x="26"/>
        <item x="4"/>
        <item x="17"/>
        <item x="31"/>
        <item x="6"/>
        <item x="44"/>
        <item x="16"/>
        <item x="12"/>
        <item x="11"/>
        <item x="52"/>
        <item x="36"/>
        <item x="7"/>
        <item x="28"/>
        <item x="24"/>
        <item x="25"/>
        <item x="30"/>
        <item x="43"/>
        <item x="47"/>
        <item x="0"/>
        <item x="33"/>
        <item x="51"/>
        <item x="38"/>
        <item x="42"/>
        <item x="29"/>
        <item x="19"/>
        <item x="35"/>
        <item x="50"/>
        <item x="3"/>
        <item x="39"/>
        <item x="22"/>
        <item x="27"/>
        <item t="default"/>
      </items>
    </pivotField>
    <pivotField compact="0" showAll="0">
      <items count="99">
        <item x="18"/>
        <item x="63"/>
        <item x="22"/>
        <item x="71"/>
        <item x="65"/>
        <item x="31"/>
        <item x="53"/>
        <item x="84"/>
        <item x="68"/>
        <item x="62"/>
        <item x="60"/>
        <item x="77"/>
        <item x="93"/>
        <item x="73"/>
        <item x="40"/>
        <item x="75"/>
        <item x="32"/>
        <item x="90"/>
        <item x="76"/>
        <item x="96"/>
        <item x="24"/>
        <item x="47"/>
        <item x="83"/>
        <item x="33"/>
        <item x="3"/>
        <item x="51"/>
        <item x="66"/>
        <item x="45"/>
        <item x="78"/>
        <item x="74"/>
        <item x="69"/>
        <item x="58"/>
        <item x="7"/>
        <item x="44"/>
        <item x="11"/>
        <item x="97"/>
        <item x="16"/>
        <item x="89"/>
        <item x="2"/>
        <item x="81"/>
        <item x="38"/>
        <item x="27"/>
        <item x="79"/>
        <item x="29"/>
        <item x="43"/>
        <item x="67"/>
        <item x="88"/>
        <item x="55"/>
        <item x="13"/>
        <item x="46"/>
        <item x="82"/>
        <item x="49"/>
        <item x="20"/>
        <item x="92"/>
        <item x="54"/>
        <item x="91"/>
        <item x="50"/>
        <item x="30"/>
        <item x="94"/>
        <item x="95"/>
        <item x="14"/>
        <item x="12"/>
        <item x="10"/>
        <item x="72"/>
        <item x="4"/>
        <item x="5"/>
        <item x="35"/>
        <item x="1"/>
        <item x="41"/>
        <item x="70"/>
        <item x="25"/>
        <item x="57"/>
        <item x="37"/>
        <item x="52"/>
        <item x="85"/>
        <item x="64"/>
        <item x="59"/>
        <item x="39"/>
        <item x="23"/>
        <item x="6"/>
        <item x="19"/>
        <item x="86"/>
        <item x="48"/>
        <item x="0"/>
        <item x="42"/>
        <item x="80"/>
        <item x="56"/>
        <item x="17"/>
        <item x="36"/>
        <item x="34"/>
        <item x="8"/>
        <item x="15"/>
        <item x="87"/>
        <item x="21"/>
        <item x="28"/>
        <item x="26"/>
        <item x="61"/>
        <item x="9"/>
        <item t="default"/>
      </items>
    </pivotField>
    <pivotField compact="0" showAll="0">
      <items count="101">
        <item x="67"/>
        <item x="42"/>
        <item x="87"/>
        <item x="81"/>
        <item x="69"/>
        <item x="72"/>
        <item x="59"/>
        <item x="73"/>
        <item x="31"/>
        <item x="82"/>
        <item x="51"/>
        <item x="32"/>
        <item x="92"/>
        <item x="71"/>
        <item x="44"/>
        <item x="78"/>
        <item x="65"/>
        <item x="85"/>
        <item x="91"/>
        <item x="52"/>
        <item x="86"/>
        <item x="41"/>
        <item x="7"/>
        <item x="60"/>
        <item x="75"/>
        <item x="50"/>
        <item x="5"/>
        <item x="23"/>
        <item x="17"/>
        <item x="57"/>
        <item x="13"/>
        <item x="40"/>
        <item x="96"/>
        <item x="94"/>
        <item x="43"/>
        <item x="53"/>
        <item x="61"/>
        <item x="47"/>
        <item x="93"/>
        <item x="99"/>
        <item x="54"/>
        <item x="16"/>
        <item x="90"/>
        <item x="45"/>
        <item x="29"/>
        <item x="76"/>
        <item x="49"/>
        <item x="11"/>
        <item x="19"/>
        <item x="80"/>
        <item x="89"/>
        <item x="66"/>
        <item x="77"/>
        <item x="18"/>
        <item x="46"/>
        <item x="25"/>
        <item x="26"/>
        <item x="12"/>
        <item x="37"/>
        <item x="2"/>
        <item x="4"/>
        <item x="3"/>
        <item x="97"/>
        <item x="14"/>
        <item x="10"/>
        <item x="68"/>
        <item x="33"/>
        <item x="9"/>
        <item x="98"/>
        <item x="95"/>
        <item x="64"/>
        <item x="8"/>
        <item x="34"/>
        <item x="28"/>
        <item x="6"/>
        <item x="58"/>
        <item x="15"/>
        <item x="24"/>
        <item x="84"/>
        <item x="36"/>
        <item x="83"/>
        <item x="38"/>
        <item x="63"/>
        <item x="74"/>
        <item x="39"/>
        <item x="70"/>
        <item x="21"/>
        <item x="62"/>
        <item x="48"/>
        <item x="0"/>
        <item x="88"/>
        <item x="30"/>
        <item x="56"/>
        <item x="55"/>
        <item x="1"/>
        <item x="27"/>
        <item x="22"/>
        <item x="79"/>
        <item x="20"/>
        <item x="35"/>
        <item t="default"/>
      </items>
    </pivotField>
    <pivotField compact="0" showAll="0">
      <items count="100">
        <item x="41"/>
        <item x="66"/>
        <item x="80"/>
        <item x="92"/>
        <item x="84"/>
        <item x="73"/>
        <item x="51"/>
        <item x="59"/>
        <item x="83"/>
        <item x="89"/>
        <item x="68"/>
        <item x="72"/>
        <item x="75"/>
        <item x="36"/>
        <item x="86"/>
        <item x="31"/>
        <item x="79"/>
        <item x="88"/>
        <item x="90"/>
        <item x="81"/>
        <item x="85"/>
        <item x="50"/>
        <item x="17"/>
        <item x="33"/>
        <item x="19"/>
        <item x="38"/>
        <item x="43"/>
        <item x="94"/>
        <item x="25"/>
        <item x="91"/>
        <item x="30"/>
        <item x="15"/>
        <item x="77"/>
        <item x="98"/>
        <item x="49"/>
        <item x="58"/>
        <item x="60"/>
        <item x="48"/>
        <item x="71"/>
        <item x="44"/>
        <item x="53"/>
        <item x="52"/>
        <item x="37"/>
        <item x="54"/>
        <item x="93"/>
        <item x="24"/>
        <item x="67"/>
        <item x="96"/>
        <item x="10"/>
        <item x="65"/>
        <item x="74"/>
        <item x="76"/>
        <item x="6"/>
        <item x="62"/>
        <item x="61"/>
        <item x="11"/>
        <item x="64"/>
        <item x="14"/>
        <item x="5"/>
        <item x="45"/>
        <item x="7"/>
        <item x="46"/>
        <item x="95"/>
        <item x="57"/>
        <item x="78"/>
        <item x="42"/>
        <item x="32"/>
        <item x="13"/>
        <item x="16"/>
        <item x="28"/>
        <item x="27"/>
        <item x="22"/>
        <item x="39"/>
        <item x="12"/>
        <item x="70"/>
        <item x="35"/>
        <item x="23"/>
        <item x="87"/>
        <item x="18"/>
        <item x="9"/>
        <item x="21"/>
        <item x="69"/>
        <item x="20"/>
        <item x="55"/>
        <item x="82"/>
        <item x="97"/>
        <item x="40"/>
        <item x="56"/>
        <item x="34"/>
        <item x="63"/>
        <item x="3"/>
        <item x="0"/>
        <item x="4"/>
        <item x="1"/>
        <item x="8"/>
        <item x="47"/>
        <item x="26"/>
        <item x="29"/>
        <item x="2"/>
        <item t="default"/>
      </items>
    </pivotField>
    <pivotField compact="0" showAll="0">
      <items count="96">
        <item x="27"/>
        <item x="38"/>
        <item x="7"/>
        <item x="70"/>
        <item x="25"/>
        <item x="19"/>
        <item x="14"/>
        <item x="63"/>
        <item x="49"/>
        <item x="35"/>
        <item x="34"/>
        <item x="88"/>
        <item x="62"/>
        <item x="18"/>
        <item x="31"/>
        <item x="53"/>
        <item x="82"/>
        <item x="54"/>
        <item x="24"/>
        <item x="76"/>
        <item x="81"/>
        <item x="83"/>
        <item x="23"/>
        <item x="41"/>
        <item x="36"/>
        <item x="33"/>
        <item x="45"/>
        <item x="9"/>
        <item x="28"/>
        <item x="66"/>
        <item x="69"/>
        <item x="15"/>
        <item x="6"/>
        <item x="50"/>
        <item x="39"/>
        <item x="51"/>
        <item x="55"/>
        <item x="80"/>
        <item x="92"/>
        <item x="58"/>
        <item x="57"/>
        <item x="10"/>
        <item x="11"/>
        <item x="48"/>
        <item x="59"/>
        <item x="94"/>
        <item x="85"/>
        <item x="32"/>
        <item x="89"/>
        <item x="77"/>
        <item x="60"/>
        <item x="30"/>
        <item x="79"/>
        <item x="16"/>
        <item x="90"/>
        <item x="8"/>
        <item x="86"/>
        <item x="13"/>
        <item x="72"/>
        <item x="65"/>
        <item x="20"/>
        <item x="56"/>
        <item x="37"/>
        <item x="5"/>
        <item x="68"/>
        <item x="40"/>
        <item x="21"/>
        <item x="43"/>
        <item x="84"/>
        <item x="78"/>
        <item x="61"/>
        <item x="71"/>
        <item x="74"/>
        <item x="47"/>
        <item x="46"/>
        <item x="64"/>
        <item x="93"/>
        <item x="12"/>
        <item x="91"/>
        <item x="52"/>
        <item x="3"/>
        <item x="0"/>
        <item x="4"/>
        <item x="44"/>
        <item x="22"/>
        <item x="26"/>
        <item x="17"/>
        <item x="73"/>
        <item x="75"/>
        <item x="67"/>
        <item x="2"/>
        <item x="42"/>
        <item x="87"/>
        <item x="29"/>
        <item x="1"/>
        <item t="default"/>
      </items>
    </pivotField>
    <pivotField compact="0" showAll="0">
      <items count="100">
        <item x="98"/>
        <item x="96"/>
        <item x="37"/>
        <item x="67"/>
        <item x="83"/>
        <item x="47"/>
        <item x="6"/>
        <item x="14"/>
        <item x="4"/>
        <item x="1"/>
        <item x="29"/>
        <item x="16"/>
        <item x="3"/>
        <item x="93"/>
        <item x="7"/>
        <item x="12"/>
        <item x="34"/>
        <item x="25"/>
        <item x="43"/>
        <item x="76"/>
        <item x="88"/>
        <item x="22"/>
        <item x="68"/>
        <item x="21"/>
        <item x="62"/>
        <item x="55"/>
        <item x="51"/>
        <item x="73"/>
        <item x="24"/>
        <item x="57"/>
        <item x="63"/>
        <item x="38"/>
        <item x="84"/>
        <item x="58"/>
        <item x="33"/>
        <item x="77"/>
        <item x="60"/>
        <item x="64"/>
        <item x="42"/>
        <item x="79"/>
        <item x="52"/>
        <item x="9"/>
        <item x="72"/>
        <item x="81"/>
        <item x="2"/>
        <item x="20"/>
        <item x="59"/>
        <item x="86"/>
        <item x="80"/>
        <item x="50"/>
        <item x="11"/>
        <item x="56"/>
        <item x="71"/>
        <item x="45"/>
        <item x="10"/>
        <item x="87"/>
        <item x="0"/>
        <item x="13"/>
        <item x="89"/>
        <item x="32"/>
        <item x="8"/>
        <item x="74"/>
        <item x="94"/>
        <item x="40"/>
        <item x="31"/>
        <item x="69"/>
        <item x="39"/>
        <item x="19"/>
        <item x="92"/>
        <item x="35"/>
        <item x="46"/>
        <item x="75"/>
        <item x="65"/>
        <item x="85"/>
        <item x="48"/>
        <item x="90"/>
        <item x="49"/>
        <item x="5"/>
        <item x="53"/>
        <item x="78"/>
        <item x="41"/>
        <item x="30"/>
        <item x="97"/>
        <item x="17"/>
        <item x="27"/>
        <item x="61"/>
        <item x="95"/>
        <item x="66"/>
        <item x="36"/>
        <item x="23"/>
        <item x="15"/>
        <item x="44"/>
        <item x="82"/>
        <item x="54"/>
        <item x="91"/>
        <item x="28"/>
        <item x="70"/>
        <item x="18"/>
        <item x="26"/>
        <item t="default"/>
      </items>
    </pivotField>
    <pivotField compact="0" showAll="0">
      <items count="101">
        <item x="3"/>
        <item x="99"/>
        <item x="24"/>
        <item x="80"/>
        <item x="13"/>
        <item x="11"/>
        <item x="68"/>
        <item x="28"/>
        <item x="41"/>
        <item x="43"/>
        <item x="98"/>
        <item x="34"/>
        <item x="86"/>
        <item x="30"/>
        <item x="0"/>
        <item x="23"/>
        <item x="40"/>
        <item x="15"/>
        <item x="67"/>
        <item x="65"/>
        <item x="42"/>
        <item x="72"/>
        <item x="19"/>
        <item x="1"/>
        <item x="96"/>
        <item x="18"/>
        <item x="60"/>
        <item x="44"/>
        <item x="49"/>
        <item x="52"/>
        <item x="81"/>
        <item x="6"/>
        <item x="5"/>
        <item x="51"/>
        <item x="92"/>
        <item x="7"/>
        <item x="84"/>
        <item x="17"/>
        <item x="89"/>
        <item x="54"/>
        <item x="74"/>
        <item x="21"/>
        <item x="58"/>
        <item x="87"/>
        <item x="97"/>
        <item x="61"/>
        <item x="39"/>
        <item x="45"/>
        <item x="29"/>
        <item x="91"/>
        <item x="38"/>
        <item x="37"/>
        <item x="79"/>
        <item x="31"/>
        <item x="32"/>
        <item x="22"/>
        <item x="94"/>
        <item x="47"/>
        <item x="63"/>
        <item x="36"/>
        <item x="90"/>
        <item x="88"/>
        <item x="46"/>
        <item x="16"/>
        <item x="20"/>
        <item x="64"/>
        <item x="56"/>
        <item x="50"/>
        <item x="26"/>
        <item x="76"/>
        <item x="25"/>
        <item x="62"/>
        <item x="77"/>
        <item x="9"/>
        <item x="95"/>
        <item x="8"/>
        <item x="10"/>
        <item x="27"/>
        <item x="73"/>
        <item x="59"/>
        <item x="93"/>
        <item x="83"/>
        <item x="2"/>
        <item x="82"/>
        <item x="48"/>
        <item x="14"/>
        <item x="69"/>
        <item x="4"/>
        <item x="33"/>
        <item x="78"/>
        <item x="70"/>
        <item x="66"/>
        <item x="75"/>
        <item x="12"/>
        <item x="57"/>
        <item x="35"/>
        <item x="85"/>
        <item x="55"/>
        <item x="53"/>
        <item x="71"/>
        <item t="default"/>
      </items>
    </pivotField>
  </pivotFields>
  <rowItems count="1">
    <i/>
  </rowItems>
  <colFields count="1">
    <field x="6"/>
  </colFields>
  <colItems count="21"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colItems>
  <dataFields count="1">
    <dataField name="计数项:股票代码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数据透视表5" cacheId="9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K1:AE3" firstHeaderRow="1" firstDataRow="2" firstDataCol="1"/>
  <pivotFields count="10">
    <pivotField dataField="1" compact="0" showAll="0">
      <items count="101">
        <item x="2"/>
        <item x="19"/>
        <item x="86"/>
        <item x="21"/>
        <item x="97"/>
        <item x="70"/>
        <item x="71"/>
        <item x="0"/>
        <item x="14"/>
        <item x="20"/>
        <item x="11"/>
        <item x="42"/>
        <item x="68"/>
        <item x="77"/>
        <item x="54"/>
        <item x="53"/>
        <item x="5"/>
        <item x="89"/>
        <item x="58"/>
        <item x="47"/>
        <item x="65"/>
        <item x="76"/>
        <item x="49"/>
        <item x="99"/>
        <item x="3"/>
        <item x="59"/>
        <item x="93"/>
        <item x="55"/>
        <item x="22"/>
        <item x="80"/>
        <item x="60"/>
        <item x="79"/>
        <item x="62"/>
        <item x="40"/>
        <item x="13"/>
        <item x="81"/>
        <item x="43"/>
        <item x="8"/>
        <item x="12"/>
        <item x="6"/>
        <item x="61"/>
        <item x="88"/>
        <item x="96"/>
        <item x="66"/>
        <item x="7"/>
        <item x="4"/>
        <item x="16"/>
        <item x="51"/>
        <item x="26"/>
        <item x="27"/>
        <item x="24"/>
        <item x="48"/>
        <item x="37"/>
        <item x="17"/>
        <item x="36"/>
        <item x="34"/>
        <item x="9"/>
        <item x="92"/>
        <item x="33"/>
        <item x="30"/>
        <item x="28"/>
        <item x="74"/>
        <item x="29"/>
        <item x="41"/>
        <item x="87"/>
        <item x="23"/>
        <item x="56"/>
        <item x="94"/>
        <item x="44"/>
        <item x="91"/>
        <item x="82"/>
        <item x="32"/>
        <item x="90"/>
        <item x="31"/>
        <item x="78"/>
        <item x="69"/>
        <item x="35"/>
        <item x="38"/>
        <item x="57"/>
        <item x="39"/>
        <item x="83"/>
        <item x="63"/>
        <item x="25"/>
        <item x="50"/>
        <item x="85"/>
        <item x="10"/>
        <item x="75"/>
        <item x="64"/>
        <item x="98"/>
        <item x="1"/>
        <item x="84"/>
        <item x="95"/>
        <item x="72"/>
        <item x="73"/>
        <item x="15"/>
        <item x="52"/>
        <item x="18"/>
        <item x="45"/>
        <item x="67"/>
        <item x="46"/>
        <item t="default"/>
      </items>
    </pivotField>
    <pivotField compact="0" showAll="0"/>
    <pivotField compact="0" showAll="0"/>
    <pivotField compact="0" showAll="0"/>
    <pivotField axis="axisCol" compact="0" showAll="0">
      <items count="20">
        <item x="4"/>
        <item x="5"/>
        <item x="9"/>
        <item x="0"/>
        <item x="13"/>
        <item x="1"/>
        <item x="3"/>
        <item x="10"/>
        <item x="2"/>
        <item x="18"/>
        <item x="6"/>
        <item x="11"/>
        <item x="12"/>
        <item x="15"/>
        <item x="17"/>
        <item x="16"/>
        <item x="8"/>
        <item x="7"/>
        <item x="14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Items count="1">
    <i/>
  </rowItems>
  <colFields count="1">
    <field x="4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计数项:股票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数据透视表6" cacheId="10" dataOnRows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D4:AP6" firstHeaderRow="1" firstDataRow="2" firstDataCol="1"/>
  <pivotFields count="28">
    <pivotField compact="0" showAll="0">
      <items count="29">
        <item x="5"/>
        <item x="8"/>
        <item x="13"/>
        <item x="11"/>
        <item x="9"/>
        <item x="22"/>
        <item x="1"/>
        <item x="4"/>
        <item x="19"/>
        <item x="3"/>
        <item x="21"/>
        <item x="26"/>
        <item x="18"/>
        <item x="20"/>
        <item x="6"/>
        <item x="15"/>
        <item x="17"/>
        <item x="2"/>
        <item x="23"/>
        <item x="14"/>
        <item x="12"/>
        <item x="24"/>
        <item x="16"/>
        <item x="10"/>
        <item x="27"/>
        <item x="0"/>
        <item x="25"/>
        <item x="7"/>
        <item t="default"/>
      </items>
    </pivotField>
    <pivotField dataField="1" compact="0" showAll="0">
      <items count="29">
        <item x="15"/>
        <item x="14"/>
        <item x="8"/>
        <item x="5"/>
        <item x="6"/>
        <item x="12"/>
        <item x="27"/>
        <item x="13"/>
        <item x="7"/>
        <item x="19"/>
        <item x="16"/>
        <item x="25"/>
        <item x="24"/>
        <item x="21"/>
        <item x="17"/>
        <item x="4"/>
        <item x="3"/>
        <item x="2"/>
        <item x="20"/>
        <item x="10"/>
        <item x="11"/>
        <item x="26"/>
        <item x="23"/>
        <item x="22"/>
        <item x="1"/>
        <item x="9"/>
        <item x="0"/>
        <item x="18"/>
        <item t="default"/>
      </items>
    </pivotField>
    <pivotField compact="0" showAll="0">
      <items count="29">
        <item x="13"/>
        <item x="1"/>
        <item x="9"/>
        <item x="22"/>
        <item x="17"/>
        <item x="11"/>
        <item x="18"/>
        <item x="10"/>
        <item x="8"/>
        <item x="15"/>
        <item x="2"/>
        <item x="19"/>
        <item x="21"/>
        <item x="12"/>
        <item x="24"/>
        <item x="16"/>
        <item x="27"/>
        <item x="26"/>
        <item x="4"/>
        <item x="6"/>
        <item x="14"/>
        <item x="25"/>
        <item x="3"/>
        <item x="7"/>
        <item x="23"/>
        <item x="5"/>
        <item x="0"/>
        <item x="20"/>
        <item t="default"/>
      </items>
    </pivotField>
    <pivotField compact="0" showAll="0">
      <items count="26">
        <item x="13"/>
        <item x="11"/>
        <item x="8"/>
        <item x="10"/>
        <item x="22"/>
        <item x="7"/>
        <item x="14"/>
        <item x="24"/>
        <item x="3"/>
        <item x="19"/>
        <item x="5"/>
        <item x="4"/>
        <item x="12"/>
        <item x="23"/>
        <item x="21"/>
        <item x="17"/>
        <item x="9"/>
        <item x="1"/>
        <item x="2"/>
        <item x="15"/>
        <item x="20"/>
        <item x="6"/>
        <item x="18"/>
        <item x="0"/>
        <item x="16"/>
        <item t="default"/>
      </items>
    </pivotField>
    <pivotField axis="axisCol" compact="0" showAll="0">
      <items count="37">
        <item m="1" x="12"/>
        <item m="1" x="19"/>
        <item m="1" x="35"/>
        <item m="1" x="25"/>
        <item m="1" x="22"/>
        <item m="1" x="28"/>
        <item m="1" x="16"/>
        <item m="1" x="14"/>
        <item m="1" x="11"/>
        <item m="1" x="18"/>
        <item m="1" x="33"/>
        <item m="1" x="13"/>
        <item m="1" x="30"/>
        <item m="1" x="29"/>
        <item m="1" x="31"/>
        <item m="1" x="23"/>
        <item m="1" x="17"/>
        <item m="1" x="27"/>
        <item m="1" x="21"/>
        <item m="1" x="15"/>
        <item m="1" x="26"/>
        <item m="1" x="32"/>
        <item m="1" x="34"/>
        <item m="1" x="24"/>
        <item m="1" x="20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21">
        <item x="0"/>
        <item x="2"/>
        <item x="12"/>
        <item x="10"/>
        <item x="5"/>
        <item x="14"/>
        <item x="3"/>
        <item x="9"/>
        <item x="8"/>
        <item x="13"/>
        <item x="16"/>
        <item x="6"/>
        <item x="4"/>
        <item x="18"/>
        <item x="17"/>
        <item x="11"/>
        <item x="1"/>
        <item x="15"/>
        <item x="7"/>
        <item x="19"/>
        <item t="default"/>
      </items>
    </pivotField>
    <pivotField compact="0" showAll="0">
      <items count="26">
        <item x="15"/>
        <item x="23"/>
        <item x="19"/>
        <item x="0"/>
        <item x="2"/>
        <item x="3"/>
        <item x="18"/>
        <item x="11"/>
        <item x="7"/>
        <item x="5"/>
        <item x="6"/>
        <item x="1"/>
        <item x="13"/>
        <item x="16"/>
        <item x="10"/>
        <item x="17"/>
        <item x="9"/>
        <item x="14"/>
        <item x="20"/>
        <item x="4"/>
        <item x="22"/>
        <item x="21"/>
        <item x="12"/>
        <item x="8"/>
        <item x="24"/>
        <item t="default"/>
      </items>
    </pivotField>
    <pivotField compact="0" showAll="0">
      <items count="29">
        <item x="15"/>
        <item x="22"/>
        <item x="8"/>
        <item x="10"/>
        <item x="2"/>
        <item x="23"/>
        <item x="1"/>
        <item x="4"/>
        <item x="13"/>
        <item x="17"/>
        <item x="18"/>
        <item x="12"/>
        <item x="3"/>
        <item x="9"/>
        <item x="14"/>
        <item x="11"/>
        <item x="24"/>
        <item x="21"/>
        <item x="25"/>
        <item x="26"/>
        <item x="19"/>
        <item x="5"/>
        <item x="0"/>
        <item x="27"/>
        <item x="16"/>
        <item x="7"/>
        <item x="6"/>
        <item x="20"/>
        <item t="default"/>
      </items>
    </pivotField>
    <pivotField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showAll="0">
      <items count="25">
        <item x="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1"/>
        <item x="2"/>
        <item t="default"/>
      </items>
    </pivotField>
    <pivotField compact="0" showAll="0">
      <items count="29">
        <item x="15"/>
        <item x="8"/>
        <item x="10"/>
        <item x="25"/>
        <item x="18"/>
        <item x="2"/>
        <item x="22"/>
        <item x="19"/>
        <item x="17"/>
        <item x="1"/>
        <item x="9"/>
        <item x="11"/>
        <item x="4"/>
        <item x="5"/>
        <item x="6"/>
        <item x="26"/>
        <item x="7"/>
        <item x="20"/>
        <item x="14"/>
        <item x="24"/>
        <item x="3"/>
        <item x="23"/>
        <item x="13"/>
        <item x="27"/>
        <item x="12"/>
        <item x="21"/>
        <item x="0"/>
        <item x="16"/>
        <item t="default"/>
      </items>
    </pivotField>
    <pivotField compact="0" showAll="0">
      <items count="29">
        <item x="19"/>
        <item x="10"/>
        <item x="11"/>
        <item x="18"/>
        <item x="25"/>
        <item x="8"/>
        <item x="17"/>
        <item x="9"/>
        <item x="2"/>
        <item x="6"/>
        <item x="26"/>
        <item x="1"/>
        <item x="15"/>
        <item x="7"/>
        <item x="20"/>
        <item x="24"/>
        <item x="14"/>
        <item x="5"/>
        <item x="3"/>
        <item x="22"/>
        <item x="21"/>
        <item x="12"/>
        <item x="16"/>
        <item x="4"/>
        <item x="27"/>
        <item x="13"/>
        <item x="0"/>
        <item x="23"/>
        <item t="default"/>
      </items>
    </pivotField>
    <pivotField compact="0" showAll="0">
      <items count="5">
        <item x="0"/>
        <item x="1"/>
        <item x="3"/>
        <item x="2"/>
        <item t="default"/>
      </items>
    </pivotField>
    <pivotField compact="0" showAll="0">
      <items count="29">
        <item x="16"/>
        <item x="23"/>
        <item x="26"/>
        <item x="13"/>
        <item x="15"/>
        <item x="14"/>
        <item x="9"/>
        <item x="10"/>
        <item x="8"/>
        <item x="5"/>
        <item x="7"/>
        <item x="22"/>
        <item x="27"/>
        <item x="0"/>
        <item x="11"/>
        <item x="1"/>
        <item x="6"/>
        <item x="24"/>
        <item x="21"/>
        <item x="2"/>
        <item x="12"/>
        <item x="17"/>
        <item x="4"/>
        <item x="18"/>
        <item x="25"/>
        <item x="3"/>
        <item x="20"/>
        <item x="19"/>
        <item t="default"/>
      </items>
    </pivotField>
    <pivotField compact="0" showAll="0">
      <items count="29">
        <item x="21"/>
        <item x="24"/>
        <item x="16"/>
        <item x="27"/>
        <item x="14"/>
        <item x="17"/>
        <item x="12"/>
        <item x="20"/>
        <item x="3"/>
        <item x="22"/>
        <item x="7"/>
        <item x="11"/>
        <item x="0"/>
        <item x="5"/>
        <item x="13"/>
        <item x="4"/>
        <item x="23"/>
        <item x="25"/>
        <item x="26"/>
        <item x="6"/>
        <item x="19"/>
        <item x="18"/>
        <item x="15"/>
        <item x="2"/>
        <item x="1"/>
        <item x="10"/>
        <item x="9"/>
        <item x="8"/>
        <item t="default"/>
      </items>
    </pivotField>
    <pivotField compact="0" showAll="0">
      <items count="29">
        <item x="21"/>
        <item x="24"/>
        <item x="14"/>
        <item x="22"/>
        <item x="17"/>
        <item x="16"/>
        <item x="12"/>
        <item x="27"/>
        <item x="3"/>
        <item x="23"/>
        <item x="13"/>
        <item x="15"/>
        <item x="4"/>
        <item x="11"/>
        <item x="2"/>
        <item x="1"/>
        <item x="10"/>
        <item x="20"/>
        <item x="5"/>
        <item x="0"/>
        <item x="18"/>
        <item x="25"/>
        <item x="8"/>
        <item x="7"/>
        <item x="26"/>
        <item x="19"/>
        <item x="9"/>
        <item x="6"/>
        <item t="default"/>
      </items>
    </pivotField>
    <pivotField compact="0" showAll="0">
      <items count="6">
        <item x="1"/>
        <item x="3"/>
        <item x="2"/>
        <item x="4"/>
        <item x="0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2">
        <item x="0"/>
        <item t="default"/>
      </items>
    </pivotField>
    <pivotField compact="0" showAll="0">
      <items count="29">
        <item x="1"/>
        <item x="6"/>
        <item x="2"/>
        <item x="8"/>
        <item x="9"/>
        <item x="10"/>
        <item x="5"/>
        <item x="13"/>
        <item x="11"/>
        <item x="15"/>
        <item x="4"/>
        <item x="18"/>
        <item x="19"/>
        <item x="7"/>
        <item x="20"/>
        <item x="17"/>
        <item x="0"/>
        <item x="23"/>
        <item x="3"/>
        <item x="25"/>
        <item x="14"/>
        <item x="22"/>
        <item x="16"/>
        <item x="26"/>
        <item x="12"/>
        <item x="27"/>
        <item x="24"/>
        <item x="21"/>
        <item t="default"/>
      </items>
    </pivotField>
    <pivotField compact="0" showAll="0">
      <items count="29">
        <item x="20"/>
        <item x="14"/>
        <item x="21"/>
        <item x="24"/>
        <item x="5"/>
        <item x="27"/>
        <item x="7"/>
        <item x="25"/>
        <item x="3"/>
        <item x="0"/>
        <item x="23"/>
        <item x="4"/>
        <item x="15"/>
        <item x="17"/>
        <item x="16"/>
        <item x="12"/>
        <item x="22"/>
        <item x="6"/>
        <item x="11"/>
        <item x="19"/>
        <item x="26"/>
        <item x="2"/>
        <item x="10"/>
        <item x="18"/>
        <item x="8"/>
        <item x="1"/>
        <item x="13"/>
        <item x="9"/>
        <item t="default"/>
      </items>
    </pivotField>
    <pivotField compact="0" showAll="0">
      <items count="29">
        <item x="21"/>
        <item x="24"/>
        <item x="17"/>
        <item x="14"/>
        <item x="27"/>
        <item x="22"/>
        <item x="15"/>
        <item x="20"/>
        <item x="16"/>
        <item x="12"/>
        <item x="11"/>
        <item x="25"/>
        <item x="5"/>
        <item x="3"/>
        <item x="4"/>
        <item x="7"/>
        <item x="18"/>
        <item x="19"/>
        <item x="10"/>
        <item x="2"/>
        <item x="13"/>
        <item x="6"/>
        <item x="23"/>
        <item x="8"/>
        <item x="26"/>
        <item x="1"/>
        <item x="0"/>
        <item x="9"/>
        <item t="default"/>
      </items>
    </pivotField>
    <pivotField compact="0" showAll="0">
      <items count="8">
        <item x="1"/>
        <item x="4"/>
        <item x="2"/>
        <item x="5"/>
        <item x="6"/>
        <item x="0"/>
        <item x="3"/>
        <item t="default"/>
      </items>
    </pivotField>
    <pivotField compact="0" showAll="0">
      <items count="29">
        <item x="6"/>
        <item x="25"/>
        <item x="19"/>
        <item x="20"/>
        <item x="7"/>
        <item x="5"/>
        <item x="18"/>
        <item x="15"/>
        <item x="10"/>
        <item x="8"/>
        <item x="26"/>
        <item x="11"/>
        <item x="9"/>
        <item x="27"/>
        <item x="17"/>
        <item x="2"/>
        <item x="0"/>
        <item x="1"/>
        <item x="4"/>
        <item x="14"/>
        <item x="24"/>
        <item x="3"/>
        <item x="22"/>
        <item x="21"/>
        <item x="12"/>
        <item x="16"/>
        <item x="13"/>
        <item x="23"/>
        <item t="default"/>
      </items>
    </pivotField>
    <pivotField compact="0" showAll="0">
      <items count="26">
        <item x="13"/>
        <item x="11"/>
        <item x="8"/>
        <item x="10"/>
        <item x="22"/>
        <item x="7"/>
        <item x="14"/>
        <item x="24"/>
        <item x="3"/>
        <item x="19"/>
        <item x="5"/>
        <item x="4"/>
        <item x="12"/>
        <item x="23"/>
        <item x="21"/>
        <item x="17"/>
        <item x="9"/>
        <item x="1"/>
        <item x="2"/>
        <item x="15"/>
        <item x="20"/>
        <item x="6"/>
        <item x="18"/>
        <item x="0"/>
        <item x="16"/>
        <item t="default"/>
      </items>
    </pivotField>
    <pivotField compact="0" showAll="0">
      <items count="29">
        <item x="13"/>
        <item x="1"/>
        <item x="9"/>
        <item x="22"/>
        <item x="15"/>
        <item x="17"/>
        <item x="11"/>
        <item x="10"/>
        <item x="8"/>
        <item x="2"/>
        <item x="19"/>
        <item x="21"/>
        <item x="12"/>
        <item x="18"/>
        <item x="24"/>
        <item x="16"/>
        <item x="27"/>
        <item x="26"/>
        <item x="4"/>
        <item x="14"/>
        <item x="3"/>
        <item x="6"/>
        <item x="25"/>
        <item x="23"/>
        <item x="5"/>
        <item x="7"/>
        <item x="0"/>
        <item x="20"/>
        <item t="default"/>
      </items>
    </pivotField>
    <pivotField compact="0" showAll="0">
      <items count="29">
        <item x="5"/>
        <item x="15"/>
        <item x="25"/>
        <item x="20"/>
        <item x="8"/>
        <item x="7"/>
        <item x="10"/>
        <item x="23"/>
        <item x="0"/>
        <item x="4"/>
        <item x="2"/>
        <item x="6"/>
        <item x="19"/>
        <item x="3"/>
        <item x="14"/>
        <item x="18"/>
        <item x="26"/>
        <item x="22"/>
        <item x="11"/>
        <item x="27"/>
        <item x="17"/>
        <item x="24"/>
        <item x="12"/>
        <item x="21"/>
        <item x="9"/>
        <item x="1"/>
        <item x="16"/>
        <item x="13"/>
        <item t="default"/>
      </items>
    </pivotField>
    <pivotField compact="0" showAll="0">
      <items count="2">
        <item x="0"/>
        <item t="default"/>
      </items>
    </pivotField>
  </pivotFields>
  <rowItems count="1">
    <i/>
  </rowItems>
  <colFields count="1">
    <field x="4"/>
  </colFields>
  <colItems count="12"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计数项:股票简称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8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L21:AB23" firstHeaderRow="1" firstDataRow="2" firstDataCol="1"/>
  <pivotFields count="8">
    <pivotField dataField="1" compact="0" showAll="0">
      <items count="35">
        <item x="19"/>
        <item x="10"/>
        <item x="12"/>
        <item x="30"/>
        <item x="33"/>
        <item x="29"/>
        <item x="32"/>
        <item x="28"/>
        <item x="25"/>
        <item x="14"/>
        <item x="4"/>
        <item x="20"/>
        <item x="26"/>
        <item x="13"/>
        <item x="27"/>
        <item x="22"/>
        <item x="18"/>
        <item x="2"/>
        <item x="11"/>
        <item x="3"/>
        <item x="21"/>
        <item x="23"/>
        <item x="15"/>
        <item x="16"/>
        <item x="6"/>
        <item x="8"/>
        <item x="9"/>
        <item x="24"/>
        <item x="17"/>
        <item x="1"/>
        <item x="7"/>
        <item x="31"/>
        <item x="5"/>
        <item x="0"/>
        <item t="default"/>
      </items>
    </pivotField>
    <pivotField compact="0" showAll="0"/>
    <pivotField compact="0" showAll="0"/>
    <pivotField compact="0" showAll="0"/>
    <pivotField axis="axisCol" compact="0" showAll="0">
      <items count="16">
        <item x="10"/>
        <item x="0"/>
        <item x="1"/>
        <item x="2"/>
        <item x="9"/>
        <item x="12"/>
        <item x="4"/>
        <item x="7"/>
        <item x="5"/>
        <item x="13"/>
        <item x="8"/>
        <item x="3"/>
        <item x="6"/>
        <item x="11"/>
        <item x="14"/>
        <item t="default"/>
      </items>
    </pivotField>
    <pivotField compact="0" showAll="0"/>
    <pivotField compact="0" showAll="0"/>
    <pivotField compact="0" numFmtId="10" showAll="0"/>
  </pivotFields>
  <rowItems count="1">
    <i/>
  </rowItems>
  <colFields count="1">
    <field x="4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计数项:股票简称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4">
  <location ref="A50:Q52" firstHeaderRow="1" firstDataRow="2" firstDataCol="1"/>
  <pivotFields count="27">
    <pivotField dataField="1" compact="0" showAll="0">
      <items count="49">
        <item x="39"/>
        <item x="4"/>
        <item x="40"/>
        <item x="36"/>
        <item x="3"/>
        <item x="31"/>
        <item x="10"/>
        <item x="35"/>
        <item x="37"/>
        <item x="12"/>
        <item x="27"/>
        <item x="21"/>
        <item x="42"/>
        <item x="44"/>
        <item x="11"/>
        <item x="14"/>
        <item x="43"/>
        <item x="18"/>
        <item x="25"/>
        <item x="19"/>
        <item x="13"/>
        <item x="38"/>
        <item x="30"/>
        <item x="22"/>
        <item x="46"/>
        <item x="8"/>
        <item x="45"/>
        <item x="9"/>
        <item x="17"/>
        <item x="16"/>
        <item x="6"/>
        <item x="20"/>
        <item x="2"/>
        <item x="28"/>
        <item x="34"/>
        <item x="24"/>
        <item x="33"/>
        <item x="15"/>
        <item x="29"/>
        <item x="5"/>
        <item x="0"/>
        <item x="7"/>
        <item x="1"/>
        <item x="41"/>
        <item x="26"/>
        <item x="32"/>
        <item x="47"/>
        <item x="23"/>
        <item t="default"/>
      </items>
    </pivotField>
    <pivotField compact="0" showAll="0"/>
    <pivotField compact="0" showAll="0"/>
    <pivotField compact="0" showAll="0">
      <items count="36">
        <item x="5"/>
        <item x="32"/>
        <item x="23"/>
        <item x="1"/>
        <item x="11"/>
        <item x="28"/>
        <item x="10"/>
        <item x="29"/>
        <item x="19"/>
        <item x="14"/>
        <item x="4"/>
        <item x="13"/>
        <item x="0"/>
        <item x="31"/>
        <item x="15"/>
        <item x="9"/>
        <item x="7"/>
        <item x="18"/>
        <item x="21"/>
        <item x="2"/>
        <item x="26"/>
        <item x="30"/>
        <item x="25"/>
        <item x="3"/>
        <item x="33"/>
        <item x="12"/>
        <item x="24"/>
        <item x="8"/>
        <item x="20"/>
        <item x="27"/>
        <item x="22"/>
        <item x="16"/>
        <item x="6"/>
        <item x="34"/>
        <item x="17"/>
        <item t="default"/>
      </items>
    </pivotField>
    <pivotField compact="0" numFmtId="21" showAll="0"/>
    <pivotField compact="0" showAll="0"/>
    <pivotField compact="0" showAll="0">
      <items count="49">
        <item x="1"/>
        <item x="9"/>
        <item x="34"/>
        <item x="23"/>
        <item x="17"/>
        <item x="41"/>
        <item x="5"/>
        <item x="14"/>
        <item x="18"/>
        <item x="25"/>
        <item x="3"/>
        <item x="4"/>
        <item x="15"/>
        <item x="29"/>
        <item x="40"/>
        <item x="16"/>
        <item x="20"/>
        <item x="47"/>
        <item x="45"/>
        <item x="7"/>
        <item x="33"/>
        <item x="21"/>
        <item x="2"/>
        <item x="22"/>
        <item x="26"/>
        <item x="42"/>
        <item x="13"/>
        <item x="35"/>
        <item x="11"/>
        <item x="27"/>
        <item x="28"/>
        <item x="12"/>
        <item x="0"/>
        <item x="32"/>
        <item x="43"/>
        <item x="31"/>
        <item x="8"/>
        <item x="19"/>
        <item x="46"/>
        <item x="36"/>
        <item x="10"/>
        <item x="44"/>
        <item x="38"/>
        <item x="37"/>
        <item x="30"/>
        <item x="24"/>
        <item x="6"/>
        <item x="3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21" showAll="0"/>
    <pivotField compact="0" showAll="0"/>
    <pivotField compact="0" showAll="0"/>
    <pivotField compact="0" showAll="0"/>
    <pivotField compact="0" showAll="0"/>
    <pivotField axis="axisCol" compact="0" showAll="0">
      <items count="16">
        <item x="0"/>
        <item x="8"/>
        <item x="6"/>
        <item x="4"/>
        <item x="14"/>
        <item x="11"/>
        <item x="1"/>
        <item x="10"/>
        <item x="7"/>
        <item x="3"/>
        <item x="13"/>
        <item x="5"/>
        <item x="2"/>
        <item x="12"/>
        <item x="9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Items count="1">
    <i/>
  </rowItems>
  <colFields count="1">
    <field x="2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计数项:股票代码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6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6">
  <location ref="A77:W79" firstHeaderRow="1" firstDataRow="2" firstDataCol="1"/>
  <pivotFields count="27">
    <pivotField compact="0" showAll="0">
      <items count="49">
        <item x="39"/>
        <item x="4"/>
        <item x="40"/>
        <item x="36"/>
        <item x="3"/>
        <item x="31"/>
        <item x="10"/>
        <item x="35"/>
        <item x="37"/>
        <item x="12"/>
        <item x="27"/>
        <item x="21"/>
        <item x="42"/>
        <item x="44"/>
        <item x="11"/>
        <item x="14"/>
        <item x="43"/>
        <item x="18"/>
        <item x="25"/>
        <item x="19"/>
        <item x="13"/>
        <item x="38"/>
        <item x="30"/>
        <item x="22"/>
        <item x="46"/>
        <item x="8"/>
        <item x="45"/>
        <item x="9"/>
        <item x="17"/>
        <item x="16"/>
        <item x="6"/>
        <item x="20"/>
        <item x="2"/>
        <item x="28"/>
        <item x="34"/>
        <item x="24"/>
        <item x="33"/>
        <item x="15"/>
        <item x="29"/>
        <item x="5"/>
        <item x="0"/>
        <item x="7"/>
        <item x="1"/>
        <item x="41"/>
        <item x="26"/>
        <item x="32"/>
        <item x="47"/>
        <item x="23"/>
        <item t="default"/>
      </items>
    </pivotField>
    <pivotField compact="0" showAll="0"/>
    <pivotField compact="0" showAll="0"/>
    <pivotField compact="0" showAll="0"/>
    <pivotField compact="0" numFmtId="21" showAll="0"/>
    <pivotField compact="0" showAll="0"/>
    <pivotField dataField="1" compact="0" showAll="0">
      <items count="49">
        <item x="1"/>
        <item x="9"/>
        <item x="34"/>
        <item x="23"/>
        <item x="17"/>
        <item x="41"/>
        <item x="5"/>
        <item x="14"/>
        <item x="18"/>
        <item x="25"/>
        <item x="3"/>
        <item x="4"/>
        <item x="15"/>
        <item x="29"/>
        <item x="40"/>
        <item x="16"/>
        <item x="20"/>
        <item x="47"/>
        <item x="45"/>
        <item x="7"/>
        <item x="33"/>
        <item x="21"/>
        <item x="2"/>
        <item x="22"/>
        <item x="26"/>
        <item x="42"/>
        <item x="13"/>
        <item x="35"/>
        <item x="11"/>
        <item x="27"/>
        <item x="28"/>
        <item x="12"/>
        <item x="0"/>
        <item x="32"/>
        <item x="43"/>
        <item x="31"/>
        <item x="8"/>
        <item x="19"/>
        <item x="46"/>
        <item x="36"/>
        <item x="10"/>
        <item x="44"/>
        <item x="38"/>
        <item x="37"/>
        <item x="30"/>
        <item x="24"/>
        <item x="6"/>
        <item x="3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21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22">
        <item x="14"/>
        <item x="0"/>
        <item x="9"/>
        <item x="15"/>
        <item x="3"/>
        <item x="8"/>
        <item x="18"/>
        <item x="10"/>
        <item x="1"/>
        <item x="20"/>
        <item x="19"/>
        <item x="17"/>
        <item x="12"/>
        <item x="2"/>
        <item x="4"/>
        <item x="7"/>
        <item x="6"/>
        <item x="16"/>
        <item x="13"/>
        <item x="5"/>
        <item x="11"/>
        <item t="default"/>
      </items>
    </pivotField>
    <pivotField compact="0" showAll="0"/>
    <pivotField compact="0" showAll="0"/>
    <pivotField compact="0" showAll="0"/>
    <pivotField compact="0" showAll="0"/>
  </pivotFields>
  <rowItems count="1">
    <i/>
  </rowItems>
  <colFields count="1">
    <field x="22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求和项:成交额(元)_x000a_2023.05.11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9" cacheId="2" dataOnRows="1" autoFormatId="1" applyNumberFormats="0" applyBorderFormats="0" applyFontFormats="0" applyPatternFormats="0" applyAlignmentFormats="0" applyWidthHeightFormats="1" dataCaption="值" updatedVersion="5" minRefreshableVersion="3" createdVersion="5" useAutoFormatting="1" colGrandTotals="0" compact="0" indent="0" outline="1" compactData="0" outlineData="1" showDrill="1" multipleFieldFilters="0" chartFormat="4">
  <location ref="AC1:AN4" firstHeaderRow="1" firstDataRow="2" firstDataCol="1"/>
  <pivotFields count="26">
    <pivotField compact="0" showAll="0">
      <items count="25">
        <item x="12"/>
        <item x="21"/>
        <item x="0"/>
        <item x="3"/>
        <item x="14"/>
        <item x="9"/>
        <item x="7"/>
        <item x="15"/>
        <item x="4"/>
        <item x="5"/>
        <item x="16"/>
        <item x="22"/>
        <item x="20"/>
        <item x="19"/>
        <item x="17"/>
        <item x="10"/>
        <item x="8"/>
        <item x="13"/>
        <item x="1"/>
        <item x="18"/>
        <item x="11"/>
        <item x="6"/>
        <item x="2"/>
        <item x="23"/>
        <item t="default"/>
      </items>
    </pivotField>
    <pivotField compact="0" showAll="0">
      <items count="25">
        <item x="4"/>
        <item x="13"/>
        <item x="8"/>
        <item x="23"/>
        <item x="1"/>
        <item x="0"/>
        <item x="21"/>
        <item x="10"/>
        <item x="9"/>
        <item x="19"/>
        <item x="14"/>
        <item x="7"/>
        <item x="17"/>
        <item x="16"/>
        <item x="6"/>
        <item x="5"/>
        <item x="20"/>
        <item x="2"/>
        <item x="11"/>
        <item x="3"/>
        <item x="12"/>
        <item x="18"/>
        <item x="15"/>
        <item x="22"/>
        <item t="default"/>
      </items>
    </pivotField>
    <pivotField compact="0" showAll="0">
      <items count="25">
        <item x="17"/>
        <item x="0"/>
        <item x="12"/>
        <item x="6"/>
        <item x="21"/>
        <item x="9"/>
        <item x="1"/>
        <item x="7"/>
        <item x="4"/>
        <item x="15"/>
        <item x="8"/>
        <item x="10"/>
        <item x="2"/>
        <item x="23"/>
        <item x="19"/>
        <item x="22"/>
        <item x="13"/>
        <item x="5"/>
        <item x="18"/>
        <item x="16"/>
        <item x="20"/>
        <item x="14"/>
        <item x="3"/>
        <item x="11"/>
        <item t="default"/>
      </items>
    </pivotField>
    <pivotField compact="0" showAll="0">
      <items count="21">
        <item x="0"/>
        <item x="7"/>
        <item x="18"/>
        <item x="19"/>
        <item x="5"/>
        <item x="4"/>
        <item x="14"/>
        <item x="2"/>
        <item x="3"/>
        <item x="8"/>
        <item x="11"/>
        <item x="10"/>
        <item x="17"/>
        <item x="16"/>
        <item x="13"/>
        <item x="15"/>
        <item x="9"/>
        <item x="6"/>
        <item x="12"/>
        <item x="1"/>
        <item t="default"/>
      </items>
    </pivotField>
    <pivotField compact="0" numFmtId="2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compact="0" showAll="0">
      <items count="25">
        <item x="2"/>
        <item x="6"/>
        <item x="1"/>
        <item x="5"/>
        <item x="11"/>
        <item x="13"/>
        <item x="4"/>
        <item x="18"/>
        <item x="23"/>
        <item x="10"/>
        <item x="14"/>
        <item x="3"/>
        <item x="9"/>
        <item x="20"/>
        <item x="7"/>
        <item x="12"/>
        <item x="8"/>
        <item x="16"/>
        <item x="15"/>
        <item x="19"/>
        <item x="21"/>
        <item x="0"/>
        <item x="22"/>
        <item x="17"/>
        <item t="default"/>
      </items>
    </pivotField>
    <pivotField compact="0" showAll="0">
      <items count="25">
        <item x="6"/>
        <item x="13"/>
        <item x="2"/>
        <item x="14"/>
        <item x="18"/>
        <item x="11"/>
        <item x="16"/>
        <item x="4"/>
        <item x="1"/>
        <item x="5"/>
        <item x="3"/>
        <item x="7"/>
        <item x="19"/>
        <item x="8"/>
        <item x="9"/>
        <item x="0"/>
        <item x="23"/>
        <item x="22"/>
        <item x="10"/>
        <item x="21"/>
        <item x="20"/>
        <item x="17"/>
        <item x="15"/>
        <item x="12"/>
        <item t="default"/>
      </items>
    </pivotField>
    <pivotField compact="0" showAll="0">
      <items count="25">
        <item x="2"/>
        <item x="1"/>
        <item x="6"/>
        <item x="10"/>
        <item x="20"/>
        <item x="12"/>
        <item x="4"/>
        <item x="5"/>
        <item x="15"/>
        <item x="9"/>
        <item x="23"/>
        <item x="3"/>
        <item x="8"/>
        <item x="17"/>
        <item x="11"/>
        <item x="21"/>
        <item x="7"/>
        <item x="18"/>
        <item x="13"/>
        <item x="14"/>
        <item x="19"/>
        <item x="22"/>
        <item x="0"/>
        <item x="16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5">
        <item x="5"/>
        <item x="8"/>
        <item x="20"/>
        <item x="12"/>
        <item x="21"/>
        <item x="15"/>
        <item x="13"/>
        <item x="1"/>
        <item x="9"/>
        <item x="18"/>
        <item x="23"/>
        <item x="6"/>
        <item x="11"/>
        <item x="19"/>
        <item x="10"/>
        <item x="3"/>
        <item x="2"/>
        <item x="14"/>
        <item x="0"/>
        <item x="7"/>
        <item x="16"/>
        <item x="22"/>
        <item x="4"/>
        <item x="17"/>
        <item t="default"/>
      </items>
    </pivotField>
    <pivotField compact="0" showAll="0">
      <items count="25">
        <item x="0"/>
        <item x="22"/>
        <item x="20"/>
        <item x="3"/>
        <item x="12"/>
        <item x="19"/>
        <item x="21"/>
        <item x="17"/>
        <item x="14"/>
        <item x="15"/>
        <item x="8"/>
        <item x="16"/>
        <item x="13"/>
        <item x="9"/>
        <item x="4"/>
        <item x="10"/>
        <item x="23"/>
        <item x="6"/>
        <item x="18"/>
        <item x="7"/>
        <item x="11"/>
        <item x="1"/>
        <item x="5"/>
        <item x="2"/>
        <item t="default"/>
      </items>
    </pivotField>
    <pivotField compact="0" showAll="0">
      <items count="25">
        <item x="20"/>
        <item x="12"/>
        <item x="0"/>
        <item x="15"/>
        <item x="3"/>
        <item x="22"/>
        <item x="10"/>
        <item x="4"/>
        <item x="6"/>
        <item x="17"/>
        <item x="21"/>
        <item x="9"/>
        <item x="1"/>
        <item x="19"/>
        <item x="8"/>
        <item x="14"/>
        <item x="23"/>
        <item x="13"/>
        <item x="5"/>
        <item x="2"/>
        <item x="11"/>
        <item x="16"/>
        <item x="18"/>
        <item x="7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6">
        <item x="0"/>
        <item x="3"/>
        <item x="4"/>
        <item x="1"/>
        <item x="2"/>
        <item t="default"/>
      </items>
    </pivotField>
    <pivotField compact="0" showAll="0">
      <items count="2">
        <item x="0"/>
        <item t="default"/>
      </items>
    </pivotField>
    <pivotField compact="0" numFmtId="21" showAll="0">
      <items count="24">
        <item x="1"/>
        <item x="3"/>
        <item x="4"/>
        <item x="5"/>
        <item x="6"/>
        <item x="7"/>
        <item x="8"/>
        <item x="9"/>
        <item x="10"/>
        <item x="11"/>
        <item x="12"/>
        <item x="14"/>
        <item x="13"/>
        <item x="15"/>
        <item x="16"/>
        <item x="17"/>
        <item x="18"/>
        <item x="0"/>
        <item x="19"/>
        <item x="20"/>
        <item x="21"/>
        <item x="22"/>
        <item x="2"/>
        <item t="default"/>
      </items>
    </pivotField>
    <pivotField compact="0" showAll="0">
      <items count="25">
        <item x="3"/>
        <item x="20"/>
        <item x="14"/>
        <item x="11"/>
        <item x="13"/>
        <item x="18"/>
        <item x="22"/>
        <item x="6"/>
        <item x="0"/>
        <item x="4"/>
        <item x="23"/>
        <item x="16"/>
        <item x="19"/>
        <item x="12"/>
        <item x="10"/>
        <item x="5"/>
        <item x="9"/>
        <item x="2"/>
        <item x="1"/>
        <item x="8"/>
        <item x="15"/>
        <item x="21"/>
        <item x="7"/>
        <item x="17"/>
        <item t="default"/>
      </items>
    </pivotField>
    <pivotField compact="0" showAll="0">
      <items count="25">
        <item x="3"/>
        <item x="0"/>
        <item x="20"/>
        <item x="6"/>
        <item x="13"/>
        <item x="14"/>
        <item x="4"/>
        <item x="12"/>
        <item x="22"/>
        <item x="11"/>
        <item x="18"/>
        <item x="10"/>
        <item x="9"/>
        <item x="23"/>
        <item x="1"/>
        <item x="19"/>
        <item x="21"/>
        <item x="8"/>
        <item x="15"/>
        <item x="16"/>
        <item x="5"/>
        <item x="2"/>
        <item x="17"/>
        <item x="7"/>
        <item t="default"/>
      </items>
    </pivotField>
    <pivotField compact="0" showAll="0">
      <items count="5">
        <item x="1"/>
        <item x="3"/>
        <item x="2"/>
        <item x="0"/>
        <item t="default"/>
      </items>
    </pivotField>
    <pivotField compact="0" showAll="0">
      <items count="25">
        <item x="13"/>
        <item x="18"/>
        <item x="11"/>
        <item x="14"/>
        <item x="16"/>
        <item x="23"/>
        <item x="6"/>
        <item x="3"/>
        <item x="2"/>
        <item x="5"/>
        <item x="4"/>
        <item x="7"/>
        <item x="0"/>
        <item x="1"/>
        <item x="19"/>
        <item x="8"/>
        <item x="9"/>
        <item x="22"/>
        <item x="10"/>
        <item x="21"/>
        <item x="20"/>
        <item x="12"/>
        <item x="17"/>
        <item x="15"/>
        <item t="default"/>
      </items>
    </pivotField>
    <pivotField axis="axisCol" compact="0" showAll="0">
      <items count="28">
        <item m="1" x="17"/>
        <item m="1" x="22"/>
        <item m="1" x="11"/>
        <item m="1" x="15"/>
        <item m="1" x="20"/>
        <item m="1" x="18"/>
        <item m="1" x="12"/>
        <item m="1" x="21"/>
        <item m="1" x="19"/>
        <item m="1" x="26"/>
        <item m="1" x="13"/>
        <item m="1" x="23"/>
        <item m="1" x="14"/>
        <item m="1" x="24"/>
        <item m="1" x="16"/>
        <item m="1" x="25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24">
        <item x="0"/>
        <item x="7"/>
        <item x="20"/>
        <item x="22"/>
        <item x="5"/>
        <item x="21"/>
        <item x="4"/>
        <item x="14"/>
        <item x="2"/>
        <item x="15"/>
        <item x="3"/>
        <item x="8"/>
        <item x="11"/>
        <item x="10"/>
        <item x="17"/>
        <item x="19"/>
        <item x="18"/>
        <item x="13"/>
        <item x="16"/>
        <item x="9"/>
        <item x="6"/>
        <item x="12"/>
        <item x="1"/>
        <item t="default"/>
      </items>
    </pivotField>
    <pivotField compact="0" showAll="0">
      <items count="24">
        <item x="16"/>
        <item x="0"/>
        <item x="11"/>
        <item x="6"/>
        <item x="20"/>
        <item x="9"/>
        <item x="1"/>
        <item x="7"/>
        <item x="4"/>
        <item x="14"/>
        <item x="8"/>
        <item x="2"/>
        <item x="22"/>
        <item x="18"/>
        <item x="21"/>
        <item x="12"/>
        <item x="5"/>
        <item x="17"/>
        <item x="15"/>
        <item x="19"/>
        <item x="13"/>
        <item x="3"/>
        <item x="10"/>
        <item t="default"/>
      </items>
    </pivotField>
    <pivotField compact="0" showAll="0">
      <items count="25">
        <item x="2"/>
        <item x="11"/>
        <item x="5"/>
        <item x="13"/>
        <item x="3"/>
        <item x="18"/>
        <item x="14"/>
        <item x="6"/>
        <item x="1"/>
        <item x="23"/>
        <item x="20"/>
        <item x="4"/>
        <item x="10"/>
        <item x="16"/>
        <item x="9"/>
        <item x="19"/>
        <item x="8"/>
        <item x="7"/>
        <item x="12"/>
        <item x="22"/>
        <item x="15"/>
        <item x="21"/>
        <item x="0"/>
        <item x="17"/>
        <item t="default"/>
      </items>
    </pivotField>
    <pivotField compact="0" showAll="0">
      <items count="2">
        <item x="0"/>
        <item t="default"/>
      </items>
    </pivotField>
  </pivotFields>
  <rowFields count="1">
    <field x="-2"/>
  </rowFields>
  <rowItems count="2">
    <i>
      <x/>
    </i>
    <i i="1">
      <x v="1"/>
    </i>
  </rowItems>
  <colFields count="1">
    <field x="21"/>
  </colFields>
  <colItems count="11"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colItems>
  <dataFields count="2">
    <dataField name="求和项:成交额(元)_x000a_2023.05.12" fld="6" baseField="0" baseItem="0"/>
    <dataField name="平均值项:成交额(元)_x000a_2023.05.12" fld="6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10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C20:AO22" firstHeaderRow="1" firstDataRow="2" firstDataCol="1"/>
  <pivotFields count="26">
    <pivotField dataField="1" compact="0" showAll="0">
      <items count="25">
        <item x="12"/>
        <item x="21"/>
        <item x="0"/>
        <item x="3"/>
        <item x="14"/>
        <item x="9"/>
        <item x="7"/>
        <item x="15"/>
        <item x="4"/>
        <item x="5"/>
        <item x="16"/>
        <item x="22"/>
        <item x="20"/>
        <item x="19"/>
        <item x="17"/>
        <item x="10"/>
        <item x="8"/>
        <item x="13"/>
        <item x="1"/>
        <item x="18"/>
        <item x="11"/>
        <item x="6"/>
        <item x="2"/>
        <item x="23"/>
        <item t="default"/>
      </items>
    </pivotField>
    <pivotField compact="0" showAll="0"/>
    <pivotField compact="0" showAll="0"/>
    <pivotField compact="0" showAll="0"/>
    <pivotField compact="0" numFmtId="21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21" showAll="0"/>
    <pivotField compact="0" showAll="0"/>
    <pivotField compact="0" showAll="0"/>
    <pivotField compact="0" showAll="0"/>
    <pivotField compact="0" showAll="0"/>
    <pivotField axis="axisCol" compact="0" showAll="0">
      <items count="28">
        <item x="0"/>
        <item m="1" x="17"/>
        <item m="1" x="22"/>
        <item m="1" x="11"/>
        <item x="4"/>
        <item m="1" x="15"/>
        <item x="1"/>
        <item m="1" x="20"/>
        <item m="1" x="18"/>
        <item m="1" x="12"/>
        <item x="7"/>
        <item m="1" x="21"/>
        <item x="6"/>
        <item m="1" x="19"/>
        <item m="1" x="26"/>
        <item x="2"/>
        <item m="1" x="13"/>
        <item x="8"/>
        <item m="1" x="23"/>
        <item x="3"/>
        <item m="1" x="14"/>
        <item x="9"/>
        <item m="1" x="24"/>
        <item x="5"/>
        <item m="1" x="16"/>
        <item x="10"/>
        <item m="1" x="25"/>
        <item t="default"/>
      </items>
    </pivotField>
    <pivotField compact="0" showAll="0"/>
    <pivotField compact="0" showAll="0"/>
    <pivotField compact="0" showAll="0"/>
    <pivotField compact="0" showAll="0"/>
  </pivotFields>
  <rowItems count="1">
    <i/>
  </rowItems>
  <colFields count="1">
    <field x="21"/>
  </colFields>
  <colItems count="12">
    <i>
      <x/>
    </i>
    <i>
      <x v="4"/>
    </i>
    <i>
      <x v="6"/>
    </i>
    <i>
      <x v="10"/>
    </i>
    <i>
      <x v="12"/>
    </i>
    <i>
      <x v="15"/>
    </i>
    <i>
      <x v="17"/>
    </i>
    <i>
      <x v="19"/>
    </i>
    <i>
      <x v="21"/>
    </i>
    <i>
      <x v="23"/>
    </i>
    <i>
      <x v="25"/>
    </i>
    <i t="grand">
      <x/>
    </i>
  </colItems>
  <dataFields count="1">
    <dataField name="计数项:股票代码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数据透视表11" cacheId="3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D1:AT3" firstHeaderRow="1" firstDataRow="2" firstDataCol="1"/>
  <pivotFields count="28">
    <pivotField dataField="1" compact="0" showAll="0">
      <items count="38">
        <item x="1"/>
        <item x="11"/>
        <item x="5"/>
        <item x="28"/>
        <item x="16"/>
        <item x="12"/>
        <item x="19"/>
        <item x="20"/>
        <item x="31"/>
        <item x="14"/>
        <item x="24"/>
        <item x="22"/>
        <item x="7"/>
        <item x="6"/>
        <item x="23"/>
        <item x="25"/>
        <item x="29"/>
        <item x="33"/>
        <item x="15"/>
        <item x="34"/>
        <item x="21"/>
        <item x="36"/>
        <item x="8"/>
        <item x="27"/>
        <item x="26"/>
        <item x="17"/>
        <item x="18"/>
        <item x="30"/>
        <item x="4"/>
        <item x="13"/>
        <item x="32"/>
        <item x="35"/>
        <item x="9"/>
        <item x="3"/>
        <item x="0"/>
        <item x="2"/>
        <item x="1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16">
        <item x="7"/>
        <item x="6"/>
        <item x="11"/>
        <item x="2"/>
        <item x="12"/>
        <item x="0"/>
        <item x="3"/>
        <item x="8"/>
        <item x="1"/>
        <item x="9"/>
        <item x="4"/>
        <item x="10"/>
        <item x="5"/>
        <item x="13"/>
        <item x="1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Items count="1">
    <i/>
  </rowItems>
  <colFields count="1">
    <field x="2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计数项:股票代码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数据透视表12" cacheId="3" dataOnRows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D16:BE19" firstHeaderRow="1" firstDataRow="2" firstDataCol="1"/>
  <pivotFields count="28">
    <pivotField compact="0" showAll="0">
      <items count="38">
        <item x="1"/>
        <item x="11"/>
        <item x="5"/>
        <item x="28"/>
        <item x="16"/>
        <item x="12"/>
        <item x="19"/>
        <item x="20"/>
        <item x="31"/>
        <item x="14"/>
        <item x="24"/>
        <item x="22"/>
        <item x="7"/>
        <item x="6"/>
        <item x="23"/>
        <item x="25"/>
        <item x="29"/>
        <item x="33"/>
        <item x="15"/>
        <item x="34"/>
        <item x="21"/>
        <item x="36"/>
        <item x="8"/>
        <item x="27"/>
        <item x="26"/>
        <item x="17"/>
        <item x="18"/>
        <item x="30"/>
        <item x="4"/>
        <item x="13"/>
        <item x="32"/>
        <item x="35"/>
        <item x="9"/>
        <item x="3"/>
        <item x="0"/>
        <item x="2"/>
        <item x="1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38">
        <item x="1"/>
        <item x="12"/>
        <item x="14"/>
        <item x="33"/>
        <item x="2"/>
        <item x="9"/>
        <item x="6"/>
        <item x="10"/>
        <item x="11"/>
        <item x="8"/>
        <item x="22"/>
        <item x="3"/>
        <item x="0"/>
        <item x="18"/>
        <item x="23"/>
        <item x="17"/>
        <item x="7"/>
        <item x="15"/>
        <item x="25"/>
        <item x="13"/>
        <item x="21"/>
        <item x="5"/>
        <item x="30"/>
        <item x="27"/>
        <item x="29"/>
        <item x="34"/>
        <item x="4"/>
        <item x="16"/>
        <item x="28"/>
        <item x="32"/>
        <item x="36"/>
        <item x="19"/>
        <item x="35"/>
        <item x="24"/>
        <item x="31"/>
        <item x="26"/>
        <item x="2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16">
        <item x="7"/>
        <item x="6"/>
        <item x="11"/>
        <item x="2"/>
        <item x="12"/>
        <item x="0"/>
        <item x="3"/>
        <item x="8"/>
        <item x="1"/>
        <item x="9"/>
        <item x="14"/>
        <item x="4"/>
        <item x="10"/>
        <item x="13"/>
        <item x="5"/>
        <item t="default"/>
      </items>
    </pivotField>
    <pivotField compact="0" showAll="0">
      <items count="19">
        <item x="11"/>
        <item x="9"/>
        <item x="2"/>
        <item x="6"/>
        <item x="13"/>
        <item x="14"/>
        <item x="0"/>
        <item x="17"/>
        <item x="3"/>
        <item x="8"/>
        <item x="4"/>
        <item x="7"/>
        <item x="16"/>
        <item x="1"/>
        <item x="10"/>
        <item x="12"/>
        <item x="5"/>
        <item x="15"/>
        <item t="default"/>
      </items>
    </pivotField>
    <pivotField axis="axisCol" compact="0" showAll="0">
      <items count="27">
        <item x="10"/>
        <item x="19"/>
        <item x="17"/>
        <item x="11"/>
        <item x="7"/>
        <item x="9"/>
        <item x="0"/>
        <item x="1"/>
        <item x="6"/>
        <item x="22"/>
        <item x="20"/>
        <item x="24"/>
        <item x="3"/>
        <item x="4"/>
        <item x="15"/>
        <item x="23"/>
        <item x="5"/>
        <item x="12"/>
        <item x="13"/>
        <item x="25"/>
        <item x="21"/>
        <item x="16"/>
        <item x="2"/>
        <item x="18"/>
        <item x="14"/>
        <item x="8"/>
        <item t="default"/>
      </items>
    </pivotField>
    <pivotField compact="0" showAll="0"/>
    <pivotField compact="0" showAll="0"/>
    <pivotField compact="0" showAll="0"/>
    <pivotField compact="0" showAll="0"/>
  </pivotFields>
  <rowFields count="1">
    <field x="-2"/>
  </rowFields>
  <rowItems count="2">
    <i>
      <x/>
    </i>
    <i i="1">
      <x v="1"/>
    </i>
  </rowItems>
  <colFields count="1">
    <field x="23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2">
    <dataField name="求和项:成交额(元)_x000a_2023.05.15" fld="6" baseField="0" baseItem="0"/>
    <dataField name="平均值项:成交额(元)_x000a_2023.05.15" fld="6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数据透视表13" cacheId="4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BN1:CR3" firstHeaderRow="1" firstDataRow="2" firstDataCol="1"/>
  <pivotFields count="15">
    <pivotField compact="0" showAll="0">
      <items count="101">
        <item x="41"/>
        <item x="44"/>
        <item x="21"/>
        <item x="50"/>
        <item x="71"/>
        <item x="64"/>
        <item x="11"/>
        <item x="57"/>
        <item x="46"/>
        <item x="27"/>
        <item x="2"/>
        <item x="75"/>
        <item x="24"/>
        <item x="42"/>
        <item x="62"/>
        <item x="16"/>
        <item x="72"/>
        <item x="54"/>
        <item x="37"/>
        <item x="4"/>
        <item x="59"/>
        <item x="90"/>
        <item x="98"/>
        <item x="30"/>
        <item x="74"/>
        <item x="40"/>
        <item x="55"/>
        <item x="63"/>
        <item x="48"/>
        <item x="45"/>
        <item x="22"/>
        <item x="53"/>
        <item x="81"/>
        <item x="88"/>
        <item x="5"/>
        <item x="20"/>
        <item x="79"/>
        <item x="83"/>
        <item x="61"/>
        <item x="25"/>
        <item x="7"/>
        <item x="84"/>
        <item x="12"/>
        <item x="77"/>
        <item x="35"/>
        <item x="0"/>
        <item x="85"/>
        <item x="60"/>
        <item x="23"/>
        <item x="39"/>
        <item x="70"/>
        <item x="10"/>
        <item x="93"/>
        <item x="96"/>
        <item x="58"/>
        <item x="97"/>
        <item x="14"/>
        <item x="73"/>
        <item x="86"/>
        <item x="76"/>
        <item x="1"/>
        <item x="15"/>
        <item x="49"/>
        <item x="78"/>
        <item x="80"/>
        <item x="6"/>
        <item x="18"/>
        <item x="92"/>
        <item x="28"/>
        <item x="95"/>
        <item x="32"/>
        <item x="66"/>
        <item x="82"/>
        <item x="26"/>
        <item x="87"/>
        <item x="69"/>
        <item x="31"/>
        <item x="8"/>
        <item x="3"/>
        <item x="89"/>
        <item x="67"/>
        <item x="51"/>
        <item x="94"/>
        <item x="38"/>
        <item x="65"/>
        <item x="29"/>
        <item x="36"/>
        <item x="33"/>
        <item x="34"/>
        <item x="68"/>
        <item x="17"/>
        <item x="52"/>
        <item x="99"/>
        <item x="13"/>
        <item x="9"/>
        <item x="91"/>
        <item x="19"/>
        <item x="56"/>
        <item x="47"/>
        <item x="43"/>
        <item t="default"/>
      </items>
    </pivotField>
    <pivotField compact="0" showAll="0"/>
    <pivotField compact="0" showAll="0"/>
    <pivotField dataField="1" compact="0" showAll="0">
      <items count="100">
        <item x="70"/>
        <item x="25"/>
        <item x="9"/>
        <item x="14"/>
        <item x="42"/>
        <item x="62"/>
        <item x="29"/>
        <item x="0"/>
        <item x="55"/>
        <item x="68"/>
        <item x="5"/>
        <item x="57"/>
        <item x="39"/>
        <item x="35"/>
        <item x="2"/>
        <item x="83"/>
        <item x="3"/>
        <item x="27"/>
        <item x="21"/>
        <item x="76"/>
        <item x="23"/>
        <item x="37"/>
        <item x="49"/>
        <item x="13"/>
        <item x="52"/>
        <item x="92"/>
        <item x="60"/>
        <item x="69"/>
        <item x="12"/>
        <item x="73"/>
        <item x="51"/>
        <item x="53"/>
        <item x="33"/>
        <item x="26"/>
        <item x="38"/>
        <item x="63"/>
        <item x="47"/>
        <item x="94"/>
        <item x="74"/>
        <item x="89"/>
        <item x="77"/>
        <item x="50"/>
        <item x="93"/>
        <item x="54"/>
        <item x="11"/>
        <item x="66"/>
        <item x="20"/>
        <item x="97"/>
        <item x="64"/>
        <item x="43"/>
        <item x="36"/>
        <item x="8"/>
        <item x="6"/>
        <item x="67"/>
        <item x="32"/>
        <item x="78"/>
        <item x="81"/>
        <item x="58"/>
        <item x="30"/>
        <item x="7"/>
        <item x="40"/>
        <item x="24"/>
        <item x="59"/>
        <item x="17"/>
        <item x="86"/>
        <item x="10"/>
        <item x="48"/>
        <item x="98"/>
        <item x="44"/>
        <item x="4"/>
        <item x="1"/>
        <item x="87"/>
        <item x="31"/>
        <item x="65"/>
        <item x="82"/>
        <item x="95"/>
        <item x="34"/>
        <item x="22"/>
        <item x="56"/>
        <item x="88"/>
        <item x="85"/>
        <item x="72"/>
        <item x="75"/>
        <item x="84"/>
        <item x="16"/>
        <item x="71"/>
        <item x="79"/>
        <item x="90"/>
        <item x="15"/>
        <item x="19"/>
        <item x="18"/>
        <item x="46"/>
        <item x="61"/>
        <item x="91"/>
        <item x="28"/>
        <item x="80"/>
        <item x="45"/>
        <item x="41"/>
        <item x="96"/>
        <item t="default"/>
      </items>
    </pivotField>
    <pivotField compact="0" showAll="0"/>
    <pivotField axis="axisCol" compact="0" showAll="0">
      <items count="30">
        <item x="18"/>
        <item x="10"/>
        <item x="14"/>
        <item x="6"/>
        <item x="0"/>
        <item x="5"/>
        <item x="16"/>
        <item x="1"/>
        <item x="27"/>
        <item x="9"/>
        <item x="8"/>
        <item x="2"/>
        <item x="19"/>
        <item x="20"/>
        <item x="15"/>
        <item x="22"/>
        <item x="24"/>
        <item x="17"/>
        <item x="23"/>
        <item x="21"/>
        <item x="28"/>
        <item x="7"/>
        <item x="13"/>
        <item x="3"/>
        <item x="11"/>
        <item x="4"/>
        <item x="12"/>
        <item x="26"/>
        <item x="2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Items count="1">
    <i/>
  </rowItems>
  <colFields count="1">
    <field x="5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求和项:涨跌幅(%)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方正书宋_GBK"/>
        <a:font script="Hant" typeface="新細明體"/>
        <a:font script="Arab" typeface="DejaVu Sans"/>
        <a:font script="Hebr" typeface="DejaVu Sans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DejaVu Sans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方正书宋_GBK"/>
        <a:font script="Hant" typeface="新細明體"/>
        <a:font script="Arab" typeface="DejaVu Sans"/>
        <a:font script="Hebr" typeface="DejaVu Sans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DejaVu Sans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5.xml"/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6.xml"/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://www.iwencai.com/unifiedwap/result?w=%E4%BB%8A%E6%97%A5%E6%B6%A8%E5%81%9C%E4%B8%AA%E8%82%A1%E6%8C%89%E6%B6%A8%E5%81%9C%E6%97%B6%E6%AE%B5%E6%8E%92%E5%BA%8F %E5%88%97%E5%87%BA%E6%88%90%E4%BA%A4%E9%A2%9D%E3%80%81%E6%80%BB%E5%B8%82%E5%80%BC%E3%80%81%E6%8D%A2%E6%89%8B%E7%8E%87 %E6%8E%92%E9%99%A4st&amp;querytype=stock" TargetMode="External"/><Relationship Id="rId3" Type="http://schemas.openxmlformats.org/officeDocument/2006/relationships/hyperlink" Target="https://www.iwencai.com/unifiedwap/result?w=%E4%BB%8A%E6%97%A5%E9%87%8F%E6%AF%94%E5%89%8D100 %E5%88%97%E5%87%BA%E6%89%80%E5%B1%9E%E8%A1%8C%E4%B8%9A %E6%8E%92%E9%99%A4st&amp;querytype=stock&amp;addSign=1684422431236" TargetMode="Externa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5"/>
  <sheetViews>
    <sheetView zoomScale="58" zoomScaleNormal="58" workbookViewId="0">
      <selection activeCell="Q47" sqref="Q47"/>
    </sheetView>
  </sheetViews>
  <sheetFormatPr defaultColWidth="9" defaultRowHeight="16.8"/>
  <cols>
    <col min="1" max="1" width="8.28571428571429" customWidth="1"/>
    <col min="2" max="2" width="40.2142857142857" customWidth="1"/>
    <col min="3" max="3" width="11.0714285714286" customWidth="1"/>
    <col min="4" max="4" width="20.8303571428571" customWidth="1"/>
    <col min="5" max="5" width="38.9285714285714" customWidth="1"/>
    <col min="6" max="6" width="23.9553571428571" customWidth="1"/>
    <col min="7" max="7" width="19.7142857142857" customWidth="1"/>
    <col min="8" max="8" width="12.7857142857143" style="34"/>
    <col min="12" max="12" width="30.3571428571429"/>
    <col min="13" max="27" width="18.2142857142857"/>
    <col min="28" max="28" width="11.6428571428571"/>
  </cols>
  <sheetData>
    <row r="1" spans="1:13">
      <c r="A1" s="35" t="s">
        <v>0</v>
      </c>
      <c r="B1" s="35" t="s">
        <v>1</v>
      </c>
      <c r="C1" s="36" t="s">
        <v>2</v>
      </c>
      <c r="D1" s="36" t="s">
        <v>3</v>
      </c>
      <c r="E1" s="35" t="s">
        <v>4</v>
      </c>
      <c r="F1" s="36" t="s">
        <v>5</v>
      </c>
      <c r="G1" s="36" t="s">
        <v>6</v>
      </c>
      <c r="H1" s="34" t="s">
        <v>7</v>
      </c>
      <c r="M1" t="s">
        <v>4</v>
      </c>
    </row>
    <row r="2" spans="1:28">
      <c r="A2" s="37" t="s">
        <v>8</v>
      </c>
      <c r="B2" s="37" t="s">
        <v>9</v>
      </c>
      <c r="C2" s="37">
        <v>1</v>
      </c>
      <c r="D2" s="37">
        <v>1</v>
      </c>
      <c r="E2" t="s">
        <v>10</v>
      </c>
      <c r="F2" s="37">
        <v>60.72</v>
      </c>
      <c r="G2" s="37">
        <v>1250.3</v>
      </c>
      <c r="H2" s="34">
        <f>F2/G2*100%</f>
        <v>0.0485643445573062</v>
      </c>
      <c r="M2" t="s">
        <v>11</v>
      </c>
      <c r="N2" t="s">
        <v>10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</row>
    <row r="3" spans="1:28">
      <c r="A3" s="37" t="s">
        <v>26</v>
      </c>
      <c r="B3" s="37" t="s">
        <v>27</v>
      </c>
      <c r="C3" s="37">
        <v>1</v>
      </c>
      <c r="D3" s="37">
        <v>2</v>
      </c>
      <c r="E3" t="s">
        <v>12</v>
      </c>
      <c r="F3" s="37">
        <v>17.85</v>
      </c>
      <c r="G3" s="37">
        <v>287.41</v>
      </c>
      <c r="H3" s="34">
        <f t="shared" ref="H3:H35" si="0">F3/G3*100%</f>
        <v>0.0621063985247556</v>
      </c>
      <c r="L3" t="s">
        <v>28</v>
      </c>
      <c r="M3">
        <v>1.44</v>
      </c>
      <c r="N3">
        <v>60.72</v>
      </c>
      <c r="O3">
        <v>68.515906</v>
      </c>
      <c r="P3">
        <v>21.03</v>
      </c>
      <c r="Q3">
        <v>1.05</v>
      </c>
      <c r="R3">
        <v>1.43</v>
      </c>
      <c r="S3">
        <v>4.99</v>
      </c>
      <c r="T3">
        <v>0.734566</v>
      </c>
      <c r="U3">
        <v>2.43</v>
      </c>
      <c r="V3">
        <v>4.98</v>
      </c>
      <c r="W3">
        <v>20.313411</v>
      </c>
      <c r="X3">
        <v>21.81</v>
      </c>
      <c r="Y3">
        <v>1.37</v>
      </c>
      <c r="Z3">
        <v>2.15</v>
      </c>
      <c r="AA3">
        <v>4.66</v>
      </c>
      <c r="AB3">
        <v>217.623883</v>
      </c>
    </row>
    <row r="4" spans="1:8">
      <c r="A4" s="37" t="s">
        <v>29</v>
      </c>
      <c r="B4" s="37" t="s">
        <v>30</v>
      </c>
      <c r="C4" s="37">
        <v>1</v>
      </c>
      <c r="D4" s="37">
        <v>3</v>
      </c>
      <c r="E4" t="s">
        <v>12</v>
      </c>
      <c r="F4" s="37">
        <v>39.09</v>
      </c>
      <c r="G4" s="37">
        <v>150.2</v>
      </c>
      <c r="H4" s="34">
        <f t="shared" si="0"/>
        <v>0.260252996005326</v>
      </c>
    </row>
    <row r="5" spans="1:8">
      <c r="A5" s="37" t="s">
        <v>31</v>
      </c>
      <c r="B5" s="37" t="s">
        <v>32</v>
      </c>
      <c r="C5" s="37">
        <v>1</v>
      </c>
      <c r="D5" s="37">
        <v>6</v>
      </c>
      <c r="E5" t="s">
        <v>13</v>
      </c>
      <c r="F5" s="37">
        <v>4.04</v>
      </c>
      <c r="G5" s="37">
        <v>125.4</v>
      </c>
      <c r="H5" s="34">
        <f t="shared" si="0"/>
        <v>0.0322169059011164</v>
      </c>
    </row>
    <row r="6" spans="1:8">
      <c r="A6" s="37" t="s">
        <v>33</v>
      </c>
      <c r="B6" s="37" t="s">
        <v>34</v>
      </c>
      <c r="C6" s="37">
        <v>1</v>
      </c>
      <c r="D6" s="37">
        <v>7</v>
      </c>
      <c r="E6" t="s">
        <v>21</v>
      </c>
      <c r="F6" s="37">
        <v>6.29</v>
      </c>
      <c r="G6" s="37">
        <v>63.39</v>
      </c>
      <c r="H6" s="34">
        <f t="shared" si="0"/>
        <v>0.0992270074144187</v>
      </c>
    </row>
    <row r="7" spans="1:8">
      <c r="A7" s="37" t="s">
        <v>35</v>
      </c>
      <c r="B7" s="37" t="s">
        <v>36</v>
      </c>
      <c r="C7" s="37">
        <v>1</v>
      </c>
      <c r="D7" s="37">
        <v>12</v>
      </c>
      <c r="E7" t="s">
        <v>21</v>
      </c>
      <c r="F7" s="37">
        <v>6.88</v>
      </c>
      <c r="G7" s="37">
        <v>65.87</v>
      </c>
      <c r="H7" s="34">
        <f t="shared" si="0"/>
        <v>0.10444815545772</v>
      </c>
    </row>
    <row r="8" spans="1:8">
      <c r="A8" s="37" t="s">
        <v>37</v>
      </c>
      <c r="B8" s="37" t="s">
        <v>38</v>
      </c>
      <c r="C8" s="37">
        <v>1</v>
      </c>
      <c r="D8" s="37">
        <v>13</v>
      </c>
      <c r="E8" t="s">
        <v>16</v>
      </c>
      <c r="F8" s="37">
        <v>4.99</v>
      </c>
      <c r="G8" s="37">
        <v>65.22</v>
      </c>
      <c r="H8" s="34">
        <f t="shared" si="0"/>
        <v>0.0765102729224164</v>
      </c>
    </row>
    <row r="9" spans="1:8">
      <c r="A9" s="37" t="s">
        <v>39</v>
      </c>
      <c r="B9" s="37" t="s">
        <v>40</v>
      </c>
      <c r="C9" s="37">
        <v>1</v>
      </c>
      <c r="D9" s="37">
        <v>14</v>
      </c>
      <c r="E9" t="s">
        <v>18</v>
      </c>
      <c r="F9" s="37">
        <v>2.43</v>
      </c>
      <c r="G9" s="37">
        <v>42.65</v>
      </c>
      <c r="H9" s="34">
        <f t="shared" si="0"/>
        <v>0.0569753810082063</v>
      </c>
    </row>
    <row r="10" spans="1:8">
      <c r="A10" s="37" t="s">
        <v>41</v>
      </c>
      <c r="B10" s="37" t="s">
        <v>42</v>
      </c>
      <c r="C10" s="37">
        <v>1</v>
      </c>
      <c r="D10" s="37">
        <v>24</v>
      </c>
      <c r="E10" t="s">
        <v>12</v>
      </c>
      <c r="F10" s="37">
        <v>6.7</v>
      </c>
      <c r="G10" s="37">
        <v>34.8</v>
      </c>
      <c r="H10" s="34">
        <f t="shared" si="0"/>
        <v>0.192528735632184</v>
      </c>
    </row>
    <row r="11" spans="1:8">
      <c r="A11" s="37" t="s">
        <v>43</v>
      </c>
      <c r="B11" s="37" t="s">
        <v>44</v>
      </c>
      <c r="C11" s="37">
        <v>1</v>
      </c>
      <c r="D11" s="37">
        <v>26</v>
      </c>
      <c r="E11" t="s">
        <v>13</v>
      </c>
      <c r="F11" s="37">
        <v>3.44</v>
      </c>
      <c r="G11" s="37">
        <v>30.7</v>
      </c>
      <c r="H11" s="34">
        <f t="shared" si="0"/>
        <v>0.112052117263844</v>
      </c>
    </row>
    <row r="12" spans="1:8">
      <c r="A12" s="37" t="s">
        <v>45</v>
      </c>
      <c r="B12" s="37" t="s">
        <v>46</v>
      </c>
      <c r="C12" s="37">
        <v>1</v>
      </c>
      <c r="D12" s="37">
        <v>31</v>
      </c>
      <c r="E12" t="s">
        <v>21</v>
      </c>
      <c r="F12" s="37">
        <v>3.97</v>
      </c>
      <c r="G12" s="37">
        <v>41.65</v>
      </c>
      <c r="H12" s="34">
        <f t="shared" si="0"/>
        <v>0.0953181272509004</v>
      </c>
    </row>
    <row r="13" spans="1:8">
      <c r="A13" s="37" t="s">
        <v>47</v>
      </c>
      <c r="B13" s="37" t="s">
        <v>48</v>
      </c>
      <c r="C13" s="37">
        <v>1</v>
      </c>
      <c r="D13" s="37">
        <v>46</v>
      </c>
      <c r="E13" t="s">
        <v>12</v>
      </c>
      <c r="F13" s="37">
        <v>1.73</v>
      </c>
      <c r="G13" s="37">
        <v>53.83</v>
      </c>
      <c r="H13" s="34">
        <f t="shared" si="0"/>
        <v>0.0321382128924392</v>
      </c>
    </row>
    <row r="14" spans="1:8">
      <c r="A14" s="37" t="s">
        <v>49</v>
      </c>
      <c r="B14" s="37" t="s">
        <v>50</v>
      </c>
      <c r="C14" s="37">
        <v>1</v>
      </c>
      <c r="D14" s="37">
        <v>51</v>
      </c>
      <c r="E14" t="s">
        <v>13</v>
      </c>
      <c r="F14" s="37">
        <v>1.94</v>
      </c>
      <c r="G14" s="37">
        <v>34.35</v>
      </c>
      <c r="H14" s="34">
        <f t="shared" si="0"/>
        <v>0.0564774381368268</v>
      </c>
    </row>
    <row r="15" spans="1:8">
      <c r="A15" s="37" t="s">
        <v>51</v>
      </c>
      <c r="B15" s="37" t="s">
        <v>52</v>
      </c>
      <c r="C15" s="37">
        <v>1</v>
      </c>
      <c r="D15" s="37">
        <v>52</v>
      </c>
      <c r="E15" t="s">
        <v>12</v>
      </c>
      <c r="F15" s="37">
        <v>2.59</v>
      </c>
      <c r="G15" s="37">
        <v>32.36</v>
      </c>
      <c r="H15" s="34">
        <f t="shared" si="0"/>
        <v>0.0800370828182942</v>
      </c>
    </row>
    <row r="16" spans="1:8">
      <c r="A16" s="37" t="s">
        <v>53</v>
      </c>
      <c r="B16" s="37" t="s">
        <v>54</v>
      </c>
      <c r="C16" s="37">
        <v>1</v>
      </c>
      <c r="D16" s="37">
        <v>54</v>
      </c>
      <c r="E16" t="s">
        <v>21</v>
      </c>
      <c r="F16" s="37">
        <v>3.18</v>
      </c>
      <c r="G16" s="37">
        <v>98.37</v>
      </c>
      <c r="H16" s="34">
        <f t="shared" si="0"/>
        <v>0.0323269289417505</v>
      </c>
    </row>
    <row r="17" spans="1:8">
      <c r="A17" s="37" t="s">
        <v>55</v>
      </c>
      <c r="B17" s="37" t="s">
        <v>56</v>
      </c>
      <c r="C17" s="37">
        <v>1</v>
      </c>
      <c r="D17" s="37">
        <v>59</v>
      </c>
      <c r="E17" t="s">
        <v>21</v>
      </c>
      <c r="F17" s="37">
        <v>1.49</v>
      </c>
      <c r="G17" s="37">
        <v>27.74</v>
      </c>
      <c r="H17" s="34">
        <f t="shared" si="0"/>
        <v>0.0537130497476568</v>
      </c>
    </row>
    <row r="18" spans="1:8">
      <c r="A18" s="37" t="s">
        <v>57</v>
      </c>
      <c r="B18" s="37" t="s">
        <v>58</v>
      </c>
      <c r="C18" s="37">
        <v>1</v>
      </c>
      <c r="D18" s="37">
        <v>62</v>
      </c>
      <c r="E18" t="s">
        <v>13</v>
      </c>
      <c r="F18" s="37">
        <v>7.24</v>
      </c>
      <c r="G18" s="37">
        <v>82.67</v>
      </c>
      <c r="H18" s="34">
        <f t="shared" si="0"/>
        <v>0.0875771138260554</v>
      </c>
    </row>
    <row r="19" spans="1:8">
      <c r="A19" s="37" t="s">
        <v>59</v>
      </c>
      <c r="B19" s="37" t="s">
        <v>60</v>
      </c>
      <c r="C19" s="37">
        <v>1</v>
      </c>
      <c r="D19" s="37">
        <v>63</v>
      </c>
      <c r="E19" t="s">
        <v>22</v>
      </c>
      <c r="F19" s="37">
        <v>1.37</v>
      </c>
      <c r="G19" s="37">
        <v>48.44</v>
      </c>
      <c r="H19" s="34">
        <f t="shared" si="0"/>
        <v>0.0282824112303881</v>
      </c>
    </row>
    <row r="20" spans="1:8">
      <c r="A20" s="37" t="s">
        <v>61</v>
      </c>
      <c r="B20" s="37" t="s">
        <v>62</v>
      </c>
      <c r="C20" s="37">
        <v>1</v>
      </c>
      <c r="D20" s="37">
        <v>64</v>
      </c>
      <c r="E20" t="s">
        <v>17</v>
      </c>
      <c r="F20" s="37">
        <v>0.734566</v>
      </c>
      <c r="G20" s="37">
        <v>24.04</v>
      </c>
      <c r="H20" s="34">
        <f t="shared" si="0"/>
        <v>0.0305559900166389</v>
      </c>
    </row>
    <row r="21" spans="1:13">
      <c r="A21" s="37" t="s">
        <v>63</v>
      </c>
      <c r="B21" s="37" t="s">
        <v>64</v>
      </c>
      <c r="C21" s="37">
        <v>1</v>
      </c>
      <c r="D21" s="37">
        <v>67</v>
      </c>
      <c r="E21" t="s">
        <v>20</v>
      </c>
      <c r="F21" s="37">
        <v>2.36</v>
      </c>
      <c r="G21" s="37">
        <v>23.47</v>
      </c>
      <c r="H21" s="34">
        <f t="shared" si="0"/>
        <v>0.10055389859395</v>
      </c>
      <c r="M21" t="s">
        <v>4</v>
      </c>
    </row>
    <row r="22" spans="1:28">
      <c r="A22" s="37" t="s">
        <v>65</v>
      </c>
      <c r="B22" s="37" t="s">
        <v>66</v>
      </c>
      <c r="C22" s="37">
        <v>1</v>
      </c>
      <c r="D22" s="37">
        <v>72</v>
      </c>
      <c r="E22" t="s">
        <v>20</v>
      </c>
      <c r="F22" s="37">
        <v>2.62</v>
      </c>
      <c r="G22" s="37">
        <v>23.9</v>
      </c>
      <c r="H22" s="34">
        <f t="shared" si="0"/>
        <v>0.109623430962343</v>
      </c>
      <c r="M22" t="s">
        <v>11</v>
      </c>
      <c r="N22" t="s">
        <v>10</v>
      </c>
      <c r="O22" t="s">
        <v>12</v>
      </c>
      <c r="P22" t="s">
        <v>13</v>
      </c>
      <c r="Q22" t="s">
        <v>14</v>
      </c>
      <c r="R22" t="s">
        <v>15</v>
      </c>
      <c r="S22" t="s">
        <v>16</v>
      </c>
      <c r="T22" t="s">
        <v>17</v>
      </c>
      <c r="U22" t="s">
        <v>18</v>
      </c>
      <c r="V22" t="s">
        <v>19</v>
      </c>
      <c r="W22" t="s">
        <v>20</v>
      </c>
      <c r="X22" t="s">
        <v>21</v>
      </c>
      <c r="Y22" t="s">
        <v>22</v>
      </c>
      <c r="Z22" t="s">
        <v>23</v>
      </c>
      <c r="AA22" t="s">
        <v>24</v>
      </c>
      <c r="AB22" t="s">
        <v>25</v>
      </c>
    </row>
    <row r="23" spans="1:28">
      <c r="A23" s="37" t="s">
        <v>67</v>
      </c>
      <c r="B23" s="37" t="s">
        <v>68</v>
      </c>
      <c r="C23" s="37">
        <v>1</v>
      </c>
      <c r="D23" s="37">
        <v>81</v>
      </c>
      <c r="E23" t="s">
        <v>20</v>
      </c>
      <c r="F23" s="37">
        <v>0.813411</v>
      </c>
      <c r="G23" s="37">
        <v>38.79</v>
      </c>
      <c r="H23" s="34">
        <f t="shared" si="0"/>
        <v>0.0209696055684455</v>
      </c>
      <c r="L23" t="s">
        <v>69</v>
      </c>
      <c r="M23">
        <v>1</v>
      </c>
      <c r="N23">
        <v>1</v>
      </c>
      <c r="O23">
        <v>6</v>
      </c>
      <c r="P23">
        <v>5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7</v>
      </c>
      <c r="X23">
        <v>5</v>
      </c>
      <c r="Y23">
        <v>1</v>
      </c>
      <c r="Z23">
        <v>1</v>
      </c>
      <c r="AA23">
        <v>1</v>
      </c>
      <c r="AB23">
        <v>34</v>
      </c>
    </row>
    <row r="24" spans="1:8">
      <c r="A24" s="37" t="s">
        <v>70</v>
      </c>
      <c r="B24" s="37" t="s">
        <v>71</v>
      </c>
      <c r="C24" s="37">
        <v>1</v>
      </c>
      <c r="D24" s="37">
        <v>82</v>
      </c>
      <c r="E24" t="s">
        <v>14</v>
      </c>
      <c r="F24" s="37">
        <v>1.05</v>
      </c>
      <c r="G24" s="37">
        <v>107.63</v>
      </c>
      <c r="H24" s="34">
        <f t="shared" si="0"/>
        <v>0.00975564433708074</v>
      </c>
    </row>
    <row r="25" spans="1:8">
      <c r="A25" s="37" t="s">
        <v>72</v>
      </c>
      <c r="B25" s="37" t="s">
        <v>73</v>
      </c>
      <c r="C25" s="37">
        <v>1</v>
      </c>
      <c r="D25" s="37">
        <v>83</v>
      </c>
      <c r="E25" t="s">
        <v>20</v>
      </c>
      <c r="F25" s="37">
        <v>5.29</v>
      </c>
      <c r="G25" s="37">
        <v>88.99</v>
      </c>
      <c r="H25" s="34">
        <f t="shared" si="0"/>
        <v>0.0594448814473536</v>
      </c>
    </row>
    <row r="26" spans="1:8">
      <c r="A26" s="37" t="s">
        <v>74</v>
      </c>
      <c r="B26" s="37" t="s">
        <v>75</v>
      </c>
      <c r="C26" s="37">
        <v>1</v>
      </c>
      <c r="D26" s="37">
        <v>87</v>
      </c>
      <c r="E26" t="s">
        <v>11</v>
      </c>
      <c r="F26" s="37">
        <v>1.44</v>
      </c>
      <c r="G26" s="37">
        <v>29.62</v>
      </c>
      <c r="H26" s="34">
        <f t="shared" si="0"/>
        <v>0.0486158001350439</v>
      </c>
    </row>
    <row r="27" spans="1:8">
      <c r="A27" s="37" t="s">
        <v>76</v>
      </c>
      <c r="B27" s="37" t="s">
        <v>77</v>
      </c>
      <c r="C27" s="37">
        <v>1</v>
      </c>
      <c r="D27" s="37">
        <v>128</v>
      </c>
      <c r="E27" t="s">
        <v>13</v>
      </c>
      <c r="F27" s="37">
        <v>4.37</v>
      </c>
      <c r="G27" s="37">
        <v>126.73</v>
      </c>
      <c r="H27" s="34">
        <f t="shared" si="0"/>
        <v>0.0344827586206897</v>
      </c>
    </row>
    <row r="28" spans="1:8">
      <c r="A28" s="37" t="s">
        <v>78</v>
      </c>
      <c r="B28" s="37" t="s">
        <v>79</v>
      </c>
      <c r="C28" s="37">
        <v>1</v>
      </c>
      <c r="D28" s="37">
        <v>133</v>
      </c>
      <c r="E28" t="s">
        <v>12</v>
      </c>
      <c r="F28" s="37">
        <v>0.555906</v>
      </c>
      <c r="G28" s="37">
        <v>14.7</v>
      </c>
      <c r="H28" s="34">
        <f t="shared" si="0"/>
        <v>0.0378167346938776</v>
      </c>
    </row>
    <row r="29" spans="1:8">
      <c r="A29" s="37" t="s">
        <v>80</v>
      </c>
      <c r="B29" s="37" t="s">
        <v>81</v>
      </c>
      <c r="C29" s="37">
        <v>1</v>
      </c>
      <c r="D29" s="37">
        <v>138</v>
      </c>
      <c r="E29" t="s">
        <v>20</v>
      </c>
      <c r="F29" s="37">
        <v>1.58</v>
      </c>
      <c r="G29" s="37">
        <v>53.36</v>
      </c>
      <c r="H29" s="34">
        <f t="shared" si="0"/>
        <v>0.0296101949025487</v>
      </c>
    </row>
    <row r="30" spans="1:8">
      <c r="A30" s="37" t="s">
        <v>82</v>
      </c>
      <c r="B30" s="37" t="s">
        <v>83</v>
      </c>
      <c r="C30" s="37">
        <v>1</v>
      </c>
      <c r="D30" s="37">
        <v>140</v>
      </c>
      <c r="E30" t="s">
        <v>23</v>
      </c>
      <c r="F30" s="37">
        <v>2.15</v>
      </c>
      <c r="G30" s="37">
        <v>52.8</v>
      </c>
      <c r="H30" s="34">
        <f t="shared" si="0"/>
        <v>0.040719696969697</v>
      </c>
    </row>
    <row r="31" spans="1:8">
      <c r="A31" s="37" t="s">
        <v>84</v>
      </c>
      <c r="B31" s="37" t="s">
        <v>85</v>
      </c>
      <c r="C31" s="37">
        <v>1</v>
      </c>
      <c r="D31" s="37">
        <v>146</v>
      </c>
      <c r="E31" t="s">
        <v>15</v>
      </c>
      <c r="F31" s="37">
        <v>1.43</v>
      </c>
      <c r="G31" s="37">
        <v>20.38</v>
      </c>
      <c r="H31" s="34">
        <f t="shared" si="0"/>
        <v>0.0701668302257115</v>
      </c>
    </row>
    <row r="32" spans="1:8">
      <c r="A32" s="37" t="s">
        <v>86</v>
      </c>
      <c r="B32" s="37" t="s">
        <v>87</v>
      </c>
      <c r="C32" s="37">
        <v>1</v>
      </c>
      <c r="D32" s="37">
        <v>148</v>
      </c>
      <c r="E32" t="s">
        <v>20</v>
      </c>
      <c r="F32" s="37">
        <v>2.74</v>
      </c>
      <c r="G32" s="37">
        <v>97.13</v>
      </c>
      <c r="H32" s="34">
        <f t="shared" si="0"/>
        <v>0.0282096159785854</v>
      </c>
    </row>
    <row r="33" spans="1:8">
      <c r="A33" s="37" t="s">
        <v>88</v>
      </c>
      <c r="B33" s="37" t="s">
        <v>89</v>
      </c>
      <c r="C33" s="37">
        <v>1</v>
      </c>
      <c r="D33" s="37">
        <v>150</v>
      </c>
      <c r="E33" t="s">
        <v>19</v>
      </c>
      <c r="F33" s="37">
        <v>4.98</v>
      </c>
      <c r="G33" s="37">
        <v>236.84</v>
      </c>
      <c r="H33" s="34">
        <f t="shared" si="0"/>
        <v>0.0210268535720318</v>
      </c>
    </row>
    <row r="34" spans="1:8">
      <c r="A34" s="37" t="s">
        <v>90</v>
      </c>
      <c r="B34" s="37" t="s">
        <v>91</v>
      </c>
      <c r="C34" s="37">
        <v>1</v>
      </c>
      <c r="D34" s="37">
        <v>195</v>
      </c>
      <c r="E34" t="s">
        <v>24</v>
      </c>
      <c r="F34" s="37">
        <v>4.66</v>
      </c>
      <c r="G34" s="37">
        <v>138.69</v>
      </c>
      <c r="H34" s="34">
        <f t="shared" si="0"/>
        <v>0.033600115365203</v>
      </c>
    </row>
    <row r="35" spans="1:8">
      <c r="A35" s="37" t="s">
        <v>92</v>
      </c>
      <c r="B35" s="37" t="s">
        <v>93</v>
      </c>
      <c r="C35" s="37">
        <v>1</v>
      </c>
      <c r="D35" s="37">
        <v>233</v>
      </c>
      <c r="E35" t="s">
        <v>20</v>
      </c>
      <c r="F35" s="37">
        <v>4.91</v>
      </c>
      <c r="G35" s="37">
        <v>270.3</v>
      </c>
      <c r="H35" s="34">
        <f t="shared" si="0"/>
        <v>0.0181650018497965</v>
      </c>
    </row>
  </sheetData>
  <pageMargins left="0.7" right="0.7" top="0.75" bottom="0.75" header="0.3" footer="0.3"/>
  <pageSetup paperSize="9" orientation="portrait"/>
  <headerFooter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9"/>
  <sheetViews>
    <sheetView zoomScale="54" zoomScaleNormal="54" topLeftCell="A46" workbookViewId="0">
      <selection activeCell="O65" sqref="O65"/>
    </sheetView>
  </sheetViews>
  <sheetFormatPr defaultColWidth="9" defaultRowHeight="16.8"/>
  <cols>
    <col min="1" max="1" width="16.7857142857143"/>
    <col min="2" max="16" width="18.2142857142857"/>
    <col min="17" max="17" width="7.42857142857143"/>
    <col min="18" max="22" width="14"/>
    <col min="23" max="23" width="12.7857142857143"/>
    <col min="24" max="34" width="14"/>
    <col min="35" max="35" width="12.7857142857143"/>
  </cols>
  <sheetData>
    <row r="1" ht="55" spans="1:27">
      <c r="A1" s="29" t="s">
        <v>94</v>
      </c>
      <c r="B1" s="29" t="s">
        <v>0</v>
      </c>
      <c r="C1" s="30" t="s">
        <v>95</v>
      </c>
      <c r="D1" s="30" t="s">
        <v>96</v>
      </c>
      <c r="E1" s="29" t="s">
        <v>97</v>
      </c>
      <c r="F1" s="29" t="s">
        <v>98</v>
      </c>
      <c r="G1" s="30" t="s">
        <v>99</v>
      </c>
      <c r="H1" s="30" t="s">
        <v>100</v>
      </c>
      <c r="I1" s="30" t="s">
        <v>101</v>
      </c>
      <c r="J1" s="30" t="s">
        <v>102</v>
      </c>
      <c r="K1" s="29" t="s">
        <v>103</v>
      </c>
      <c r="L1" s="30" t="s">
        <v>104</v>
      </c>
      <c r="M1" s="30" t="s">
        <v>105</v>
      </c>
      <c r="N1" s="29" t="s">
        <v>106</v>
      </c>
      <c r="O1" s="29" t="s">
        <v>107</v>
      </c>
      <c r="P1" s="29" t="s">
        <v>108</v>
      </c>
      <c r="Q1" s="29" t="s">
        <v>109</v>
      </c>
      <c r="R1" s="30" t="s">
        <v>110</v>
      </c>
      <c r="S1" s="30" t="s">
        <v>111</v>
      </c>
      <c r="T1" s="30" t="s">
        <v>112</v>
      </c>
      <c r="U1" s="30" t="s">
        <v>113</v>
      </c>
      <c r="V1" s="29" t="s">
        <v>4</v>
      </c>
      <c r="W1" s="29" t="s">
        <v>114</v>
      </c>
      <c r="X1" s="30" t="s">
        <v>115</v>
      </c>
      <c r="Y1" s="30" t="s">
        <v>116</v>
      </c>
      <c r="Z1" s="30" t="s">
        <v>117</v>
      </c>
      <c r="AA1" s="29" t="s">
        <v>118</v>
      </c>
    </row>
    <row r="2" ht="28" spans="1:27">
      <c r="A2" s="31" t="s">
        <v>119</v>
      </c>
      <c r="B2" s="31" t="s">
        <v>41</v>
      </c>
      <c r="C2" s="32">
        <v>14.29</v>
      </c>
      <c r="D2" s="32">
        <v>10.008</v>
      </c>
      <c r="E2" s="33">
        <v>0.395833333333333</v>
      </c>
      <c r="F2" s="31" t="s">
        <v>120</v>
      </c>
      <c r="G2" s="32">
        <v>384501070</v>
      </c>
      <c r="H2" s="32">
        <v>3827760841</v>
      </c>
      <c r="I2" s="32">
        <v>10.046</v>
      </c>
      <c r="J2" s="32">
        <v>2</v>
      </c>
      <c r="K2" s="31" t="s">
        <v>42</v>
      </c>
      <c r="L2" s="32">
        <v>29.97966218</v>
      </c>
      <c r="M2" s="32">
        <v>3.011697775</v>
      </c>
      <c r="N2" s="31" t="s">
        <v>121</v>
      </c>
      <c r="O2" s="31" t="s">
        <v>122</v>
      </c>
      <c r="P2" s="31" t="s">
        <v>9</v>
      </c>
      <c r="Q2" s="33">
        <v>0.395833333333333</v>
      </c>
      <c r="R2" s="32">
        <v>8067221</v>
      </c>
      <c r="S2" s="32">
        <v>115280588.1</v>
      </c>
      <c r="T2" s="32">
        <v>0</v>
      </c>
      <c r="U2" s="32">
        <v>3827760800</v>
      </c>
      <c r="V2" s="31" t="s">
        <v>12</v>
      </c>
      <c r="W2" s="31" t="s">
        <v>12</v>
      </c>
      <c r="X2" s="32">
        <v>10.008</v>
      </c>
      <c r="Y2" s="32">
        <v>1.3</v>
      </c>
      <c r="Z2" s="32">
        <v>26908979</v>
      </c>
      <c r="AA2" s="31" t="s">
        <v>123</v>
      </c>
    </row>
    <row r="3" spans="1:27">
      <c r="A3" s="31" t="s">
        <v>124</v>
      </c>
      <c r="B3" s="31" t="s">
        <v>125</v>
      </c>
      <c r="C3" s="32">
        <v>11.81</v>
      </c>
      <c r="D3" s="32">
        <v>9.963</v>
      </c>
      <c r="E3" s="33">
        <v>0.395833333333333</v>
      </c>
      <c r="F3" s="31" t="s">
        <v>120</v>
      </c>
      <c r="G3" s="32">
        <v>3934265.3</v>
      </c>
      <c r="H3" s="32">
        <v>2259961600</v>
      </c>
      <c r="I3" s="32">
        <v>0.174</v>
      </c>
      <c r="J3" s="32">
        <v>1</v>
      </c>
      <c r="K3" s="31" t="s">
        <v>126</v>
      </c>
      <c r="L3" s="32">
        <v>2570.948278</v>
      </c>
      <c r="M3" s="32">
        <v>4.475647993</v>
      </c>
      <c r="N3" s="31" t="s">
        <v>127</v>
      </c>
      <c r="O3" s="31" t="s">
        <v>128</v>
      </c>
      <c r="P3" s="31" t="s">
        <v>9</v>
      </c>
      <c r="Q3" s="33">
        <v>0.395833333333333</v>
      </c>
      <c r="R3" s="32">
        <v>8564600</v>
      </c>
      <c r="S3" s="32">
        <v>101147926</v>
      </c>
      <c r="T3" s="32">
        <v>0</v>
      </c>
      <c r="U3" s="32">
        <v>2259961600</v>
      </c>
      <c r="V3" s="31" t="s">
        <v>129</v>
      </c>
      <c r="W3" s="31" t="s">
        <v>130</v>
      </c>
      <c r="X3" s="32">
        <v>9.963</v>
      </c>
      <c r="Y3" s="32">
        <v>1.07</v>
      </c>
      <c r="Z3" s="32">
        <v>333130</v>
      </c>
      <c r="AA3" s="31" t="s">
        <v>123</v>
      </c>
    </row>
    <row r="4" spans="1:27">
      <c r="A4" s="31" t="s">
        <v>131</v>
      </c>
      <c r="B4" s="31" t="s">
        <v>39</v>
      </c>
      <c r="C4" s="32">
        <v>8</v>
      </c>
      <c r="D4" s="32">
        <v>10.041</v>
      </c>
      <c r="E4" s="33">
        <v>0.396006944444444</v>
      </c>
      <c r="F4" s="31" t="s">
        <v>132</v>
      </c>
      <c r="G4" s="32">
        <v>302725670</v>
      </c>
      <c r="H4" s="32">
        <v>4693248016</v>
      </c>
      <c r="I4" s="32">
        <v>6.469</v>
      </c>
      <c r="J4" s="32">
        <v>2</v>
      </c>
      <c r="K4" s="31" t="s">
        <v>40</v>
      </c>
      <c r="L4" s="32">
        <v>37.29828842</v>
      </c>
      <c r="M4" s="32">
        <v>2.41276761</v>
      </c>
      <c r="N4" s="31" t="s">
        <v>121</v>
      </c>
      <c r="O4" s="31" t="s">
        <v>122</v>
      </c>
      <c r="P4" s="31" t="s">
        <v>9</v>
      </c>
      <c r="Q4" s="33">
        <v>0.396006944444444</v>
      </c>
      <c r="R4" s="32">
        <v>14154646</v>
      </c>
      <c r="S4" s="32">
        <v>113237168</v>
      </c>
      <c r="T4" s="32">
        <v>0</v>
      </c>
      <c r="U4" s="32">
        <v>4693248000</v>
      </c>
      <c r="V4" s="31" t="s">
        <v>133</v>
      </c>
      <c r="W4" s="31" t="s">
        <v>18</v>
      </c>
      <c r="X4" s="32">
        <v>10.041</v>
      </c>
      <c r="Y4" s="32">
        <v>0.73</v>
      </c>
      <c r="Z4" s="32">
        <v>37949854</v>
      </c>
      <c r="AA4" s="31" t="s">
        <v>123</v>
      </c>
    </row>
    <row r="5" ht="28" spans="1:27">
      <c r="A5" s="31" t="s">
        <v>134</v>
      </c>
      <c r="B5" s="31" t="s">
        <v>135</v>
      </c>
      <c r="C5" s="32">
        <v>5.14</v>
      </c>
      <c r="D5" s="32">
        <v>10.064</v>
      </c>
      <c r="E5" s="33">
        <v>0.396701388888889</v>
      </c>
      <c r="F5" s="31" t="s">
        <v>136</v>
      </c>
      <c r="G5" s="32">
        <v>167661050</v>
      </c>
      <c r="H5" s="32">
        <v>5042239631</v>
      </c>
      <c r="I5" s="32">
        <v>4.642</v>
      </c>
      <c r="J5" s="32">
        <v>1</v>
      </c>
      <c r="K5" s="31" t="s">
        <v>137</v>
      </c>
      <c r="L5" s="32">
        <v>73.65917073</v>
      </c>
      <c r="M5" s="32">
        <v>3.419577016</v>
      </c>
      <c r="N5" s="31" t="s">
        <v>127</v>
      </c>
      <c r="O5" s="31" t="s">
        <v>138</v>
      </c>
      <c r="P5" s="31" t="s">
        <v>9</v>
      </c>
      <c r="Q5" s="33">
        <v>0.396701388888889</v>
      </c>
      <c r="R5" s="32">
        <v>24307600</v>
      </c>
      <c r="S5" s="32">
        <v>124941064</v>
      </c>
      <c r="T5" s="32">
        <v>0</v>
      </c>
      <c r="U5" s="32">
        <v>3653699400</v>
      </c>
      <c r="V5" s="31" t="s">
        <v>12</v>
      </c>
      <c r="W5" s="31" t="s">
        <v>12</v>
      </c>
      <c r="X5" s="32">
        <v>10.064</v>
      </c>
      <c r="Y5" s="32">
        <v>0.47</v>
      </c>
      <c r="Z5" s="32">
        <v>33000100</v>
      </c>
      <c r="AA5" s="31" t="s">
        <v>123</v>
      </c>
    </row>
    <row r="6" ht="28" spans="1:27">
      <c r="A6" s="31" t="s">
        <v>139</v>
      </c>
      <c r="B6" s="31" t="s">
        <v>140</v>
      </c>
      <c r="C6" s="32">
        <v>24.97</v>
      </c>
      <c r="D6" s="32">
        <v>10</v>
      </c>
      <c r="E6" s="33">
        <v>0.397743055555556</v>
      </c>
      <c r="F6" s="31" t="s">
        <v>141</v>
      </c>
      <c r="G6" s="32">
        <v>168673640</v>
      </c>
      <c r="H6" s="32">
        <v>2940534844</v>
      </c>
      <c r="I6" s="32">
        <v>5.846</v>
      </c>
      <c r="J6" s="32">
        <v>1</v>
      </c>
      <c r="K6" s="31" t="s">
        <v>142</v>
      </c>
      <c r="L6" s="32">
        <v>32.58388936</v>
      </c>
      <c r="M6" s="32">
        <v>1.904726903</v>
      </c>
      <c r="N6" s="31" t="s">
        <v>143</v>
      </c>
      <c r="O6" s="31" t="s">
        <v>138</v>
      </c>
      <c r="P6" s="31" t="s">
        <v>9</v>
      </c>
      <c r="Q6" s="33">
        <v>0.397743055555556</v>
      </c>
      <c r="R6" s="32">
        <v>2243058</v>
      </c>
      <c r="S6" s="32">
        <v>56009158.26</v>
      </c>
      <c r="T6" s="32">
        <v>0</v>
      </c>
      <c r="U6" s="32">
        <v>2940534800</v>
      </c>
      <c r="V6" s="31" t="s">
        <v>18</v>
      </c>
      <c r="W6" s="31" t="s">
        <v>18</v>
      </c>
      <c r="X6" s="32">
        <v>10</v>
      </c>
      <c r="Y6" s="32">
        <v>2.27</v>
      </c>
      <c r="Z6" s="32">
        <v>6883948</v>
      </c>
      <c r="AA6" s="31" t="s">
        <v>123</v>
      </c>
    </row>
    <row r="7" ht="28" spans="1:27">
      <c r="A7" s="31" t="s">
        <v>144</v>
      </c>
      <c r="B7" s="31" t="s">
        <v>145</v>
      </c>
      <c r="C7" s="32">
        <v>6.75</v>
      </c>
      <c r="D7" s="32">
        <v>9.935</v>
      </c>
      <c r="E7" s="33">
        <v>0.3984375</v>
      </c>
      <c r="F7" s="31" t="s">
        <v>146</v>
      </c>
      <c r="G7" s="32">
        <v>127171712</v>
      </c>
      <c r="H7" s="32">
        <v>3889355400</v>
      </c>
      <c r="I7" s="32">
        <v>3.323</v>
      </c>
      <c r="J7" s="32">
        <v>1</v>
      </c>
      <c r="K7" s="31" t="s">
        <v>147</v>
      </c>
      <c r="L7" s="32">
        <v>27.11930968</v>
      </c>
      <c r="M7" s="32">
        <v>0.901255257</v>
      </c>
      <c r="N7" s="31" t="s">
        <v>127</v>
      </c>
      <c r="O7" s="31" t="s">
        <v>122</v>
      </c>
      <c r="P7" s="31" t="s">
        <v>9</v>
      </c>
      <c r="Q7" s="33">
        <v>0.406597222222222</v>
      </c>
      <c r="R7" s="32">
        <v>5193040</v>
      </c>
      <c r="S7" s="32">
        <v>35053020</v>
      </c>
      <c r="T7" s="32">
        <v>1</v>
      </c>
      <c r="U7" s="32">
        <v>3889355400</v>
      </c>
      <c r="V7" s="31" t="s">
        <v>148</v>
      </c>
      <c r="W7" s="31" t="s">
        <v>149</v>
      </c>
      <c r="X7" s="32">
        <v>9.935</v>
      </c>
      <c r="Y7" s="32">
        <v>0.61</v>
      </c>
      <c r="Z7" s="32">
        <v>19148865</v>
      </c>
      <c r="AA7" s="31" t="s">
        <v>123</v>
      </c>
    </row>
    <row r="8" ht="28" spans="1:27">
      <c r="A8" s="31" t="s">
        <v>150</v>
      </c>
      <c r="B8" s="31" t="s">
        <v>151</v>
      </c>
      <c r="C8" s="32">
        <v>18.81</v>
      </c>
      <c r="D8" s="32">
        <v>10</v>
      </c>
      <c r="E8" s="33">
        <v>0.399131944444444</v>
      </c>
      <c r="F8" s="31" t="s">
        <v>152</v>
      </c>
      <c r="G8" s="32">
        <v>1678646000</v>
      </c>
      <c r="H8" s="32">
        <v>8284846348</v>
      </c>
      <c r="I8" s="32">
        <v>20.778</v>
      </c>
      <c r="J8" s="32">
        <v>1</v>
      </c>
      <c r="K8" s="31" t="s">
        <v>153</v>
      </c>
      <c r="L8" s="32">
        <v>5.530209592</v>
      </c>
      <c r="M8" s="32">
        <v>1.149074376</v>
      </c>
      <c r="N8" s="31" t="s">
        <v>154</v>
      </c>
      <c r="O8" s="31" t="s">
        <v>122</v>
      </c>
      <c r="P8" s="31" t="s">
        <v>9</v>
      </c>
      <c r="Q8" s="33">
        <v>0.450347222222222</v>
      </c>
      <c r="R8" s="32">
        <v>5061087</v>
      </c>
      <c r="S8" s="32">
        <v>95199046.47</v>
      </c>
      <c r="T8" s="32">
        <v>3</v>
      </c>
      <c r="U8" s="32">
        <v>8284846300</v>
      </c>
      <c r="V8" s="31" t="s">
        <v>18</v>
      </c>
      <c r="W8" s="31" t="s">
        <v>18</v>
      </c>
      <c r="X8" s="32">
        <v>10</v>
      </c>
      <c r="Y8" s="32">
        <v>1.71</v>
      </c>
      <c r="Z8" s="32">
        <v>91517092</v>
      </c>
      <c r="AA8" s="31" t="s">
        <v>123</v>
      </c>
    </row>
    <row r="9" ht="28" spans="1:27">
      <c r="A9" s="31" t="s">
        <v>155</v>
      </c>
      <c r="B9" s="31" t="s">
        <v>156</v>
      </c>
      <c r="C9" s="32">
        <v>20.79</v>
      </c>
      <c r="D9" s="32">
        <v>10</v>
      </c>
      <c r="E9" s="33">
        <v>0.399305555555556</v>
      </c>
      <c r="F9" s="31" t="s">
        <v>157</v>
      </c>
      <c r="G9" s="32">
        <v>281328950</v>
      </c>
      <c r="H9" s="32">
        <v>2702700000</v>
      </c>
      <c r="I9" s="32">
        <v>10.595</v>
      </c>
      <c r="J9" s="32">
        <v>1</v>
      </c>
      <c r="K9" s="31" t="s">
        <v>158</v>
      </c>
      <c r="L9" s="32">
        <v>20.63836075</v>
      </c>
      <c r="M9" s="32">
        <v>2.186569231</v>
      </c>
      <c r="N9" s="31" t="s">
        <v>127</v>
      </c>
      <c r="O9" s="31" t="s">
        <v>122</v>
      </c>
      <c r="P9" s="31" t="s">
        <v>9</v>
      </c>
      <c r="Q9" s="33">
        <v>0.435416666666667</v>
      </c>
      <c r="R9" s="32">
        <v>2842540</v>
      </c>
      <c r="S9" s="32">
        <v>59096406.6</v>
      </c>
      <c r="T9" s="32">
        <v>1</v>
      </c>
      <c r="U9" s="32">
        <v>2702700000</v>
      </c>
      <c r="V9" s="31" t="s">
        <v>12</v>
      </c>
      <c r="W9" s="31" t="s">
        <v>12</v>
      </c>
      <c r="X9" s="32">
        <v>10</v>
      </c>
      <c r="Y9" s="32">
        <v>1.89</v>
      </c>
      <c r="Z9" s="32">
        <v>13773090</v>
      </c>
      <c r="AA9" s="31" t="s">
        <v>123</v>
      </c>
    </row>
    <row r="10" ht="28" spans="1:27">
      <c r="A10" s="31" t="s">
        <v>159</v>
      </c>
      <c r="B10" s="31" t="s">
        <v>51</v>
      </c>
      <c r="C10" s="32">
        <v>46.01</v>
      </c>
      <c r="D10" s="32">
        <v>20.005</v>
      </c>
      <c r="E10" s="33">
        <v>0.4015625</v>
      </c>
      <c r="F10" s="31" t="s">
        <v>160</v>
      </c>
      <c r="G10" s="32">
        <v>447775830</v>
      </c>
      <c r="H10" s="32">
        <v>3883244000</v>
      </c>
      <c r="I10" s="32">
        <v>48.305</v>
      </c>
      <c r="J10" s="32">
        <v>2</v>
      </c>
      <c r="K10" s="31" t="s">
        <v>52</v>
      </c>
      <c r="L10" s="32">
        <v>10.67229982</v>
      </c>
      <c r="M10" s="32">
        <v>5.155218009</v>
      </c>
      <c r="N10" s="31" t="s">
        <v>161</v>
      </c>
      <c r="O10" s="31" t="s">
        <v>122</v>
      </c>
      <c r="P10" s="31" t="s">
        <v>9</v>
      </c>
      <c r="Q10" s="33">
        <v>0.405555555555556</v>
      </c>
      <c r="R10" s="32">
        <v>1087751</v>
      </c>
      <c r="S10" s="32">
        <v>50047423.51</v>
      </c>
      <c r="T10" s="32">
        <v>1</v>
      </c>
      <c r="U10" s="32">
        <v>970811000</v>
      </c>
      <c r="V10" s="31" t="s">
        <v>12</v>
      </c>
      <c r="W10" s="31" t="s">
        <v>12</v>
      </c>
      <c r="X10" s="32">
        <v>20.005</v>
      </c>
      <c r="Y10" s="32">
        <v>7.67</v>
      </c>
      <c r="Z10" s="32">
        <v>10192283</v>
      </c>
      <c r="AA10" s="31" t="s">
        <v>123</v>
      </c>
    </row>
    <row r="11" ht="28" spans="1:27">
      <c r="A11" s="31" t="s">
        <v>162</v>
      </c>
      <c r="B11" s="31" t="s">
        <v>163</v>
      </c>
      <c r="C11" s="32">
        <v>2.42</v>
      </c>
      <c r="D11" s="32">
        <v>10</v>
      </c>
      <c r="E11" s="33">
        <v>0.402430555555556</v>
      </c>
      <c r="F11" s="31" t="s">
        <v>164</v>
      </c>
      <c r="G11" s="32">
        <v>63148229</v>
      </c>
      <c r="H11" s="32">
        <v>3885762320</v>
      </c>
      <c r="I11" s="32">
        <v>1.669</v>
      </c>
      <c r="J11" s="32">
        <v>1</v>
      </c>
      <c r="K11" s="31" t="s">
        <v>165</v>
      </c>
      <c r="L11" s="32">
        <v>32.55209021</v>
      </c>
      <c r="M11" s="32">
        <v>0.543336746</v>
      </c>
      <c r="N11" s="31" t="s">
        <v>127</v>
      </c>
      <c r="O11" s="31" t="s">
        <v>122</v>
      </c>
      <c r="P11" s="31" t="s">
        <v>9</v>
      </c>
      <c r="Q11" s="33">
        <v>0.402430555555556</v>
      </c>
      <c r="R11" s="32">
        <v>8724287</v>
      </c>
      <c r="S11" s="32">
        <v>21112774.54</v>
      </c>
      <c r="T11" s="32">
        <v>0</v>
      </c>
      <c r="U11" s="32">
        <v>3885762300</v>
      </c>
      <c r="V11" s="31" t="s">
        <v>166</v>
      </c>
      <c r="W11" s="31" t="s">
        <v>167</v>
      </c>
      <c r="X11" s="32">
        <v>10</v>
      </c>
      <c r="Y11" s="32">
        <v>0.22</v>
      </c>
      <c r="Z11" s="32">
        <v>26801004</v>
      </c>
      <c r="AA11" s="31" t="s">
        <v>123</v>
      </c>
    </row>
    <row r="12" spans="1:27">
      <c r="A12" s="31" t="s">
        <v>168</v>
      </c>
      <c r="B12" s="31" t="s">
        <v>169</v>
      </c>
      <c r="C12" s="32">
        <v>20.74</v>
      </c>
      <c r="D12" s="32">
        <v>10.027</v>
      </c>
      <c r="E12" s="33">
        <v>0.402951388888889</v>
      </c>
      <c r="F12" s="31" t="s">
        <v>170</v>
      </c>
      <c r="G12" s="32">
        <v>943446950</v>
      </c>
      <c r="H12" s="32">
        <v>9714282356</v>
      </c>
      <c r="I12" s="32">
        <v>9.948</v>
      </c>
      <c r="J12" s="32">
        <v>1</v>
      </c>
      <c r="K12" s="31" t="s">
        <v>171</v>
      </c>
      <c r="L12" s="32">
        <v>10.47702495</v>
      </c>
      <c r="M12" s="32">
        <v>1.042254585</v>
      </c>
      <c r="N12" s="31" t="s">
        <v>127</v>
      </c>
      <c r="O12" s="31" t="s">
        <v>122</v>
      </c>
      <c r="P12" s="31" t="s">
        <v>9</v>
      </c>
      <c r="Q12" s="33">
        <v>0.402951388888889</v>
      </c>
      <c r="R12" s="32">
        <v>4874999</v>
      </c>
      <c r="S12" s="32">
        <v>101107479.3</v>
      </c>
      <c r="T12" s="32">
        <v>0</v>
      </c>
      <c r="U12" s="32">
        <v>9700842800</v>
      </c>
      <c r="V12" s="31" t="s">
        <v>172</v>
      </c>
      <c r="W12" s="31" t="s">
        <v>173</v>
      </c>
      <c r="X12" s="32">
        <v>10.027</v>
      </c>
      <c r="Y12" s="32">
        <v>1.89</v>
      </c>
      <c r="Z12" s="32">
        <v>46530375</v>
      </c>
      <c r="AA12" s="31" t="s">
        <v>123</v>
      </c>
    </row>
    <row r="13" ht="28" spans="1:27">
      <c r="A13" s="31" t="s">
        <v>174</v>
      </c>
      <c r="B13" s="31" t="s">
        <v>175</v>
      </c>
      <c r="C13" s="32">
        <v>5.01</v>
      </c>
      <c r="D13" s="32">
        <v>10.11</v>
      </c>
      <c r="E13" s="33">
        <v>0.406597222222222</v>
      </c>
      <c r="F13" s="31" t="s">
        <v>176</v>
      </c>
      <c r="G13" s="32">
        <v>367724170</v>
      </c>
      <c r="H13" s="32">
        <v>9141584776</v>
      </c>
      <c r="I13" s="32">
        <v>5.992</v>
      </c>
      <c r="J13" s="32">
        <v>1</v>
      </c>
      <c r="K13" s="31" t="s">
        <v>177</v>
      </c>
      <c r="L13" s="32">
        <v>22.42559359</v>
      </c>
      <c r="M13" s="32">
        <v>1.343754514</v>
      </c>
      <c r="N13" s="31" t="s">
        <v>127</v>
      </c>
      <c r="O13" s="31" t="s">
        <v>138</v>
      </c>
      <c r="P13" s="31" t="s">
        <v>9</v>
      </c>
      <c r="Q13" s="33">
        <v>0.406597222222222</v>
      </c>
      <c r="R13" s="32">
        <v>17034946</v>
      </c>
      <c r="S13" s="32">
        <v>85345079.46</v>
      </c>
      <c r="T13" s="32">
        <v>0</v>
      </c>
      <c r="U13" s="32">
        <v>6351240400</v>
      </c>
      <c r="V13" s="31" t="s">
        <v>172</v>
      </c>
      <c r="W13" s="31" t="s">
        <v>173</v>
      </c>
      <c r="X13" s="32">
        <v>10.11</v>
      </c>
      <c r="Y13" s="32">
        <v>0.46</v>
      </c>
      <c r="Z13" s="32">
        <v>75962074</v>
      </c>
      <c r="AA13" s="31" t="s">
        <v>123</v>
      </c>
    </row>
    <row r="14" ht="28" spans="1:27">
      <c r="A14" s="31" t="s">
        <v>178</v>
      </c>
      <c r="B14" s="31" t="s">
        <v>179</v>
      </c>
      <c r="C14" s="32">
        <v>9.22</v>
      </c>
      <c r="D14" s="32">
        <v>10.024</v>
      </c>
      <c r="E14" s="33">
        <v>0.408159722222222</v>
      </c>
      <c r="F14" s="31" t="s">
        <v>180</v>
      </c>
      <c r="G14" s="32">
        <v>383121180</v>
      </c>
      <c r="H14" s="32">
        <v>4379036105</v>
      </c>
      <c r="I14" s="32">
        <v>9.03</v>
      </c>
      <c r="J14" s="32">
        <v>1</v>
      </c>
      <c r="K14" s="31" t="s">
        <v>181</v>
      </c>
      <c r="L14" s="32">
        <v>43.45663066</v>
      </c>
      <c r="M14" s="32">
        <v>3.924163243</v>
      </c>
      <c r="N14" s="31" t="s">
        <v>127</v>
      </c>
      <c r="O14" s="31" t="s">
        <v>138</v>
      </c>
      <c r="P14" s="31" t="s">
        <v>9</v>
      </c>
      <c r="Q14" s="33">
        <v>0.408159722222222</v>
      </c>
      <c r="R14" s="32">
        <v>18637801</v>
      </c>
      <c r="S14" s="32">
        <v>171840525.2</v>
      </c>
      <c r="T14" s="32">
        <v>0</v>
      </c>
      <c r="U14" s="32">
        <v>4379036100</v>
      </c>
      <c r="V14" s="31" t="s">
        <v>12</v>
      </c>
      <c r="W14" s="31" t="s">
        <v>12</v>
      </c>
      <c r="X14" s="32">
        <v>10.024</v>
      </c>
      <c r="Y14" s="32">
        <v>0.84</v>
      </c>
      <c r="Z14" s="32">
        <v>42888279</v>
      </c>
      <c r="AA14" s="31" t="s">
        <v>123</v>
      </c>
    </row>
    <row r="15" ht="28" spans="1:27">
      <c r="A15" s="31" t="s">
        <v>182</v>
      </c>
      <c r="B15" s="31" t="s">
        <v>183</v>
      </c>
      <c r="C15" s="32">
        <v>16.5</v>
      </c>
      <c r="D15" s="32">
        <v>10</v>
      </c>
      <c r="E15" s="33">
        <v>0.410416666666667</v>
      </c>
      <c r="F15" s="31" t="s">
        <v>184</v>
      </c>
      <c r="G15" s="32">
        <v>345576460</v>
      </c>
      <c r="H15" s="32">
        <v>6640383750</v>
      </c>
      <c r="I15" s="32">
        <v>12.308</v>
      </c>
      <c r="J15" s="32">
        <v>1</v>
      </c>
      <c r="K15" s="31" t="s">
        <v>185</v>
      </c>
      <c r="L15" s="32">
        <v>41.00129121</v>
      </c>
      <c r="M15" s="32">
        <v>5.046549653</v>
      </c>
      <c r="N15" s="31" t="s">
        <v>127</v>
      </c>
      <c r="O15" s="31" t="s">
        <v>122</v>
      </c>
      <c r="P15" s="31" t="s">
        <v>9</v>
      </c>
      <c r="Q15" s="33">
        <v>0.410416666666667</v>
      </c>
      <c r="R15" s="32">
        <v>8785393</v>
      </c>
      <c r="S15" s="32">
        <v>144958984.5</v>
      </c>
      <c r="T15" s="32">
        <v>0</v>
      </c>
      <c r="U15" s="32">
        <v>2872437500</v>
      </c>
      <c r="V15" s="31" t="s">
        <v>18</v>
      </c>
      <c r="W15" s="31" t="s">
        <v>18</v>
      </c>
      <c r="X15" s="32">
        <v>10</v>
      </c>
      <c r="Y15" s="32">
        <v>1.5</v>
      </c>
      <c r="Z15" s="32">
        <v>21427113</v>
      </c>
      <c r="AA15" s="31" t="s">
        <v>123</v>
      </c>
    </row>
    <row r="16" spans="1:27">
      <c r="A16" s="31" t="s">
        <v>186</v>
      </c>
      <c r="B16" s="31" t="s">
        <v>187</v>
      </c>
      <c r="C16" s="32">
        <v>13.45</v>
      </c>
      <c r="D16" s="32">
        <v>9.976</v>
      </c>
      <c r="E16" s="33">
        <v>0.410763888888889</v>
      </c>
      <c r="F16" s="31" t="s">
        <v>188</v>
      </c>
      <c r="G16" s="32">
        <v>128558520</v>
      </c>
      <c r="H16" s="32">
        <v>2119551687</v>
      </c>
      <c r="I16" s="32">
        <v>7.464</v>
      </c>
      <c r="J16" s="32">
        <v>1</v>
      </c>
      <c r="K16" s="31" t="s">
        <v>189</v>
      </c>
      <c r="L16" s="32">
        <v>19.55105308</v>
      </c>
      <c r="M16" s="32">
        <v>1.459372446</v>
      </c>
      <c r="N16" s="31" t="s">
        <v>127</v>
      </c>
      <c r="O16" s="31" t="s">
        <v>122</v>
      </c>
      <c r="P16" s="31" t="s">
        <v>9</v>
      </c>
      <c r="Q16" s="33">
        <v>0.412673611111111</v>
      </c>
      <c r="R16" s="32">
        <v>1906710</v>
      </c>
      <c r="S16" s="32">
        <v>25645249.5</v>
      </c>
      <c r="T16" s="32">
        <v>1</v>
      </c>
      <c r="U16" s="32">
        <v>1757279300</v>
      </c>
      <c r="V16" s="31" t="s">
        <v>148</v>
      </c>
      <c r="W16" s="31" t="s">
        <v>149</v>
      </c>
      <c r="X16" s="32">
        <v>9.976</v>
      </c>
      <c r="Y16" s="32">
        <v>1.22</v>
      </c>
      <c r="Z16" s="32">
        <v>9752467</v>
      </c>
      <c r="AA16" s="31" t="s">
        <v>123</v>
      </c>
    </row>
    <row r="17" ht="28" spans="1:27">
      <c r="A17" s="31" t="s">
        <v>190</v>
      </c>
      <c r="B17" s="31" t="s">
        <v>191</v>
      </c>
      <c r="C17" s="32">
        <v>8.6</v>
      </c>
      <c r="D17" s="32">
        <v>9.974</v>
      </c>
      <c r="E17" s="33">
        <v>0.4125</v>
      </c>
      <c r="F17" s="31" t="s">
        <v>192</v>
      </c>
      <c r="G17" s="32">
        <v>174544800</v>
      </c>
      <c r="H17" s="32">
        <v>4737866420</v>
      </c>
      <c r="I17" s="32">
        <v>3.806</v>
      </c>
      <c r="J17" s="32">
        <v>1</v>
      </c>
      <c r="K17" s="31" t="s">
        <v>193</v>
      </c>
      <c r="L17" s="32">
        <v>32.72808445</v>
      </c>
      <c r="M17" s="32">
        <v>1.245492269</v>
      </c>
      <c r="N17" s="31" t="s">
        <v>127</v>
      </c>
      <c r="O17" s="31" t="s">
        <v>138</v>
      </c>
      <c r="P17" s="31" t="s">
        <v>9</v>
      </c>
      <c r="Q17" s="33">
        <v>0.4125</v>
      </c>
      <c r="R17" s="32">
        <v>6861600</v>
      </c>
      <c r="S17" s="32">
        <v>59009760</v>
      </c>
      <c r="T17" s="32">
        <v>0</v>
      </c>
      <c r="U17" s="32">
        <v>4737866400</v>
      </c>
      <c r="V17" s="31" t="s">
        <v>12</v>
      </c>
      <c r="W17" s="31" t="s">
        <v>12</v>
      </c>
      <c r="X17" s="32">
        <v>9.974</v>
      </c>
      <c r="Y17" s="32">
        <v>0.78</v>
      </c>
      <c r="Z17" s="32">
        <v>20965480</v>
      </c>
      <c r="AA17" s="31" t="s">
        <v>123</v>
      </c>
    </row>
    <row r="18" ht="28" spans="1:27">
      <c r="A18" s="31" t="s">
        <v>194</v>
      </c>
      <c r="B18" s="31" t="s">
        <v>195</v>
      </c>
      <c r="C18" s="32">
        <v>4.84</v>
      </c>
      <c r="D18" s="32">
        <v>10</v>
      </c>
      <c r="E18" s="33">
        <v>0.417534722222222</v>
      </c>
      <c r="F18" s="31" t="s">
        <v>196</v>
      </c>
      <c r="G18" s="32">
        <v>196676140</v>
      </c>
      <c r="H18" s="32">
        <v>6346210701</v>
      </c>
      <c r="I18" s="32">
        <v>3.812</v>
      </c>
      <c r="J18" s="32">
        <v>1</v>
      </c>
      <c r="K18" s="31" t="s">
        <v>197</v>
      </c>
      <c r="L18" s="32">
        <v>16.87926473</v>
      </c>
      <c r="M18" s="32">
        <v>0.643418091</v>
      </c>
      <c r="N18" s="31" t="s">
        <v>127</v>
      </c>
      <c r="O18" s="31" t="s">
        <v>122</v>
      </c>
      <c r="P18" s="31" t="s">
        <v>9</v>
      </c>
      <c r="Q18" s="33">
        <v>0.423263888888889</v>
      </c>
      <c r="R18" s="32">
        <v>7030418</v>
      </c>
      <c r="S18" s="32">
        <v>34027223.12</v>
      </c>
      <c r="T18" s="32">
        <v>2</v>
      </c>
      <c r="U18" s="32">
        <v>5288508900</v>
      </c>
      <c r="V18" s="31" t="s">
        <v>198</v>
      </c>
      <c r="W18" s="31" t="s">
        <v>20</v>
      </c>
      <c r="X18" s="32">
        <v>10</v>
      </c>
      <c r="Y18" s="32">
        <v>0.44</v>
      </c>
      <c r="Z18" s="32">
        <v>41651210</v>
      </c>
      <c r="AA18" s="31" t="s">
        <v>123</v>
      </c>
    </row>
    <row r="19" ht="28" spans="1:27">
      <c r="A19" s="31" t="s">
        <v>199</v>
      </c>
      <c r="B19" s="31" t="s">
        <v>200</v>
      </c>
      <c r="C19" s="32">
        <v>4.91</v>
      </c>
      <c r="D19" s="32">
        <v>10.09</v>
      </c>
      <c r="E19" s="33">
        <v>0.418402777777778</v>
      </c>
      <c r="F19" s="31" t="s">
        <v>201</v>
      </c>
      <c r="G19" s="32">
        <v>99883070</v>
      </c>
      <c r="H19" s="32">
        <v>3959424000</v>
      </c>
      <c r="I19" s="32">
        <v>2.612</v>
      </c>
      <c r="J19" s="32">
        <v>1</v>
      </c>
      <c r="K19" s="31" t="s">
        <v>202</v>
      </c>
      <c r="L19" s="32">
        <v>58.69282433</v>
      </c>
      <c r="M19" s="32">
        <v>1.532995288</v>
      </c>
      <c r="N19" s="31" t="s">
        <v>127</v>
      </c>
      <c r="O19" s="31" t="s">
        <v>122</v>
      </c>
      <c r="P19" s="31" t="s">
        <v>9</v>
      </c>
      <c r="Q19" s="33">
        <v>0.418402777777778</v>
      </c>
      <c r="R19" s="32">
        <v>12362074</v>
      </c>
      <c r="S19" s="32">
        <v>60697783.34</v>
      </c>
      <c r="T19" s="32">
        <v>0</v>
      </c>
      <c r="U19" s="32">
        <v>3959424000</v>
      </c>
      <c r="V19" s="31" t="s">
        <v>198</v>
      </c>
      <c r="W19" s="31" t="s">
        <v>19</v>
      </c>
      <c r="X19" s="32">
        <v>10.09</v>
      </c>
      <c r="Y19" s="32">
        <v>0.45</v>
      </c>
      <c r="Z19" s="32">
        <v>21062326</v>
      </c>
      <c r="AA19" s="31" t="s">
        <v>123</v>
      </c>
    </row>
    <row r="20" ht="28" spans="1:27">
      <c r="A20" s="31" t="s">
        <v>203</v>
      </c>
      <c r="B20" s="31" t="s">
        <v>204</v>
      </c>
      <c r="C20" s="32">
        <v>15.94</v>
      </c>
      <c r="D20" s="32">
        <v>10.007</v>
      </c>
      <c r="E20" s="33">
        <v>0.421701388888889</v>
      </c>
      <c r="F20" s="31" t="s">
        <v>205</v>
      </c>
      <c r="G20" s="32">
        <v>141335210</v>
      </c>
      <c r="H20" s="32">
        <v>2384810179</v>
      </c>
      <c r="I20" s="32">
        <v>12.199</v>
      </c>
      <c r="J20" s="32">
        <v>1</v>
      </c>
      <c r="K20" s="31" t="s">
        <v>206</v>
      </c>
      <c r="L20" s="32">
        <v>61.33611082</v>
      </c>
      <c r="M20" s="32">
        <v>7.482505502</v>
      </c>
      <c r="N20" s="31" t="s">
        <v>127</v>
      </c>
      <c r="O20" s="31" t="s">
        <v>122</v>
      </c>
      <c r="P20" s="31" t="s">
        <v>9</v>
      </c>
      <c r="Q20" s="33">
        <v>0.421701388888889</v>
      </c>
      <c r="R20" s="32">
        <v>5626240</v>
      </c>
      <c r="S20" s="32">
        <v>89682265.6</v>
      </c>
      <c r="T20" s="32">
        <v>0</v>
      </c>
      <c r="U20" s="32">
        <v>1198559300</v>
      </c>
      <c r="V20" s="31" t="s">
        <v>172</v>
      </c>
      <c r="W20" s="31" t="s">
        <v>173</v>
      </c>
      <c r="X20" s="32">
        <v>10.007</v>
      </c>
      <c r="Y20" s="32">
        <v>1.45</v>
      </c>
      <c r="Z20" s="32">
        <v>9172802</v>
      </c>
      <c r="AA20" s="31" t="s">
        <v>123</v>
      </c>
    </row>
    <row r="21" ht="28" spans="1:27">
      <c r="A21" s="31" t="s">
        <v>207</v>
      </c>
      <c r="B21" s="31" t="s">
        <v>208</v>
      </c>
      <c r="C21" s="32">
        <v>51.71</v>
      </c>
      <c r="D21" s="32">
        <v>9.998</v>
      </c>
      <c r="E21" s="33">
        <v>0.423958333333333</v>
      </c>
      <c r="F21" s="31" t="s">
        <v>209</v>
      </c>
      <c r="G21" s="32">
        <v>665144350</v>
      </c>
      <c r="H21" s="32">
        <v>9564598841</v>
      </c>
      <c r="I21" s="32">
        <v>16.696</v>
      </c>
      <c r="J21" s="32">
        <v>3</v>
      </c>
      <c r="K21" s="31" t="s">
        <v>210</v>
      </c>
      <c r="L21" s="32">
        <v>1.182006266</v>
      </c>
      <c r="M21" s="32">
        <v>0.197341554</v>
      </c>
      <c r="N21" s="31" t="s">
        <v>211</v>
      </c>
      <c r="O21" s="31" t="s">
        <v>122</v>
      </c>
      <c r="P21" s="31" t="s">
        <v>9</v>
      </c>
      <c r="Q21" s="33">
        <v>0.617719907407407</v>
      </c>
      <c r="R21" s="32">
        <v>154660</v>
      </c>
      <c r="S21" s="32">
        <v>7997468.6</v>
      </c>
      <c r="T21" s="32">
        <v>5</v>
      </c>
      <c r="U21" s="32">
        <v>4052602400</v>
      </c>
      <c r="V21" s="31" t="s">
        <v>172</v>
      </c>
      <c r="W21" s="31" t="s">
        <v>15</v>
      </c>
      <c r="X21" s="32">
        <v>9.998</v>
      </c>
      <c r="Y21" s="32">
        <v>4.7</v>
      </c>
      <c r="Z21" s="32">
        <v>13084533</v>
      </c>
      <c r="AA21" s="31" t="s">
        <v>123</v>
      </c>
    </row>
    <row r="22" ht="28" spans="1:27">
      <c r="A22" s="31" t="s">
        <v>212</v>
      </c>
      <c r="B22" s="31" t="s">
        <v>213</v>
      </c>
      <c r="C22" s="32">
        <v>2.86</v>
      </c>
      <c r="D22" s="32">
        <v>10</v>
      </c>
      <c r="E22" s="33">
        <v>0.426736111111111</v>
      </c>
      <c r="F22" s="31" t="s">
        <v>214</v>
      </c>
      <c r="G22" s="32">
        <v>200639320</v>
      </c>
      <c r="H22" s="32">
        <v>5304881010</v>
      </c>
      <c r="I22" s="32">
        <v>3.899</v>
      </c>
      <c r="J22" s="32">
        <v>1</v>
      </c>
      <c r="K22" s="31" t="s">
        <v>215</v>
      </c>
      <c r="L22" s="32">
        <v>18.17483015</v>
      </c>
      <c r="M22" s="32">
        <v>0.708613915</v>
      </c>
      <c r="N22" s="31" t="s">
        <v>127</v>
      </c>
      <c r="O22" s="31" t="s">
        <v>122</v>
      </c>
      <c r="P22" s="31" t="s">
        <v>9</v>
      </c>
      <c r="Q22" s="33">
        <v>0.426736111111111</v>
      </c>
      <c r="R22" s="32">
        <v>13143750</v>
      </c>
      <c r="S22" s="32">
        <v>37591125</v>
      </c>
      <c r="T22" s="32">
        <v>0</v>
      </c>
      <c r="U22" s="32">
        <v>5304881000</v>
      </c>
      <c r="V22" s="31" t="s">
        <v>12</v>
      </c>
      <c r="W22" s="31" t="s">
        <v>12</v>
      </c>
      <c r="X22" s="32">
        <v>10</v>
      </c>
      <c r="Y22" s="32">
        <v>0.26</v>
      </c>
      <c r="Z22" s="32">
        <v>72318420</v>
      </c>
      <c r="AA22" s="31" t="s">
        <v>123</v>
      </c>
    </row>
    <row r="23" ht="28" spans="1:27">
      <c r="A23" s="31" t="s">
        <v>216</v>
      </c>
      <c r="B23" s="31" t="s">
        <v>217</v>
      </c>
      <c r="C23" s="32">
        <v>17.9</v>
      </c>
      <c r="D23" s="32">
        <v>10.018</v>
      </c>
      <c r="E23" s="33">
        <v>0.426736111111111</v>
      </c>
      <c r="F23" s="31" t="s">
        <v>214</v>
      </c>
      <c r="G23" s="32">
        <v>302310160</v>
      </c>
      <c r="H23" s="32">
        <v>13231723246</v>
      </c>
      <c r="I23" s="32">
        <v>2.403</v>
      </c>
      <c r="J23" s="32">
        <v>1</v>
      </c>
      <c r="K23" s="31" t="s">
        <v>218</v>
      </c>
      <c r="L23" s="32">
        <v>15.02734472</v>
      </c>
      <c r="M23" s="32">
        <v>0.361101763</v>
      </c>
      <c r="N23" s="31" t="s">
        <v>127</v>
      </c>
      <c r="O23" s="31" t="s">
        <v>138</v>
      </c>
      <c r="P23" s="31" t="s">
        <v>9</v>
      </c>
      <c r="Q23" s="33">
        <v>0.426736111111111</v>
      </c>
      <c r="R23" s="32">
        <v>2631200</v>
      </c>
      <c r="S23" s="32">
        <v>47098480</v>
      </c>
      <c r="T23" s="32">
        <v>0</v>
      </c>
      <c r="U23" s="32">
        <v>13042993600</v>
      </c>
      <c r="V23" s="31" t="s">
        <v>13</v>
      </c>
      <c r="W23" s="31" t="s">
        <v>13</v>
      </c>
      <c r="X23" s="32">
        <v>10.018</v>
      </c>
      <c r="Y23" s="32">
        <v>1.63</v>
      </c>
      <c r="Z23" s="32">
        <v>17509414</v>
      </c>
      <c r="AA23" s="31" t="s">
        <v>123</v>
      </c>
    </row>
    <row r="24" ht="28" spans="1:27">
      <c r="A24" s="31" t="s">
        <v>219</v>
      </c>
      <c r="B24" s="31" t="s">
        <v>220</v>
      </c>
      <c r="C24" s="32">
        <v>8.76</v>
      </c>
      <c r="D24" s="32">
        <v>20</v>
      </c>
      <c r="E24" s="33">
        <v>0.431076388888889</v>
      </c>
      <c r="F24" s="31" t="s">
        <v>221</v>
      </c>
      <c r="G24" s="32">
        <v>312725440</v>
      </c>
      <c r="H24" s="32">
        <v>2646092519</v>
      </c>
      <c r="I24" s="32">
        <v>12.341</v>
      </c>
      <c r="J24" s="32">
        <v>1</v>
      </c>
      <c r="K24" s="31" t="s">
        <v>222</v>
      </c>
      <c r="L24" s="32">
        <v>14.68815095</v>
      </c>
      <c r="M24" s="32">
        <v>1.812665739</v>
      </c>
      <c r="N24" s="31" t="s">
        <v>127</v>
      </c>
      <c r="O24" s="31" t="s">
        <v>122</v>
      </c>
      <c r="P24" s="31" t="s">
        <v>9</v>
      </c>
      <c r="Q24" s="33">
        <v>0.431076388888889</v>
      </c>
      <c r="R24" s="32">
        <v>5474790</v>
      </c>
      <c r="S24" s="32">
        <v>47959160.4</v>
      </c>
      <c r="T24" s="32">
        <v>0</v>
      </c>
      <c r="U24" s="32">
        <v>2645780700</v>
      </c>
      <c r="V24" s="31" t="s">
        <v>129</v>
      </c>
      <c r="W24" s="31" t="s">
        <v>223</v>
      </c>
      <c r="X24" s="32">
        <v>20</v>
      </c>
      <c r="Y24" s="32">
        <v>1.46</v>
      </c>
      <c r="Z24" s="32">
        <v>37273514</v>
      </c>
      <c r="AA24" s="31" t="s">
        <v>123</v>
      </c>
    </row>
    <row r="25" ht="28" spans="1:27">
      <c r="A25" s="31" t="s">
        <v>224</v>
      </c>
      <c r="B25" s="31" t="s">
        <v>225</v>
      </c>
      <c r="C25" s="32">
        <v>11.32</v>
      </c>
      <c r="D25" s="32">
        <v>29.966</v>
      </c>
      <c r="E25" s="33">
        <v>0.435763888888889</v>
      </c>
      <c r="F25" s="31" t="s">
        <v>226</v>
      </c>
      <c r="G25" s="32">
        <v>98693752</v>
      </c>
      <c r="H25" s="32">
        <v>1201984768</v>
      </c>
      <c r="I25" s="32">
        <v>13.966</v>
      </c>
      <c r="J25" s="32">
        <v>1</v>
      </c>
      <c r="K25" s="31" t="s">
        <v>227</v>
      </c>
      <c r="L25" s="32">
        <v>13.62259449</v>
      </c>
      <c r="M25" s="32">
        <v>1.902549377</v>
      </c>
      <c r="N25" s="31" t="s">
        <v>127</v>
      </c>
      <c r="O25" s="31" t="s">
        <v>122</v>
      </c>
      <c r="P25" s="31" t="s">
        <v>9</v>
      </c>
      <c r="Q25" s="33">
        <v>0.435763888888889</v>
      </c>
      <c r="R25" s="32">
        <v>1263453</v>
      </c>
      <c r="S25" s="32">
        <v>14302287.96</v>
      </c>
      <c r="T25" s="32">
        <v>0</v>
      </c>
      <c r="U25" s="32">
        <v>751743330</v>
      </c>
      <c r="V25" s="31" t="s">
        <v>228</v>
      </c>
      <c r="W25" s="31" t="s">
        <v>229</v>
      </c>
      <c r="X25" s="32">
        <v>29.966</v>
      </c>
      <c r="Y25" s="32">
        <v>2.61</v>
      </c>
      <c r="Z25" s="32">
        <v>9274687</v>
      </c>
      <c r="AA25" s="31" t="s">
        <v>123</v>
      </c>
    </row>
    <row r="26" ht="28" spans="1:27">
      <c r="A26" s="31" t="s">
        <v>230</v>
      </c>
      <c r="B26" s="31" t="s">
        <v>231</v>
      </c>
      <c r="C26" s="32">
        <v>19.31</v>
      </c>
      <c r="D26" s="32">
        <v>10.029</v>
      </c>
      <c r="E26" s="33">
        <v>0.438715277777778</v>
      </c>
      <c r="F26" s="31" t="s">
        <v>232</v>
      </c>
      <c r="G26" s="32">
        <v>1608894000</v>
      </c>
      <c r="H26" s="32">
        <v>36051770000</v>
      </c>
      <c r="I26" s="32">
        <v>4.684</v>
      </c>
      <c r="J26" s="32">
        <v>1</v>
      </c>
      <c r="K26" s="31" t="s">
        <v>233</v>
      </c>
      <c r="L26" s="32">
        <v>16.07695932</v>
      </c>
      <c r="M26" s="32">
        <v>0.752976058</v>
      </c>
      <c r="N26" s="31" t="s">
        <v>234</v>
      </c>
      <c r="O26" s="31" t="s">
        <v>122</v>
      </c>
      <c r="P26" s="31" t="s">
        <v>9</v>
      </c>
      <c r="Q26" s="33">
        <v>0.438715277777778</v>
      </c>
      <c r="R26" s="32">
        <v>14058063</v>
      </c>
      <c r="S26" s="32">
        <v>271461196.5</v>
      </c>
      <c r="T26" s="32">
        <v>0</v>
      </c>
      <c r="U26" s="32">
        <v>36051770000</v>
      </c>
      <c r="V26" s="31" t="s">
        <v>12</v>
      </c>
      <c r="W26" s="31" t="s">
        <v>12</v>
      </c>
      <c r="X26" s="32">
        <v>10.029</v>
      </c>
      <c r="Y26" s="32">
        <v>1.76</v>
      </c>
      <c r="Z26" s="32">
        <v>87442300</v>
      </c>
      <c r="AA26" s="31" t="s">
        <v>123</v>
      </c>
    </row>
    <row r="27" ht="28" spans="1:27">
      <c r="A27" s="31" t="s">
        <v>235</v>
      </c>
      <c r="B27" s="31" t="s">
        <v>236</v>
      </c>
      <c r="C27" s="32">
        <v>10.68</v>
      </c>
      <c r="D27" s="32">
        <v>9.99</v>
      </c>
      <c r="E27" s="33">
        <v>0.439583333333333</v>
      </c>
      <c r="F27" s="31" t="s">
        <v>237</v>
      </c>
      <c r="G27" s="32">
        <v>158742810</v>
      </c>
      <c r="H27" s="32">
        <v>4019097600</v>
      </c>
      <c r="I27" s="32">
        <v>4.383</v>
      </c>
      <c r="J27" s="32">
        <v>1</v>
      </c>
      <c r="K27" s="31" t="s">
        <v>238</v>
      </c>
      <c r="L27" s="32">
        <v>7.989653854</v>
      </c>
      <c r="M27" s="32">
        <v>0.350201751</v>
      </c>
      <c r="N27" s="31" t="s">
        <v>127</v>
      </c>
      <c r="O27" s="31" t="s">
        <v>122</v>
      </c>
      <c r="P27" s="31" t="s">
        <v>9</v>
      </c>
      <c r="Q27" s="33">
        <v>0.439583333333333</v>
      </c>
      <c r="R27" s="32">
        <v>1223745</v>
      </c>
      <c r="S27" s="32">
        <v>13069596.6</v>
      </c>
      <c r="T27" s="32">
        <v>0</v>
      </c>
      <c r="U27" s="32">
        <v>3732019200</v>
      </c>
      <c r="V27" s="31" t="s">
        <v>12</v>
      </c>
      <c r="W27" s="31" t="s">
        <v>12</v>
      </c>
      <c r="X27" s="32">
        <v>9.99</v>
      </c>
      <c r="Y27" s="32">
        <v>0.97</v>
      </c>
      <c r="Z27" s="32">
        <v>15316621</v>
      </c>
      <c r="AA27" s="31" t="s">
        <v>123</v>
      </c>
    </row>
    <row r="28" ht="28" spans="1:27">
      <c r="A28" s="31" t="s">
        <v>239</v>
      </c>
      <c r="B28" s="31" t="s">
        <v>240</v>
      </c>
      <c r="C28" s="32">
        <v>47.08</v>
      </c>
      <c r="D28" s="32">
        <v>10</v>
      </c>
      <c r="E28" s="33">
        <v>0.4453125</v>
      </c>
      <c r="F28" s="31" t="s">
        <v>241</v>
      </c>
      <c r="G28" s="32">
        <v>322826010</v>
      </c>
      <c r="H28" s="32">
        <v>8132762426</v>
      </c>
      <c r="I28" s="32">
        <v>13.472</v>
      </c>
      <c r="J28" s="32">
        <v>1</v>
      </c>
      <c r="K28" s="31" t="s">
        <v>242</v>
      </c>
      <c r="L28" s="32">
        <v>4.448490777</v>
      </c>
      <c r="M28" s="32">
        <v>0.599314631</v>
      </c>
      <c r="N28" s="31" t="s">
        <v>234</v>
      </c>
      <c r="O28" s="31" t="s">
        <v>122</v>
      </c>
      <c r="P28" s="31" t="s">
        <v>9</v>
      </c>
      <c r="Q28" s="33">
        <v>0.555208333333333</v>
      </c>
      <c r="R28" s="32">
        <v>315500</v>
      </c>
      <c r="S28" s="32">
        <v>14853740</v>
      </c>
      <c r="T28" s="32">
        <v>2</v>
      </c>
      <c r="U28" s="32">
        <v>2478454400</v>
      </c>
      <c r="V28" s="31" t="s">
        <v>243</v>
      </c>
      <c r="W28" s="31" t="s">
        <v>243</v>
      </c>
      <c r="X28" s="32">
        <v>10</v>
      </c>
      <c r="Y28" s="32">
        <v>4.28</v>
      </c>
      <c r="Z28" s="32">
        <v>7092293</v>
      </c>
      <c r="AA28" s="31" t="s">
        <v>123</v>
      </c>
    </row>
    <row r="29" ht="28" spans="1:27">
      <c r="A29" s="31" t="s">
        <v>244</v>
      </c>
      <c r="B29" s="31" t="s">
        <v>245</v>
      </c>
      <c r="C29" s="32">
        <v>2.82</v>
      </c>
      <c r="D29" s="32">
        <v>10.156</v>
      </c>
      <c r="E29" s="33">
        <v>0.451041666666667</v>
      </c>
      <c r="F29" s="31" t="s">
        <v>246</v>
      </c>
      <c r="G29" s="32">
        <v>372735960</v>
      </c>
      <c r="H29" s="32">
        <v>6744504693</v>
      </c>
      <c r="I29" s="32">
        <v>5.752</v>
      </c>
      <c r="J29" s="32">
        <v>1</v>
      </c>
      <c r="K29" s="31" t="s">
        <v>247</v>
      </c>
      <c r="L29" s="32">
        <v>11.72879692</v>
      </c>
      <c r="M29" s="32">
        <v>0.674592551</v>
      </c>
      <c r="N29" s="31" t="s">
        <v>127</v>
      </c>
      <c r="O29" s="31" t="s">
        <v>122</v>
      </c>
      <c r="P29" s="31" t="s">
        <v>9</v>
      </c>
      <c r="Q29" s="33">
        <v>0.451041666666667</v>
      </c>
      <c r="R29" s="32">
        <v>16065000</v>
      </c>
      <c r="S29" s="32">
        <v>45303300</v>
      </c>
      <c r="T29" s="32">
        <v>0</v>
      </c>
      <c r="U29" s="32">
        <v>6715653800</v>
      </c>
      <c r="V29" s="31" t="s">
        <v>248</v>
      </c>
      <c r="W29" s="31" t="s">
        <v>23</v>
      </c>
      <c r="X29" s="32">
        <v>10.156</v>
      </c>
      <c r="Y29" s="32">
        <v>0.26</v>
      </c>
      <c r="Z29" s="32">
        <v>136970570</v>
      </c>
      <c r="AA29" s="31" t="s">
        <v>123</v>
      </c>
    </row>
    <row r="30" ht="28" spans="1:27">
      <c r="A30" s="31" t="s">
        <v>249</v>
      </c>
      <c r="B30" s="31" t="s">
        <v>250</v>
      </c>
      <c r="C30" s="32">
        <v>5.92</v>
      </c>
      <c r="D30" s="32">
        <v>10.037</v>
      </c>
      <c r="E30" s="33">
        <v>0.451041666666667</v>
      </c>
      <c r="F30" s="31" t="s">
        <v>246</v>
      </c>
      <c r="G30" s="32">
        <v>379400910</v>
      </c>
      <c r="H30" s="32">
        <v>6185736072</v>
      </c>
      <c r="I30" s="32">
        <v>6.388</v>
      </c>
      <c r="J30" s="32">
        <v>1</v>
      </c>
      <c r="K30" s="31" t="s">
        <v>251</v>
      </c>
      <c r="L30" s="32">
        <v>11.41251064</v>
      </c>
      <c r="M30" s="32">
        <v>0.729064559</v>
      </c>
      <c r="N30" s="31" t="s">
        <v>127</v>
      </c>
      <c r="O30" s="31" t="s">
        <v>138</v>
      </c>
      <c r="P30" s="31" t="s">
        <v>9</v>
      </c>
      <c r="Q30" s="33">
        <v>0.451041666666667</v>
      </c>
      <c r="R30" s="32">
        <v>7617907</v>
      </c>
      <c r="S30" s="32">
        <v>45098009.44</v>
      </c>
      <c r="T30" s="32">
        <v>0</v>
      </c>
      <c r="U30" s="32">
        <v>6185736100</v>
      </c>
      <c r="V30" s="31" t="s">
        <v>12</v>
      </c>
      <c r="W30" s="31" t="s">
        <v>12</v>
      </c>
      <c r="X30" s="32">
        <v>10.037</v>
      </c>
      <c r="Y30" s="32">
        <v>0.54</v>
      </c>
      <c r="Z30" s="32">
        <v>66750492</v>
      </c>
      <c r="AA30" s="31" t="s">
        <v>123</v>
      </c>
    </row>
    <row r="31" ht="28" spans="1:27">
      <c r="A31" s="31" t="s">
        <v>252</v>
      </c>
      <c r="B31" s="31" t="s">
        <v>253</v>
      </c>
      <c r="C31" s="32">
        <v>19.47</v>
      </c>
      <c r="D31" s="32">
        <v>10</v>
      </c>
      <c r="E31" s="33">
        <v>0.453125</v>
      </c>
      <c r="F31" s="31" t="s">
        <v>254</v>
      </c>
      <c r="G31" s="32">
        <v>180660320</v>
      </c>
      <c r="H31" s="32">
        <v>12347874000</v>
      </c>
      <c r="I31" s="32">
        <v>1.522</v>
      </c>
      <c r="J31" s="32">
        <v>1</v>
      </c>
      <c r="K31" s="31" t="s">
        <v>255</v>
      </c>
      <c r="L31" s="32">
        <v>19.91052347</v>
      </c>
      <c r="M31" s="32">
        <v>0.302976979</v>
      </c>
      <c r="N31" s="31" t="s">
        <v>127</v>
      </c>
      <c r="O31" s="31" t="s">
        <v>122</v>
      </c>
      <c r="P31" s="31" t="s">
        <v>9</v>
      </c>
      <c r="Q31" s="33">
        <v>0.453125</v>
      </c>
      <c r="R31" s="32">
        <v>1921480</v>
      </c>
      <c r="S31" s="32">
        <v>37411215.6</v>
      </c>
      <c r="T31" s="32">
        <v>0</v>
      </c>
      <c r="U31" s="32">
        <v>12347874000</v>
      </c>
      <c r="V31" s="31" t="s">
        <v>12</v>
      </c>
      <c r="W31" s="31" t="s">
        <v>12</v>
      </c>
      <c r="X31" s="32">
        <v>10</v>
      </c>
      <c r="Y31" s="32">
        <v>1.77</v>
      </c>
      <c r="Z31" s="32">
        <v>9650575</v>
      </c>
      <c r="AA31" s="31" t="s">
        <v>123</v>
      </c>
    </row>
    <row r="32" ht="28" spans="1:27">
      <c r="A32" s="31" t="s">
        <v>256</v>
      </c>
      <c r="B32" s="31" t="s">
        <v>257</v>
      </c>
      <c r="C32" s="32">
        <v>9.62</v>
      </c>
      <c r="D32" s="32">
        <v>19.95</v>
      </c>
      <c r="E32" s="33">
        <v>0.453298611111111</v>
      </c>
      <c r="F32" s="31" t="s">
        <v>258</v>
      </c>
      <c r="G32" s="32">
        <v>1522053400</v>
      </c>
      <c r="H32" s="32">
        <v>18288329004</v>
      </c>
      <c r="I32" s="32">
        <v>10.306</v>
      </c>
      <c r="J32" s="32">
        <v>1</v>
      </c>
      <c r="K32" s="31" t="s">
        <v>259</v>
      </c>
      <c r="L32" s="32">
        <v>7.405832846</v>
      </c>
      <c r="M32" s="32">
        <v>0.763232432</v>
      </c>
      <c r="N32" s="31" t="s">
        <v>127</v>
      </c>
      <c r="O32" s="31" t="s">
        <v>122</v>
      </c>
      <c r="P32" s="31" t="s">
        <v>9</v>
      </c>
      <c r="Q32" s="33">
        <v>0.453298611111111</v>
      </c>
      <c r="R32" s="32">
        <v>12427500</v>
      </c>
      <c r="S32" s="32">
        <v>119552550</v>
      </c>
      <c r="T32" s="32">
        <v>0</v>
      </c>
      <c r="U32" s="32">
        <v>15663977000</v>
      </c>
      <c r="V32" s="31" t="s">
        <v>12</v>
      </c>
      <c r="W32" s="31" t="s">
        <v>12</v>
      </c>
      <c r="X32" s="32">
        <v>19.95</v>
      </c>
      <c r="Y32" s="32">
        <v>1.6</v>
      </c>
      <c r="Z32" s="32">
        <v>167806920</v>
      </c>
      <c r="AA32" s="31" t="s">
        <v>123</v>
      </c>
    </row>
    <row r="33" ht="28" spans="1:27">
      <c r="A33" s="31" t="s">
        <v>260</v>
      </c>
      <c r="B33" s="31" t="s">
        <v>261</v>
      </c>
      <c r="C33" s="32">
        <v>10.38</v>
      </c>
      <c r="D33" s="32">
        <v>9.958</v>
      </c>
      <c r="E33" s="33">
        <v>0.453472222222222</v>
      </c>
      <c r="F33" s="31" t="s">
        <v>262</v>
      </c>
      <c r="G33" s="32">
        <v>415278420</v>
      </c>
      <c r="H33" s="32">
        <v>14267507054</v>
      </c>
      <c r="I33" s="32">
        <v>15.026</v>
      </c>
      <c r="J33" s="32">
        <v>1</v>
      </c>
      <c r="K33" s="31" t="s">
        <v>263</v>
      </c>
      <c r="L33" s="32">
        <v>25.82317201</v>
      </c>
      <c r="M33" s="32">
        <v>3.880266521</v>
      </c>
      <c r="N33" s="31" t="s">
        <v>127</v>
      </c>
      <c r="O33" s="31" t="s">
        <v>122</v>
      </c>
      <c r="P33" s="31" t="s">
        <v>9</v>
      </c>
      <c r="Q33" s="33">
        <v>0.453472222222222</v>
      </c>
      <c r="R33" s="32">
        <v>10667000</v>
      </c>
      <c r="S33" s="32">
        <v>110723460</v>
      </c>
      <c r="T33" s="32">
        <v>0</v>
      </c>
      <c r="U33" s="32">
        <v>2853501400</v>
      </c>
      <c r="V33" s="31" t="s">
        <v>12</v>
      </c>
      <c r="W33" s="31" t="s">
        <v>12</v>
      </c>
      <c r="X33" s="32">
        <v>9.958</v>
      </c>
      <c r="Y33" s="32">
        <v>0.94</v>
      </c>
      <c r="Z33" s="32">
        <v>41307861</v>
      </c>
      <c r="AA33" s="31" t="s">
        <v>123</v>
      </c>
    </row>
    <row r="34" ht="28" spans="1:27">
      <c r="A34" s="31" t="s">
        <v>264</v>
      </c>
      <c r="B34" s="31" t="s">
        <v>265</v>
      </c>
      <c r="C34" s="32">
        <v>82.62</v>
      </c>
      <c r="D34" s="32">
        <v>20</v>
      </c>
      <c r="E34" s="33">
        <v>0.453472222222222</v>
      </c>
      <c r="F34" s="31" t="s">
        <v>262</v>
      </c>
      <c r="G34" s="32">
        <v>384565550</v>
      </c>
      <c r="H34" s="32">
        <v>9914400000</v>
      </c>
      <c r="I34" s="32">
        <v>16.757</v>
      </c>
      <c r="J34" s="32">
        <v>1</v>
      </c>
      <c r="K34" s="31" t="s">
        <v>266</v>
      </c>
      <c r="L34" s="32">
        <v>7.47143173</v>
      </c>
      <c r="M34" s="32">
        <v>1.251969072</v>
      </c>
      <c r="N34" s="31" t="s">
        <v>127</v>
      </c>
      <c r="O34" s="31" t="s">
        <v>122</v>
      </c>
      <c r="P34" s="31" t="s">
        <v>9</v>
      </c>
      <c r="Q34" s="33">
        <v>0.465625</v>
      </c>
      <c r="R34" s="32">
        <v>364323</v>
      </c>
      <c r="S34" s="32">
        <v>30100366.26</v>
      </c>
      <c r="T34" s="32">
        <v>1</v>
      </c>
      <c r="U34" s="32">
        <v>2404242000</v>
      </c>
      <c r="V34" s="31" t="s">
        <v>172</v>
      </c>
      <c r="W34" s="31" t="s">
        <v>267</v>
      </c>
      <c r="X34" s="32">
        <v>20</v>
      </c>
      <c r="Y34" s="32">
        <v>13.77</v>
      </c>
      <c r="Z34" s="32">
        <v>4876214</v>
      </c>
      <c r="AA34" s="31" t="s">
        <v>123</v>
      </c>
    </row>
    <row r="35" ht="28" spans="1:27">
      <c r="A35" s="31" t="s">
        <v>268</v>
      </c>
      <c r="B35" s="31" t="s">
        <v>269</v>
      </c>
      <c r="C35" s="32">
        <v>4.03</v>
      </c>
      <c r="D35" s="32">
        <v>10.109</v>
      </c>
      <c r="E35" s="33">
        <v>0.457465277777778</v>
      </c>
      <c r="F35" s="31" t="s">
        <v>270</v>
      </c>
      <c r="G35" s="32">
        <v>287384290</v>
      </c>
      <c r="H35" s="32">
        <v>4676986086</v>
      </c>
      <c r="I35" s="32">
        <v>8.289</v>
      </c>
      <c r="J35" s="32">
        <v>1</v>
      </c>
      <c r="K35" s="31" t="s">
        <v>271</v>
      </c>
      <c r="L35" s="32">
        <v>9.987976889</v>
      </c>
      <c r="M35" s="32">
        <v>0.827916581</v>
      </c>
      <c r="N35" s="31" t="s">
        <v>127</v>
      </c>
      <c r="O35" s="31" t="s">
        <v>122</v>
      </c>
      <c r="P35" s="31" t="s">
        <v>9</v>
      </c>
      <c r="Q35" s="33">
        <v>0.457986111111111</v>
      </c>
      <c r="R35" s="32">
        <v>7391018</v>
      </c>
      <c r="S35" s="32">
        <v>29785802.54</v>
      </c>
      <c r="T35" s="32">
        <v>1</v>
      </c>
      <c r="U35" s="32">
        <v>3597681600</v>
      </c>
      <c r="V35" s="31" t="s">
        <v>148</v>
      </c>
      <c r="W35" s="31" t="s">
        <v>272</v>
      </c>
      <c r="X35" s="32">
        <v>10.109</v>
      </c>
      <c r="Y35" s="32">
        <v>0.37</v>
      </c>
      <c r="Z35" s="32">
        <v>73999150</v>
      </c>
      <c r="AA35" s="31" t="s">
        <v>123</v>
      </c>
    </row>
    <row r="36" spans="1:27">
      <c r="A36" s="31" t="s">
        <v>273</v>
      </c>
      <c r="B36" s="31" t="s">
        <v>274</v>
      </c>
      <c r="C36" s="32">
        <v>5.72</v>
      </c>
      <c r="D36" s="32">
        <v>10</v>
      </c>
      <c r="E36" s="33">
        <v>0.457638888888889</v>
      </c>
      <c r="F36" s="31" t="s">
        <v>275</v>
      </c>
      <c r="G36" s="32">
        <v>90813136</v>
      </c>
      <c r="H36" s="32">
        <v>3200135155</v>
      </c>
      <c r="I36" s="32">
        <v>2.937</v>
      </c>
      <c r="J36" s="32">
        <v>1</v>
      </c>
      <c r="K36" s="31" t="s">
        <v>276</v>
      </c>
      <c r="L36" s="32">
        <v>93.52440676</v>
      </c>
      <c r="M36" s="32">
        <v>2.746399689</v>
      </c>
      <c r="N36" s="31" t="s">
        <v>127</v>
      </c>
      <c r="O36" s="31" t="s">
        <v>138</v>
      </c>
      <c r="P36" s="31" t="s">
        <v>9</v>
      </c>
      <c r="Q36" s="33">
        <v>0.457638888888889</v>
      </c>
      <c r="R36" s="32">
        <v>15361150</v>
      </c>
      <c r="S36" s="32">
        <v>87865778</v>
      </c>
      <c r="T36" s="32">
        <v>0</v>
      </c>
      <c r="U36" s="32">
        <v>3199307700</v>
      </c>
      <c r="V36" s="31" t="s">
        <v>12</v>
      </c>
      <c r="W36" s="31" t="s">
        <v>12</v>
      </c>
      <c r="X36" s="32">
        <v>10</v>
      </c>
      <c r="Y36" s="32">
        <v>0.52</v>
      </c>
      <c r="Z36" s="32">
        <v>16424750</v>
      </c>
      <c r="AA36" s="31" t="s">
        <v>123</v>
      </c>
    </row>
    <row r="37" ht="28" spans="1:27">
      <c r="A37" s="31" t="s">
        <v>277</v>
      </c>
      <c r="B37" s="31" t="s">
        <v>278</v>
      </c>
      <c r="C37" s="32">
        <v>8.97</v>
      </c>
      <c r="D37" s="32">
        <v>10.061</v>
      </c>
      <c r="E37" s="33">
        <v>0.464583333333333</v>
      </c>
      <c r="F37" s="31" t="s">
        <v>279</v>
      </c>
      <c r="G37" s="32">
        <v>361534630</v>
      </c>
      <c r="H37" s="32">
        <v>2758235532</v>
      </c>
      <c r="I37" s="32">
        <v>13.369</v>
      </c>
      <c r="J37" s="32">
        <v>1</v>
      </c>
      <c r="K37" s="31" t="s">
        <v>280</v>
      </c>
      <c r="L37" s="32">
        <v>4.554772452</v>
      </c>
      <c r="M37" s="32">
        <v>0.608919282</v>
      </c>
      <c r="N37" s="31" t="s">
        <v>127</v>
      </c>
      <c r="O37" s="31" t="s">
        <v>122</v>
      </c>
      <c r="P37" s="31" t="s">
        <v>9</v>
      </c>
      <c r="Q37" s="33">
        <v>0.575</v>
      </c>
      <c r="R37" s="32">
        <v>1872400</v>
      </c>
      <c r="S37" s="32">
        <v>16795428</v>
      </c>
      <c r="T37" s="32">
        <v>6</v>
      </c>
      <c r="U37" s="32">
        <v>2758235500</v>
      </c>
      <c r="V37" s="31" t="s">
        <v>248</v>
      </c>
      <c r="W37" s="31" t="s">
        <v>23</v>
      </c>
      <c r="X37" s="32">
        <v>10.061</v>
      </c>
      <c r="Y37" s="32">
        <v>0.82</v>
      </c>
      <c r="Z37" s="32">
        <v>41108530</v>
      </c>
      <c r="AA37" s="31" t="s">
        <v>123</v>
      </c>
    </row>
    <row r="38" spans="1:27">
      <c r="A38" s="31" t="s">
        <v>281</v>
      </c>
      <c r="B38" s="31" t="s">
        <v>282</v>
      </c>
      <c r="C38" s="32">
        <v>11.61</v>
      </c>
      <c r="D38" s="32">
        <v>10.047</v>
      </c>
      <c r="E38" s="33">
        <v>0.469618055555556</v>
      </c>
      <c r="F38" s="31" t="s">
        <v>283</v>
      </c>
      <c r="G38" s="32">
        <v>756001920</v>
      </c>
      <c r="H38" s="32">
        <v>10441696265</v>
      </c>
      <c r="I38" s="32">
        <v>9.627</v>
      </c>
      <c r="J38" s="32">
        <v>1</v>
      </c>
      <c r="K38" s="31" t="s">
        <v>284</v>
      </c>
      <c r="L38" s="32">
        <v>6.368803392</v>
      </c>
      <c r="M38" s="32">
        <v>0.613133312</v>
      </c>
      <c r="N38" s="31" t="s">
        <v>127</v>
      </c>
      <c r="O38" s="31" t="s">
        <v>122</v>
      </c>
      <c r="P38" s="31" t="s">
        <v>9</v>
      </c>
      <c r="Q38" s="33">
        <v>0.569791666666667</v>
      </c>
      <c r="R38" s="32">
        <v>4250750</v>
      </c>
      <c r="S38" s="32">
        <v>49351207.5</v>
      </c>
      <c r="T38" s="32">
        <v>2</v>
      </c>
      <c r="U38" s="32">
        <v>8049017500</v>
      </c>
      <c r="V38" s="31" t="s">
        <v>248</v>
      </c>
      <c r="W38" s="31" t="s">
        <v>23</v>
      </c>
      <c r="X38" s="32">
        <v>10.047</v>
      </c>
      <c r="Y38" s="32">
        <v>1.06</v>
      </c>
      <c r="Z38" s="32">
        <v>66743307</v>
      </c>
      <c r="AA38" s="31" t="s">
        <v>123</v>
      </c>
    </row>
    <row r="39" ht="28" spans="1:27">
      <c r="A39" s="31" t="s">
        <v>285</v>
      </c>
      <c r="B39" s="31" t="s">
        <v>286</v>
      </c>
      <c r="C39" s="32">
        <v>20.79</v>
      </c>
      <c r="D39" s="32">
        <v>10</v>
      </c>
      <c r="E39" s="33">
        <v>0.472916666666667</v>
      </c>
      <c r="F39" s="31" t="s">
        <v>287</v>
      </c>
      <c r="G39" s="32">
        <v>1280932610</v>
      </c>
      <c r="H39" s="32">
        <v>18948250012</v>
      </c>
      <c r="I39" s="32">
        <v>7.507</v>
      </c>
      <c r="J39" s="32">
        <v>1</v>
      </c>
      <c r="K39" s="31" t="s">
        <v>288</v>
      </c>
      <c r="L39" s="32">
        <v>11.49653614</v>
      </c>
      <c r="M39" s="32">
        <v>0.862993129</v>
      </c>
      <c r="N39" s="31" t="s">
        <v>127</v>
      </c>
      <c r="O39" s="31" t="s">
        <v>138</v>
      </c>
      <c r="P39" s="31" t="s">
        <v>9</v>
      </c>
      <c r="Q39" s="33">
        <v>0.472916666666667</v>
      </c>
      <c r="R39" s="32">
        <v>7393540</v>
      </c>
      <c r="S39" s="32">
        <v>153711696.6</v>
      </c>
      <c r="T39" s="32">
        <v>0</v>
      </c>
      <c r="U39" s="32">
        <v>17811462000</v>
      </c>
      <c r="V39" s="31" t="s">
        <v>12</v>
      </c>
      <c r="W39" s="31" t="s">
        <v>12</v>
      </c>
      <c r="X39" s="32">
        <v>10</v>
      </c>
      <c r="Y39" s="32">
        <v>1.89</v>
      </c>
      <c r="Z39" s="32">
        <v>64311023</v>
      </c>
      <c r="AA39" s="31" t="s">
        <v>123</v>
      </c>
    </row>
    <row r="40" ht="28" spans="1:27">
      <c r="A40" s="31" t="s">
        <v>289</v>
      </c>
      <c r="B40" s="31" t="s">
        <v>290</v>
      </c>
      <c r="C40" s="32">
        <v>3.8</v>
      </c>
      <c r="D40" s="32">
        <v>19.874</v>
      </c>
      <c r="E40" s="33">
        <v>0.541840277777778</v>
      </c>
      <c r="F40" s="31" t="s">
        <v>291</v>
      </c>
      <c r="G40" s="32">
        <v>1259481370</v>
      </c>
      <c r="H40" s="32">
        <v>10543122492</v>
      </c>
      <c r="I40" s="32">
        <v>15.474</v>
      </c>
      <c r="J40" s="32">
        <v>1</v>
      </c>
      <c r="K40" s="31" t="s">
        <v>292</v>
      </c>
      <c r="L40" s="32">
        <v>12.10827576</v>
      </c>
      <c r="M40" s="32">
        <v>1.873648987</v>
      </c>
      <c r="N40" s="31" t="s">
        <v>127</v>
      </c>
      <c r="O40" s="31" t="s">
        <v>122</v>
      </c>
      <c r="P40" s="31" t="s">
        <v>9</v>
      </c>
      <c r="Q40" s="33">
        <v>0.541840277777778</v>
      </c>
      <c r="R40" s="32">
        <v>43184421</v>
      </c>
      <c r="S40" s="32">
        <v>164100799.8</v>
      </c>
      <c r="T40" s="32">
        <v>0</v>
      </c>
      <c r="U40" s="32">
        <v>8758353400</v>
      </c>
      <c r="V40" s="31" t="s">
        <v>12</v>
      </c>
      <c r="W40" s="31" t="s">
        <v>12</v>
      </c>
      <c r="X40" s="32">
        <v>19.874</v>
      </c>
      <c r="Y40" s="32">
        <v>0.63</v>
      </c>
      <c r="Z40" s="32">
        <v>356652110</v>
      </c>
      <c r="AA40" s="31" t="s">
        <v>123</v>
      </c>
    </row>
    <row r="41" ht="28" spans="1:27">
      <c r="A41" s="31" t="s">
        <v>293</v>
      </c>
      <c r="B41" s="31" t="s">
        <v>294</v>
      </c>
      <c r="C41" s="32">
        <v>17.86</v>
      </c>
      <c r="D41" s="32">
        <v>9.975</v>
      </c>
      <c r="E41" s="33">
        <v>0.548090277777778</v>
      </c>
      <c r="F41" s="31" t="s">
        <v>295</v>
      </c>
      <c r="G41" s="32">
        <v>1915938500</v>
      </c>
      <c r="H41" s="32">
        <v>27872094322</v>
      </c>
      <c r="I41" s="32">
        <v>7.099</v>
      </c>
      <c r="J41" s="32">
        <v>1</v>
      </c>
      <c r="K41" s="31" t="s">
        <v>296</v>
      </c>
      <c r="L41" s="32">
        <v>4.283460237</v>
      </c>
      <c r="M41" s="32">
        <v>0.304091144</v>
      </c>
      <c r="N41" s="31" t="s">
        <v>127</v>
      </c>
      <c r="O41" s="31" t="s">
        <v>138</v>
      </c>
      <c r="P41" s="31" t="s">
        <v>9</v>
      </c>
      <c r="Q41" s="33">
        <v>0.548090277777778</v>
      </c>
      <c r="R41" s="32">
        <v>4743874</v>
      </c>
      <c r="S41" s="32">
        <v>84725589.64</v>
      </c>
      <c r="T41" s="32">
        <v>0</v>
      </c>
      <c r="U41" s="32">
        <v>27861906000</v>
      </c>
      <c r="V41" s="31" t="s">
        <v>172</v>
      </c>
      <c r="W41" s="31" t="s">
        <v>173</v>
      </c>
      <c r="X41" s="32">
        <v>9.975</v>
      </c>
      <c r="Y41" s="32">
        <v>1.62</v>
      </c>
      <c r="Z41" s="32">
        <v>110748641</v>
      </c>
      <c r="AA41" s="31" t="s">
        <v>123</v>
      </c>
    </row>
    <row r="42" ht="28" spans="1:27">
      <c r="A42" s="31" t="s">
        <v>297</v>
      </c>
      <c r="B42" s="31" t="s">
        <v>298</v>
      </c>
      <c r="C42" s="32">
        <v>19.6</v>
      </c>
      <c r="D42" s="32">
        <v>9.989</v>
      </c>
      <c r="E42" s="33">
        <v>0.552604166666667</v>
      </c>
      <c r="F42" s="31" t="s">
        <v>299</v>
      </c>
      <c r="G42" s="32">
        <v>184863470</v>
      </c>
      <c r="H42" s="32">
        <v>6003974998</v>
      </c>
      <c r="I42" s="32">
        <v>3.273</v>
      </c>
      <c r="J42" s="32">
        <v>1</v>
      </c>
      <c r="K42" s="31" t="s">
        <v>300</v>
      </c>
      <c r="L42" s="32">
        <v>18.2668423</v>
      </c>
      <c r="M42" s="32">
        <v>0.597863438</v>
      </c>
      <c r="N42" s="31" t="s">
        <v>127</v>
      </c>
      <c r="O42" s="31" t="s">
        <v>122</v>
      </c>
      <c r="P42" s="31" t="s">
        <v>9</v>
      </c>
      <c r="Q42" s="33">
        <v>0.554861111111111</v>
      </c>
      <c r="R42" s="32">
        <v>1788510</v>
      </c>
      <c r="S42" s="32">
        <v>35054796</v>
      </c>
      <c r="T42" s="32">
        <v>1</v>
      </c>
      <c r="U42" s="32">
        <v>5863345000</v>
      </c>
      <c r="V42" s="31" t="s">
        <v>301</v>
      </c>
      <c r="W42" s="31" t="s">
        <v>302</v>
      </c>
      <c r="X42" s="32">
        <v>9.989</v>
      </c>
      <c r="Y42" s="32">
        <v>1.78</v>
      </c>
      <c r="Z42" s="32">
        <v>9791019</v>
      </c>
      <c r="AA42" s="31" t="s">
        <v>123</v>
      </c>
    </row>
    <row r="43" spans="1:27">
      <c r="A43" s="31" t="s">
        <v>303</v>
      </c>
      <c r="B43" s="31" t="s">
        <v>304</v>
      </c>
      <c r="C43" s="32">
        <v>12.9</v>
      </c>
      <c r="D43" s="32">
        <v>9.974</v>
      </c>
      <c r="E43" s="33">
        <v>0.560069444444444</v>
      </c>
      <c r="F43" s="31" t="s">
        <v>305</v>
      </c>
      <c r="G43" s="32">
        <v>124109412</v>
      </c>
      <c r="H43" s="32">
        <v>5308337100</v>
      </c>
      <c r="I43" s="32">
        <v>8.755</v>
      </c>
      <c r="J43" s="32">
        <v>1</v>
      </c>
      <c r="K43" s="31" t="s">
        <v>306</v>
      </c>
      <c r="L43" s="32">
        <v>52.2342634</v>
      </c>
      <c r="M43" s="32">
        <v>4.572827704</v>
      </c>
      <c r="N43" s="31" t="s">
        <v>127</v>
      </c>
      <c r="O43" s="31" t="s">
        <v>122</v>
      </c>
      <c r="P43" s="31" t="s">
        <v>9</v>
      </c>
      <c r="Q43" s="33">
        <v>0.560069444444444</v>
      </c>
      <c r="R43" s="32">
        <v>5192500</v>
      </c>
      <c r="S43" s="32">
        <v>66983250</v>
      </c>
      <c r="T43" s="32">
        <v>0</v>
      </c>
      <c r="U43" s="32">
        <v>1464810300</v>
      </c>
      <c r="V43" s="31" t="s">
        <v>307</v>
      </c>
      <c r="W43" s="31" t="s">
        <v>308</v>
      </c>
      <c r="X43" s="32">
        <v>9.974</v>
      </c>
      <c r="Y43" s="32">
        <v>1.17</v>
      </c>
      <c r="Z43" s="32">
        <v>9940793</v>
      </c>
      <c r="AA43" s="31" t="s">
        <v>123</v>
      </c>
    </row>
    <row r="44" ht="28" spans="1:27">
      <c r="A44" s="31" t="s">
        <v>309</v>
      </c>
      <c r="B44" s="31" t="s">
        <v>310</v>
      </c>
      <c r="C44" s="32">
        <v>4.6</v>
      </c>
      <c r="D44" s="32">
        <v>10.048</v>
      </c>
      <c r="E44" s="33">
        <v>0.570833333333333</v>
      </c>
      <c r="F44" s="31" t="s">
        <v>311</v>
      </c>
      <c r="G44" s="32">
        <v>334886620</v>
      </c>
      <c r="H44" s="32">
        <v>3782294478</v>
      </c>
      <c r="I44" s="32">
        <v>9.421</v>
      </c>
      <c r="J44" s="32">
        <v>1</v>
      </c>
      <c r="K44" s="31" t="s">
        <v>312</v>
      </c>
      <c r="L44" s="32">
        <v>9.941553652</v>
      </c>
      <c r="M44" s="32">
        <v>0.936626321</v>
      </c>
      <c r="N44" s="31" t="s">
        <v>127</v>
      </c>
      <c r="O44" s="31" t="s">
        <v>122</v>
      </c>
      <c r="P44" s="31" t="s">
        <v>9</v>
      </c>
      <c r="Q44" s="33">
        <v>0.570833333333333</v>
      </c>
      <c r="R44" s="32">
        <v>7514175</v>
      </c>
      <c r="S44" s="32">
        <v>34565205</v>
      </c>
      <c r="T44" s="32">
        <v>0</v>
      </c>
      <c r="U44" s="32">
        <v>3690394400</v>
      </c>
      <c r="V44" s="31" t="s">
        <v>18</v>
      </c>
      <c r="W44" s="31" t="s">
        <v>18</v>
      </c>
      <c r="X44" s="32">
        <v>10.048</v>
      </c>
      <c r="Y44" s="32">
        <v>0.42</v>
      </c>
      <c r="Z44" s="32">
        <v>75583508</v>
      </c>
      <c r="AA44" s="31" t="s">
        <v>123</v>
      </c>
    </row>
    <row r="45" ht="28" spans="1:27">
      <c r="A45" s="31" t="s">
        <v>313</v>
      </c>
      <c r="B45" s="31" t="s">
        <v>67</v>
      </c>
      <c r="C45" s="32">
        <v>32.31</v>
      </c>
      <c r="D45" s="32">
        <v>10.01</v>
      </c>
      <c r="E45" s="33">
        <v>0.600011574074074</v>
      </c>
      <c r="F45" s="31" t="s">
        <v>314</v>
      </c>
      <c r="G45" s="32">
        <v>388825220</v>
      </c>
      <c r="H45" s="32">
        <v>4267363799</v>
      </c>
      <c r="I45" s="32">
        <v>11.286</v>
      </c>
      <c r="J45" s="32">
        <v>2</v>
      </c>
      <c r="K45" s="31" t="s">
        <v>68</v>
      </c>
      <c r="L45" s="32">
        <v>14.55501752</v>
      </c>
      <c r="M45" s="32">
        <v>1.642720266</v>
      </c>
      <c r="N45" s="31" t="s">
        <v>161</v>
      </c>
      <c r="O45" s="31" t="s">
        <v>122</v>
      </c>
      <c r="P45" s="31" t="s">
        <v>9</v>
      </c>
      <c r="Q45" s="33">
        <v>0.600011574074074</v>
      </c>
      <c r="R45" s="32">
        <v>1811700</v>
      </c>
      <c r="S45" s="32">
        <v>58536027</v>
      </c>
      <c r="T45" s="32">
        <v>0</v>
      </c>
      <c r="U45" s="32">
        <v>3563359400</v>
      </c>
      <c r="V45" s="31" t="s">
        <v>198</v>
      </c>
      <c r="W45" s="31" t="s">
        <v>20</v>
      </c>
      <c r="X45" s="32">
        <v>10.01</v>
      </c>
      <c r="Y45" s="32">
        <v>2.94</v>
      </c>
      <c r="Z45" s="32">
        <v>12447254</v>
      </c>
      <c r="AA45" s="31" t="s">
        <v>123</v>
      </c>
    </row>
    <row r="46" ht="28" spans="1:27">
      <c r="A46" s="31" t="s">
        <v>315</v>
      </c>
      <c r="B46" s="31" t="s">
        <v>316</v>
      </c>
      <c r="C46" s="32">
        <v>4.75</v>
      </c>
      <c r="D46" s="32">
        <v>9.954</v>
      </c>
      <c r="E46" s="33">
        <v>0.608518518518519</v>
      </c>
      <c r="F46" s="31" t="s">
        <v>317</v>
      </c>
      <c r="G46" s="32">
        <v>1016112900</v>
      </c>
      <c r="H46" s="32">
        <v>7400696318</v>
      </c>
      <c r="I46" s="32">
        <v>15.952</v>
      </c>
      <c r="J46" s="32">
        <v>1</v>
      </c>
      <c r="K46" s="31" t="s">
        <v>318</v>
      </c>
      <c r="L46" s="32">
        <v>4.967478852</v>
      </c>
      <c r="M46" s="32">
        <v>0.792411536</v>
      </c>
      <c r="N46" s="31" t="s">
        <v>234</v>
      </c>
      <c r="O46" s="31" t="s">
        <v>122</v>
      </c>
      <c r="P46" s="31" t="s">
        <v>9</v>
      </c>
      <c r="Q46" s="33">
        <v>0.608518518518519</v>
      </c>
      <c r="R46" s="32">
        <v>10999400</v>
      </c>
      <c r="S46" s="32">
        <v>52247150</v>
      </c>
      <c r="T46" s="32">
        <v>0</v>
      </c>
      <c r="U46" s="32">
        <v>6593436300</v>
      </c>
      <c r="V46" s="31" t="s">
        <v>166</v>
      </c>
      <c r="W46" s="31" t="s">
        <v>319</v>
      </c>
      <c r="X46" s="32">
        <v>9.954</v>
      </c>
      <c r="Y46" s="32">
        <v>0.43</v>
      </c>
      <c r="Z46" s="32">
        <v>221428220</v>
      </c>
      <c r="AA46" s="31" t="s">
        <v>123</v>
      </c>
    </row>
    <row r="47" ht="28" spans="1:27">
      <c r="A47" s="31" t="s">
        <v>320</v>
      </c>
      <c r="B47" s="31" t="s">
        <v>321</v>
      </c>
      <c r="C47" s="32">
        <v>2.84</v>
      </c>
      <c r="D47" s="32">
        <v>10.078</v>
      </c>
      <c r="E47" s="33">
        <v>0.60869212962963</v>
      </c>
      <c r="F47" s="31" t="s">
        <v>322</v>
      </c>
      <c r="G47" s="32">
        <v>263752030</v>
      </c>
      <c r="H47" s="32">
        <v>4583138333</v>
      </c>
      <c r="I47" s="32">
        <v>5.957</v>
      </c>
      <c r="J47" s="32">
        <v>1</v>
      </c>
      <c r="K47" s="31" t="s">
        <v>323</v>
      </c>
      <c r="L47" s="32">
        <v>9.390920101</v>
      </c>
      <c r="M47" s="32">
        <v>0.559448241</v>
      </c>
      <c r="N47" s="31" t="s">
        <v>127</v>
      </c>
      <c r="O47" s="31" t="s">
        <v>122</v>
      </c>
      <c r="P47" s="31" t="s">
        <v>9</v>
      </c>
      <c r="Q47" s="33">
        <v>0.615636574074074</v>
      </c>
      <c r="R47" s="32">
        <v>9028270</v>
      </c>
      <c r="S47" s="32">
        <v>25640286.8</v>
      </c>
      <c r="T47" s="32">
        <v>1</v>
      </c>
      <c r="U47" s="32">
        <v>4583138300</v>
      </c>
      <c r="V47" s="31" t="s">
        <v>324</v>
      </c>
      <c r="W47" s="31" t="s">
        <v>324</v>
      </c>
      <c r="X47" s="32">
        <v>10.078</v>
      </c>
      <c r="Y47" s="32">
        <v>0.26</v>
      </c>
      <c r="Z47" s="32">
        <v>96138290</v>
      </c>
      <c r="AA47" s="31" t="s">
        <v>123</v>
      </c>
    </row>
    <row r="48" spans="1:27">
      <c r="A48" s="31" t="s">
        <v>325</v>
      </c>
      <c r="B48" s="31" t="s">
        <v>326</v>
      </c>
      <c r="C48" s="32">
        <v>17.14</v>
      </c>
      <c r="D48" s="32">
        <v>20.028</v>
      </c>
      <c r="E48" s="33">
        <v>0.622407407407407</v>
      </c>
      <c r="F48" s="31" t="s">
        <v>327</v>
      </c>
      <c r="G48" s="32">
        <v>751127650</v>
      </c>
      <c r="H48" s="32">
        <v>7010338844</v>
      </c>
      <c r="I48" s="32">
        <v>12.017</v>
      </c>
      <c r="J48" s="32">
        <v>1</v>
      </c>
      <c r="K48" s="31" t="s">
        <v>328</v>
      </c>
      <c r="L48" s="32">
        <v>3.476999489</v>
      </c>
      <c r="M48" s="32">
        <v>0.417842928</v>
      </c>
      <c r="N48" s="31" t="s">
        <v>127</v>
      </c>
      <c r="O48" s="31" t="s">
        <v>122</v>
      </c>
      <c r="P48" s="31" t="s">
        <v>9</v>
      </c>
      <c r="Q48" s="33">
        <v>0.622407407407407</v>
      </c>
      <c r="R48" s="32">
        <v>1658600</v>
      </c>
      <c r="S48" s="32">
        <v>28428404</v>
      </c>
      <c r="T48" s="32">
        <v>0</v>
      </c>
      <c r="U48" s="32">
        <v>6803610200</v>
      </c>
      <c r="V48" s="31" t="s">
        <v>12</v>
      </c>
      <c r="W48" s="31" t="s">
        <v>12</v>
      </c>
      <c r="X48" s="32">
        <v>20.028</v>
      </c>
      <c r="Y48" s="32">
        <v>2.86</v>
      </c>
      <c r="Z48" s="32">
        <v>47702049</v>
      </c>
      <c r="AA48" s="31" t="s">
        <v>123</v>
      </c>
    </row>
    <row r="49" ht="28" spans="1:27">
      <c r="A49" s="31" t="s">
        <v>329</v>
      </c>
      <c r="B49" s="31" t="s">
        <v>330</v>
      </c>
      <c r="C49" s="32">
        <v>103</v>
      </c>
      <c r="D49" s="32">
        <v>20.005</v>
      </c>
      <c r="E49" s="33">
        <v>0.62275462962963</v>
      </c>
      <c r="F49" s="31" t="s">
        <v>331</v>
      </c>
      <c r="G49" s="32">
        <v>259242330</v>
      </c>
      <c r="H49" s="32">
        <v>41303000000</v>
      </c>
      <c r="I49" s="32">
        <v>8.172</v>
      </c>
      <c r="J49" s="32">
        <v>1</v>
      </c>
      <c r="K49" s="31" t="s">
        <v>332</v>
      </c>
      <c r="L49" s="32">
        <v>4.02834095</v>
      </c>
      <c r="M49" s="32">
        <v>0.32919886</v>
      </c>
      <c r="N49" s="31" t="s">
        <v>127</v>
      </c>
      <c r="O49" s="31" t="s">
        <v>122</v>
      </c>
      <c r="P49" s="31" t="s">
        <v>9</v>
      </c>
      <c r="Q49" s="33">
        <v>0.62275462962963</v>
      </c>
      <c r="R49" s="32">
        <v>108844</v>
      </c>
      <c r="S49" s="32">
        <v>11210932</v>
      </c>
      <c r="T49" s="32">
        <v>0</v>
      </c>
      <c r="U49" s="32">
        <v>3405519700</v>
      </c>
      <c r="V49" s="31" t="s">
        <v>228</v>
      </c>
      <c r="W49" s="31" t="s">
        <v>333</v>
      </c>
      <c r="X49" s="32">
        <v>20.005</v>
      </c>
      <c r="Y49" s="32">
        <v>17.17</v>
      </c>
      <c r="Z49" s="32">
        <v>2701956</v>
      </c>
      <c r="AA49" s="31" t="s">
        <v>123</v>
      </c>
    </row>
    <row r="50" spans="2:2">
      <c r="B50" t="s">
        <v>4</v>
      </c>
    </row>
    <row r="51" spans="2:17">
      <c r="B51" t="s">
        <v>12</v>
      </c>
      <c r="C51" t="s">
        <v>13</v>
      </c>
      <c r="D51" t="s">
        <v>172</v>
      </c>
      <c r="E51" t="s">
        <v>148</v>
      </c>
      <c r="F51" t="s">
        <v>324</v>
      </c>
      <c r="G51" t="s">
        <v>248</v>
      </c>
      <c r="H51" t="s">
        <v>129</v>
      </c>
      <c r="I51" t="s">
        <v>243</v>
      </c>
      <c r="J51" t="s">
        <v>198</v>
      </c>
      <c r="K51" t="s">
        <v>18</v>
      </c>
      <c r="L51" t="s">
        <v>307</v>
      </c>
      <c r="M51" t="s">
        <v>166</v>
      </c>
      <c r="N51" t="s">
        <v>133</v>
      </c>
      <c r="O51" t="s">
        <v>301</v>
      </c>
      <c r="P51" t="s">
        <v>228</v>
      </c>
      <c r="Q51" t="s">
        <v>25</v>
      </c>
    </row>
    <row r="52" spans="1:17">
      <c r="A52" t="s">
        <v>334</v>
      </c>
      <c r="B52">
        <v>17</v>
      </c>
      <c r="C52">
        <v>1</v>
      </c>
      <c r="D52">
        <v>6</v>
      </c>
      <c r="E52">
        <v>3</v>
      </c>
      <c r="F52">
        <v>1</v>
      </c>
      <c r="G52">
        <v>3</v>
      </c>
      <c r="H52">
        <v>2</v>
      </c>
      <c r="I52">
        <v>1</v>
      </c>
      <c r="J52">
        <v>3</v>
      </c>
      <c r="K52">
        <v>4</v>
      </c>
      <c r="L52">
        <v>1</v>
      </c>
      <c r="M52">
        <v>2</v>
      </c>
      <c r="N52">
        <v>1</v>
      </c>
      <c r="O52">
        <v>1</v>
      </c>
      <c r="P52">
        <v>2</v>
      </c>
      <c r="Q52">
        <v>48</v>
      </c>
    </row>
    <row r="77" spans="2:2">
      <c r="B77" t="s">
        <v>114</v>
      </c>
    </row>
    <row r="78" spans="2:23">
      <c r="B78" t="s">
        <v>267</v>
      </c>
      <c r="C78" t="s">
        <v>12</v>
      </c>
      <c r="D78" t="s">
        <v>13</v>
      </c>
      <c r="E78" t="s">
        <v>272</v>
      </c>
      <c r="F78" t="s">
        <v>149</v>
      </c>
      <c r="G78" t="s">
        <v>15</v>
      </c>
      <c r="H78" t="s">
        <v>319</v>
      </c>
      <c r="I78" t="s">
        <v>223</v>
      </c>
      <c r="J78" t="s">
        <v>130</v>
      </c>
      <c r="K78" t="s">
        <v>333</v>
      </c>
      <c r="L78" t="s">
        <v>324</v>
      </c>
      <c r="M78" t="s">
        <v>308</v>
      </c>
      <c r="N78" t="s">
        <v>243</v>
      </c>
      <c r="O78" t="s">
        <v>18</v>
      </c>
      <c r="P78" t="s">
        <v>167</v>
      </c>
      <c r="Q78" t="s">
        <v>19</v>
      </c>
      <c r="R78" t="s">
        <v>20</v>
      </c>
      <c r="S78" t="s">
        <v>302</v>
      </c>
      <c r="T78" t="s">
        <v>23</v>
      </c>
      <c r="U78" t="s">
        <v>173</v>
      </c>
      <c r="V78" t="s">
        <v>229</v>
      </c>
      <c r="W78" t="s">
        <v>25</v>
      </c>
    </row>
    <row r="79" spans="1:23">
      <c r="A79" t="s">
        <v>335</v>
      </c>
      <c r="B79">
        <v>384565550</v>
      </c>
      <c r="C79">
        <v>9686956826</v>
      </c>
      <c r="D79">
        <v>302310160</v>
      </c>
      <c r="E79">
        <v>287384290</v>
      </c>
      <c r="F79">
        <v>255730232</v>
      </c>
      <c r="G79">
        <v>665144350</v>
      </c>
      <c r="H79">
        <v>1016112900</v>
      </c>
      <c r="I79">
        <v>312725440</v>
      </c>
      <c r="J79">
        <v>3934265.3</v>
      </c>
      <c r="K79">
        <v>259242330</v>
      </c>
      <c r="L79">
        <v>263752030</v>
      </c>
      <c r="M79">
        <v>124109412</v>
      </c>
      <c r="N79">
        <v>322826010</v>
      </c>
      <c r="O79">
        <v>2830508390</v>
      </c>
      <c r="P79">
        <v>63148229</v>
      </c>
      <c r="Q79">
        <v>99883070</v>
      </c>
      <c r="R79">
        <v>585501360</v>
      </c>
      <c r="S79">
        <v>184863470</v>
      </c>
      <c r="T79">
        <v>1490272510</v>
      </c>
      <c r="U79">
        <v>3368444830</v>
      </c>
      <c r="V79">
        <v>98693752</v>
      </c>
      <c r="W79">
        <v>22606109406.3</v>
      </c>
    </row>
  </sheetData>
  <autoFilter ref="A1:AA52">
    <extLst/>
  </autoFilter>
  <pageMargins left="0.7" right="0.7" top="0.75" bottom="0.75" header="0.3" footer="0.3"/>
  <pageSetup paperSize="9" orientation="portrait"/>
  <headerFooter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5"/>
  <sheetViews>
    <sheetView zoomScale="37" zoomScaleNormal="37" topLeftCell="C1" workbookViewId="0">
      <selection activeCell="U41" sqref="U41"/>
    </sheetView>
  </sheetViews>
  <sheetFormatPr defaultColWidth="9" defaultRowHeight="16.8"/>
  <cols>
    <col min="1" max="1" width="8.39285714285714" customWidth="1"/>
    <col min="2" max="2" width="7.32142857142857" customWidth="1"/>
    <col min="3" max="3" width="6.42857142857143" customWidth="1"/>
    <col min="4" max="4" width="7.85714285714286" customWidth="1"/>
    <col min="5" max="5" width="10.5357142857143" customWidth="1"/>
    <col min="6" max="6" width="13.75" customWidth="1"/>
    <col min="7" max="7" width="10" customWidth="1"/>
    <col min="8" max="8" width="10.9285714285714" customWidth="1"/>
    <col min="9" max="9" width="9.14285714285714" customWidth="1"/>
    <col min="10" max="10" width="13.0357142857143" customWidth="1"/>
    <col min="11" max="11" width="14.1071428571429" customWidth="1"/>
    <col min="12" max="13" width="11.0714285714286" customWidth="1"/>
    <col min="14" max="14" width="8.39285714285714" customWidth="1"/>
    <col min="15" max="15" width="13.75" customWidth="1"/>
    <col min="16" max="17" width="10.5357142857143" customWidth="1"/>
    <col min="18" max="19" width="11.4285714285714" customWidth="1"/>
    <col min="20" max="20" width="13.0357142857143" customWidth="1"/>
    <col min="21" max="21" width="12.1428571428571" customWidth="1"/>
    <col min="22" max="22" width="14.1071428571429" customWidth="1"/>
    <col min="23" max="23" width="13.2142857142857" customWidth="1"/>
    <col min="24" max="24" width="8.39285714285714" customWidth="1"/>
    <col min="25" max="25" width="9.14285714285714" customWidth="1"/>
    <col min="26" max="26" width="8.39285714285714" customWidth="1"/>
    <col min="29" max="29" width="30.3571428571429"/>
    <col min="30" max="30" width="18.2142857142857"/>
    <col min="31" max="31" width="12.7857142857143"/>
    <col min="32" max="32" width="9.57142857142857"/>
    <col min="33" max="33" width="10.5714285714286"/>
    <col min="34" max="34" width="12.7857142857143"/>
    <col min="35" max="35" width="9.57142857142857"/>
    <col min="36" max="36" width="11.6428571428571"/>
    <col min="37" max="37" width="10.5714285714286"/>
    <col min="38" max="38" width="11.6428571428571"/>
    <col min="39" max="40" width="10.5714285714286"/>
    <col min="41" max="41" width="5.57142857142857"/>
    <col min="42" max="42" width="30.3571428571429"/>
    <col min="43" max="43" width="28.0714285714286"/>
    <col min="44" max="44" width="30.3571428571429"/>
    <col min="45" max="45" width="28.0714285714286"/>
    <col min="46" max="46" width="30.3571428571429"/>
    <col min="47" max="47" width="28.0714285714286"/>
    <col min="48" max="48" width="30.3571428571429"/>
    <col min="49" max="49" width="28.0714285714286"/>
    <col min="50" max="50" width="30.3571428571429"/>
    <col min="51" max="60" width="34.2142857142857"/>
    <col min="61" max="61" width="34.4285714285714"/>
    <col min="62" max="62" width="32.5714285714286"/>
  </cols>
  <sheetData>
    <row r="1" ht="28" spans="1:30">
      <c r="A1" s="29" t="s">
        <v>94</v>
      </c>
      <c r="B1" s="29" t="s">
        <v>0</v>
      </c>
      <c r="C1" s="30" t="s">
        <v>95</v>
      </c>
      <c r="D1" s="30" t="s">
        <v>96</v>
      </c>
      <c r="E1" s="29" t="s">
        <v>336</v>
      </c>
      <c r="F1" s="29" t="s">
        <v>337</v>
      </c>
      <c r="G1" s="30" t="s">
        <v>338</v>
      </c>
      <c r="H1" s="30" t="s">
        <v>339</v>
      </c>
      <c r="I1" s="30" t="s">
        <v>340</v>
      </c>
      <c r="J1" s="30" t="s">
        <v>341</v>
      </c>
      <c r="K1" s="29" t="s">
        <v>342</v>
      </c>
      <c r="L1" s="30" t="s">
        <v>343</v>
      </c>
      <c r="M1" s="30" t="s">
        <v>344</v>
      </c>
      <c r="N1" s="29" t="s">
        <v>345</v>
      </c>
      <c r="O1" s="29" t="s">
        <v>346</v>
      </c>
      <c r="P1" s="29" t="s">
        <v>347</v>
      </c>
      <c r="Q1" s="29" t="s">
        <v>348</v>
      </c>
      <c r="R1" s="30" t="s">
        <v>349</v>
      </c>
      <c r="S1" s="30" t="s">
        <v>350</v>
      </c>
      <c r="T1" s="30" t="s">
        <v>351</v>
      </c>
      <c r="U1" s="30" t="s">
        <v>352</v>
      </c>
      <c r="V1" s="29" t="s">
        <v>4</v>
      </c>
      <c r="W1" s="30" t="s">
        <v>353</v>
      </c>
      <c r="X1" s="30" t="s">
        <v>354</v>
      </c>
      <c r="Y1" s="30" t="s">
        <v>355</v>
      </c>
      <c r="Z1" s="29" t="s">
        <v>356</v>
      </c>
      <c r="AD1" t="s">
        <v>4</v>
      </c>
    </row>
    <row r="2" ht="28" spans="1:40">
      <c r="A2" s="31" t="s">
        <v>134</v>
      </c>
      <c r="B2" s="31" t="s">
        <v>135</v>
      </c>
      <c r="C2" s="32">
        <v>5.65</v>
      </c>
      <c r="D2" s="32">
        <v>9.922</v>
      </c>
      <c r="E2" s="33">
        <v>0.395833333333333</v>
      </c>
      <c r="F2" s="31" t="s">
        <v>357</v>
      </c>
      <c r="G2" s="32">
        <v>966778372</v>
      </c>
      <c r="H2" s="32">
        <v>5542539672</v>
      </c>
      <c r="I2" s="32">
        <v>24.239675</v>
      </c>
      <c r="J2" s="32">
        <v>2</v>
      </c>
      <c r="K2" s="31" t="s">
        <v>358</v>
      </c>
      <c r="L2" s="32">
        <v>1.548421985</v>
      </c>
      <c r="M2" s="32">
        <v>0.375332467</v>
      </c>
      <c r="N2" s="31" t="s">
        <v>161</v>
      </c>
      <c r="O2" s="31" t="s">
        <v>359</v>
      </c>
      <c r="P2" s="31" t="s">
        <v>9</v>
      </c>
      <c r="Q2" s="33">
        <v>0.573958333333333</v>
      </c>
      <c r="R2" s="32">
        <v>2668000</v>
      </c>
      <c r="S2" s="32">
        <v>15074200</v>
      </c>
      <c r="T2" s="32">
        <v>4</v>
      </c>
      <c r="U2" s="32">
        <v>4016225965</v>
      </c>
      <c r="V2" s="31" t="s">
        <v>12</v>
      </c>
      <c r="W2" s="32">
        <v>9.92217899</v>
      </c>
      <c r="X2" s="32">
        <v>0.51</v>
      </c>
      <c r="Y2" s="32">
        <v>172304451</v>
      </c>
      <c r="Z2" s="31" t="s">
        <v>123</v>
      </c>
      <c r="AC2" t="s">
        <v>360</v>
      </c>
      <c r="AD2" t="s">
        <v>12</v>
      </c>
      <c r="AE2" t="s">
        <v>148</v>
      </c>
      <c r="AF2" t="s">
        <v>129</v>
      </c>
      <c r="AG2" t="s">
        <v>361</v>
      </c>
      <c r="AH2" t="s">
        <v>172</v>
      </c>
      <c r="AI2" t="s">
        <v>362</v>
      </c>
      <c r="AJ2" t="s">
        <v>363</v>
      </c>
      <c r="AK2" t="s">
        <v>364</v>
      </c>
      <c r="AL2" t="s">
        <v>365</v>
      </c>
      <c r="AM2" t="s">
        <v>133</v>
      </c>
      <c r="AN2" t="s">
        <v>228</v>
      </c>
    </row>
    <row r="3" ht="28" spans="1:40">
      <c r="A3" s="31" t="s">
        <v>144</v>
      </c>
      <c r="B3" s="31" t="s">
        <v>145</v>
      </c>
      <c r="C3" s="32">
        <v>7.43</v>
      </c>
      <c r="D3" s="32">
        <v>10.074</v>
      </c>
      <c r="E3" s="33">
        <v>0.395833333333333</v>
      </c>
      <c r="F3" s="31" t="s">
        <v>357</v>
      </c>
      <c r="G3" s="32">
        <v>58697899</v>
      </c>
      <c r="H3" s="32">
        <v>4281171944</v>
      </c>
      <c r="I3" s="32">
        <v>1.37107</v>
      </c>
      <c r="J3" s="32">
        <v>2</v>
      </c>
      <c r="K3" s="31" t="s">
        <v>147</v>
      </c>
      <c r="L3" s="32">
        <v>94.59069045</v>
      </c>
      <c r="M3" s="32">
        <v>1.29690535</v>
      </c>
      <c r="N3" s="31" t="s">
        <v>161</v>
      </c>
      <c r="O3" s="31" t="s">
        <v>366</v>
      </c>
      <c r="P3" s="31" t="s">
        <v>9</v>
      </c>
      <c r="Q3" s="33">
        <v>0.395833333333333</v>
      </c>
      <c r="R3" s="32">
        <v>7472779</v>
      </c>
      <c r="S3" s="32">
        <v>55522747.97</v>
      </c>
      <c r="T3" s="32">
        <v>0</v>
      </c>
      <c r="U3" s="32">
        <v>4281171944</v>
      </c>
      <c r="V3" s="31" t="s">
        <v>148</v>
      </c>
      <c r="W3" s="32">
        <v>10.07407407</v>
      </c>
      <c r="X3" s="32">
        <v>0.68</v>
      </c>
      <c r="Y3" s="32">
        <v>7900121</v>
      </c>
      <c r="Z3" s="31" t="s">
        <v>123</v>
      </c>
      <c r="AC3" t="s">
        <v>367</v>
      </c>
      <c r="AD3">
        <v>3171039678</v>
      </c>
      <c r="AE3">
        <v>840472559.8</v>
      </c>
      <c r="AF3">
        <v>5860958</v>
      </c>
      <c r="AG3">
        <v>405474378</v>
      </c>
      <c r="AH3">
        <v>493543828.2</v>
      </c>
      <c r="AI3">
        <v>47495880</v>
      </c>
      <c r="AJ3">
        <v>1401463815</v>
      </c>
      <c r="AK3">
        <v>667140228</v>
      </c>
      <c r="AL3">
        <v>1850817450</v>
      </c>
      <c r="AM3">
        <v>754868217</v>
      </c>
      <c r="AN3">
        <v>326921106</v>
      </c>
    </row>
    <row r="4" ht="28" spans="1:40">
      <c r="A4" s="31" t="s">
        <v>124</v>
      </c>
      <c r="B4" s="31" t="s">
        <v>125</v>
      </c>
      <c r="C4" s="32">
        <v>12.99</v>
      </c>
      <c r="D4" s="32">
        <v>9.992</v>
      </c>
      <c r="E4" s="33">
        <v>0.395833333333333</v>
      </c>
      <c r="F4" s="31" t="s">
        <v>357</v>
      </c>
      <c r="G4" s="32">
        <v>5860958</v>
      </c>
      <c r="H4" s="32">
        <v>2485766400</v>
      </c>
      <c r="I4" s="32">
        <v>0.23578</v>
      </c>
      <c r="J4" s="32">
        <v>2</v>
      </c>
      <c r="K4" s="31" t="s">
        <v>126</v>
      </c>
      <c r="L4" s="32">
        <v>1646.800683</v>
      </c>
      <c r="M4" s="32">
        <v>3.882838629</v>
      </c>
      <c r="N4" s="31" t="s">
        <v>161</v>
      </c>
      <c r="O4" s="31" t="s">
        <v>128</v>
      </c>
      <c r="P4" s="31" t="s">
        <v>9</v>
      </c>
      <c r="Q4" s="33">
        <v>0.395833333333333</v>
      </c>
      <c r="R4" s="32">
        <v>7430200</v>
      </c>
      <c r="S4" s="32">
        <v>96518298</v>
      </c>
      <c r="T4" s="32">
        <v>0</v>
      </c>
      <c r="U4" s="32">
        <v>2485766400</v>
      </c>
      <c r="V4" s="31" t="s">
        <v>129</v>
      </c>
      <c r="W4" s="32">
        <v>9.9915326</v>
      </c>
      <c r="X4" s="32">
        <v>1.18</v>
      </c>
      <c r="Y4" s="32">
        <v>451190</v>
      </c>
      <c r="Z4" s="31" t="s">
        <v>123</v>
      </c>
      <c r="AC4" t="s">
        <v>368</v>
      </c>
      <c r="AD4">
        <v>792759919.5</v>
      </c>
      <c r="AE4">
        <v>120067508.542857</v>
      </c>
      <c r="AF4">
        <v>5860958</v>
      </c>
      <c r="AG4">
        <v>202737189</v>
      </c>
      <c r="AH4">
        <v>246771914.1</v>
      </c>
      <c r="AI4">
        <v>47495880</v>
      </c>
      <c r="AJ4">
        <v>467154605</v>
      </c>
      <c r="AK4">
        <v>667140228</v>
      </c>
      <c r="AL4">
        <v>1850817450</v>
      </c>
      <c r="AM4">
        <v>754868217</v>
      </c>
      <c r="AN4">
        <v>326921106</v>
      </c>
    </row>
    <row r="5" ht="41" spans="1:26">
      <c r="A5" s="31" t="s">
        <v>369</v>
      </c>
      <c r="B5" s="31" t="s">
        <v>370</v>
      </c>
      <c r="C5" s="32">
        <v>43.46</v>
      </c>
      <c r="D5" s="32">
        <v>9.998</v>
      </c>
      <c r="E5" s="33">
        <v>0.396527777777778</v>
      </c>
      <c r="F5" s="31" t="s">
        <v>371</v>
      </c>
      <c r="G5" s="32">
        <v>211634612</v>
      </c>
      <c r="H5" s="32">
        <v>4513955907</v>
      </c>
      <c r="I5" s="32">
        <v>8.991814</v>
      </c>
      <c r="J5" s="32">
        <v>1</v>
      </c>
      <c r="K5" s="31" t="s">
        <v>372</v>
      </c>
      <c r="L5" s="32">
        <v>4.968252643</v>
      </c>
      <c r="M5" s="32">
        <v>0.446736074</v>
      </c>
      <c r="N5" s="31" t="s">
        <v>127</v>
      </c>
      <c r="O5" s="31" t="s">
        <v>122</v>
      </c>
      <c r="P5" s="31" t="s">
        <v>9</v>
      </c>
      <c r="Q5" s="33">
        <v>0.616493055555556</v>
      </c>
      <c r="R5" s="32">
        <v>245100</v>
      </c>
      <c r="S5" s="32">
        <v>10652046</v>
      </c>
      <c r="T5" s="32">
        <v>2</v>
      </c>
      <c r="U5" s="32">
        <v>2384415907</v>
      </c>
      <c r="V5" s="31" t="s">
        <v>361</v>
      </c>
      <c r="W5" s="32">
        <v>9.997469</v>
      </c>
      <c r="X5" s="32">
        <v>3.95</v>
      </c>
      <c r="Y5" s="32">
        <v>4933324</v>
      </c>
      <c r="Z5" s="31" t="s">
        <v>123</v>
      </c>
    </row>
    <row r="6" ht="28" spans="1:26">
      <c r="A6" s="31" t="s">
        <v>373</v>
      </c>
      <c r="B6" s="31" t="s">
        <v>374</v>
      </c>
      <c r="C6" s="32">
        <v>8.26</v>
      </c>
      <c r="D6" s="32">
        <v>9.987</v>
      </c>
      <c r="E6" s="33">
        <v>0.398611111111111</v>
      </c>
      <c r="F6" s="31" t="s">
        <v>375</v>
      </c>
      <c r="G6" s="32">
        <v>91996757.8</v>
      </c>
      <c r="H6" s="32">
        <v>3794251757</v>
      </c>
      <c r="I6" s="32">
        <v>3.055378</v>
      </c>
      <c r="J6" s="32">
        <v>1</v>
      </c>
      <c r="K6" s="31" t="s">
        <v>376</v>
      </c>
      <c r="L6" s="32">
        <v>25.00471258</v>
      </c>
      <c r="M6" s="32">
        <v>0.76398866</v>
      </c>
      <c r="N6" s="31" t="s">
        <v>127</v>
      </c>
      <c r="O6" s="31" t="s">
        <v>122</v>
      </c>
      <c r="P6" s="31" t="s">
        <v>9</v>
      </c>
      <c r="Q6" s="33">
        <v>0.398611111111111</v>
      </c>
      <c r="R6" s="32">
        <v>2829400</v>
      </c>
      <c r="S6" s="32">
        <v>23370844</v>
      </c>
      <c r="T6" s="32">
        <v>0</v>
      </c>
      <c r="U6" s="32">
        <v>3059056399</v>
      </c>
      <c r="V6" s="31" t="s">
        <v>148</v>
      </c>
      <c r="W6" s="32">
        <v>9.98668442</v>
      </c>
      <c r="X6" s="32">
        <v>0.75</v>
      </c>
      <c r="Y6" s="32">
        <v>11315467</v>
      </c>
      <c r="Z6" s="31" t="s">
        <v>123</v>
      </c>
    </row>
    <row r="7" ht="41" spans="1:26">
      <c r="A7" s="31" t="s">
        <v>377</v>
      </c>
      <c r="B7" s="31" t="s">
        <v>378</v>
      </c>
      <c r="C7" s="32">
        <v>24.13</v>
      </c>
      <c r="D7" s="32">
        <v>9.982</v>
      </c>
      <c r="E7" s="33">
        <v>0.398784722222222</v>
      </c>
      <c r="F7" s="31" t="s">
        <v>379</v>
      </c>
      <c r="G7" s="32">
        <v>76606109.2</v>
      </c>
      <c r="H7" s="32">
        <v>4444359920</v>
      </c>
      <c r="I7" s="32">
        <v>3.058057</v>
      </c>
      <c r="J7" s="32">
        <v>1</v>
      </c>
      <c r="K7" s="31" t="s">
        <v>380</v>
      </c>
      <c r="L7" s="32">
        <v>121.5920706</v>
      </c>
      <c r="M7" s="32">
        <v>3.718355165</v>
      </c>
      <c r="N7" s="31" t="s">
        <v>127</v>
      </c>
      <c r="O7" s="31" t="s">
        <v>138</v>
      </c>
      <c r="P7" s="31" t="s">
        <v>9</v>
      </c>
      <c r="Q7" s="33">
        <v>0.398784722222222</v>
      </c>
      <c r="R7" s="32">
        <v>3919811</v>
      </c>
      <c r="S7" s="32">
        <v>94585039.43</v>
      </c>
      <c r="T7" s="32">
        <v>0</v>
      </c>
      <c r="U7" s="32">
        <v>2543733324</v>
      </c>
      <c r="V7" s="31" t="s">
        <v>172</v>
      </c>
      <c r="W7" s="32">
        <v>9.98176846</v>
      </c>
      <c r="X7" s="32">
        <v>2.19</v>
      </c>
      <c r="Y7" s="32">
        <v>3223739</v>
      </c>
      <c r="Z7" s="31" t="s">
        <v>123</v>
      </c>
    </row>
    <row r="8" ht="28" spans="1:26">
      <c r="A8" s="31" t="s">
        <v>381</v>
      </c>
      <c r="B8" s="31" t="s">
        <v>382</v>
      </c>
      <c r="C8" s="32">
        <v>6.79</v>
      </c>
      <c r="D8" s="32">
        <v>10.049</v>
      </c>
      <c r="E8" s="33">
        <v>0.400520833333333</v>
      </c>
      <c r="F8" s="31" t="s">
        <v>383</v>
      </c>
      <c r="G8" s="32">
        <v>47495880</v>
      </c>
      <c r="H8" s="32">
        <v>2259366756</v>
      </c>
      <c r="I8" s="32">
        <v>2.141801</v>
      </c>
      <c r="J8" s="32">
        <v>1</v>
      </c>
      <c r="K8" s="31" t="s">
        <v>384</v>
      </c>
      <c r="L8" s="32">
        <v>36.23359122</v>
      </c>
      <c r="M8" s="32">
        <v>0.77605156</v>
      </c>
      <c r="N8" s="31" t="s">
        <v>127</v>
      </c>
      <c r="O8" s="31" t="s">
        <v>122</v>
      </c>
      <c r="P8" s="31" t="s">
        <v>9</v>
      </c>
      <c r="Q8" s="33">
        <v>0.400520833333333</v>
      </c>
      <c r="R8" s="32">
        <v>2582305</v>
      </c>
      <c r="S8" s="32">
        <v>17533850.95</v>
      </c>
      <c r="T8" s="32">
        <v>0</v>
      </c>
      <c r="U8" s="32">
        <v>2259366756</v>
      </c>
      <c r="V8" s="31" t="s">
        <v>362</v>
      </c>
      <c r="W8" s="32">
        <v>10.04862237</v>
      </c>
      <c r="X8" s="32">
        <v>0.62</v>
      </c>
      <c r="Y8" s="32">
        <v>7126826</v>
      </c>
      <c r="Z8" s="31" t="s">
        <v>123</v>
      </c>
    </row>
    <row r="9" ht="28" spans="1:26">
      <c r="A9" s="31" t="s">
        <v>385</v>
      </c>
      <c r="B9" s="31" t="s">
        <v>386</v>
      </c>
      <c r="C9" s="32">
        <v>7.85</v>
      </c>
      <c r="D9" s="32">
        <v>9.944</v>
      </c>
      <c r="E9" s="33">
        <v>0.401388888888889</v>
      </c>
      <c r="F9" s="31" t="s">
        <v>387</v>
      </c>
      <c r="G9" s="32">
        <v>416937719</v>
      </c>
      <c r="H9" s="32">
        <v>4533413104</v>
      </c>
      <c r="I9" s="32">
        <v>13.769792</v>
      </c>
      <c r="J9" s="32">
        <v>1</v>
      </c>
      <c r="K9" s="31" t="s">
        <v>388</v>
      </c>
      <c r="L9" s="32">
        <v>44.22063497</v>
      </c>
      <c r="M9" s="32">
        <v>6.089089459</v>
      </c>
      <c r="N9" s="31" t="s">
        <v>127</v>
      </c>
      <c r="O9" s="31" t="s">
        <v>122</v>
      </c>
      <c r="P9" s="31" t="s">
        <v>9</v>
      </c>
      <c r="Q9" s="33">
        <v>0.401388888888889</v>
      </c>
      <c r="R9" s="32">
        <v>23781800</v>
      </c>
      <c r="S9" s="32">
        <v>186687130</v>
      </c>
      <c r="T9" s="32">
        <v>0</v>
      </c>
      <c r="U9" s="32">
        <v>3065928515</v>
      </c>
      <c r="V9" s="31" t="s">
        <v>172</v>
      </c>
      <c r="W9" s="32">
        <v>9.94397759</v>
      </c>
      <c r="X9" s="32">
        <v>0.71</v>
      </c>
      <c r="Y9" s="32">
        <v>53779870</v>
      </c>
      <c r="Z9" s="31" t="s">
        <v>123</v>
      </c>
    </row>
    <row r="10" ht="41" spans="1:26">
      <c r="A10" s="31" t="s">
        <v>190</v>
      </c>
      <c r="B10" s="31" t="s">
        <v>191</v>
      </c>
      <c r="C10" s="32">
        <v>9.46</v>
      </c>
      <c r="D10" s="32">
        <v>10</v>
      </c>
      <c r="E10" s="33">
        <v>0.402951388888889</v>
      </c>
      <c r="F10" s="31" t="s">
        <v>389</v>
      </c>
      <c r="G10" s="32">
        <v>461310675</v>
      </c>
      <c r="H10" s="32">
        <v>5211653062</v>
      </c>
      <c r="I10" s="32">
        <v>9.14943</v>
      </c>
      <c r="J10" s="32">
        <v>2</v>
      </c>
      <c r="K10" s="31" t="s">
        <v>193</v>
      </c>
      <c r="L10" s="32">
        <v>17.18015467</v>
      </c>
      <c r="M10" s="32">
        <v>1.571886356</v>
      </c>
      <c r="N10" s="31" t="s">
        <v>161</v>
      </c>
      <c r="O10" s="31" t="s">
        <v>122</v>
      </c>
      <c r="P10" s="31" t="s">
        <v>9</v>
      </c>
      <c r="Q10" s="33">
        <v>0.402951388888889</v>
      </c>
      <c r="R10" s="32">
        <v>8659753</v>
      </c>
      <c r="S10" s="32">
        <v>81921263.38</v>
      </c>
      <c r="T10" s="32">
        <v>0</v>
      </c>
      <c r="U10" s="32">
        <v>5211653062</v>
      </c>
      <c r="V10" s="31" t="s">
        <v>12</v>
      </c>
      <c r="W10" s="32">
        <v>10</v>
      </c>
      <c r="X10" s="32">
        <v>0.86</v>
      </c>
      <c r="Y10" s="32">
        <v>50405559</v>
      </c>
      <c r="Z10" s="31" t="s">
        <v>123</v>
      </c>
    </row>
    <row r="11" ht="28" spans="1:26">
      <c r="A11" s="31" t="s">
        <v>390</v>
      </c>
      <c r="B11" s="31" t="s">
        <v>391</v>
      </c>
      <c r="C11" s="32">
        <v>7.24</v>
      </c>
      <c r="D11" s="32">
        <v>10.03</v>
      </c>
      <c r="E11" s="33">
        <v>0.405208333333333</v>
      </c>
      <c r="F11" s="31" t="s">
        <v>392</v>
      </c>
      <c r="G11" s="32">
        <v>220117965</v>
      </c>
      <c r="H11" s="32">
        <v>5471050800</v>
      </c>
      <c r="I11" s="32">
        <v>4.313879</v>
      </c>
      <c r="J11" s="32">
        <v>1</v>
      </c>
      <c r="K11" s="31" t="s">
        <v>393</v>
      </c>
      <c r="L11" s="32">
        <v>22.0569158</v>
      </c>
      <c r="M11" s="32">
        <v>0.951508859</v>
      </c>
      <c r="N11" s="31" t="s">
        <v>127</v>
      </c>
      <c r="O11" s="31" t="s">
        <v>122</v>
      </c>
      <c r="P11" s="31" t="s">
        <v>9</v>
      </c>
      <c r="Q11" s="33">
        <v>0.405208333333333</v>
      </c>
      <c r="R11" s="32">
        <v>6886095</v>
      </c>
      <c r="S11" s="32">
        <v>49855327.8</v>
      </c>
      <c r="T11" s="32">
        <v>0</v>
      </c>
      <c r="U11" s="32">
        <v>5239607316</v>
      </c>
      <c r="V11" s="31" t="s">
        <v>148</v>
      </c>
      <c r="W11" s="32">
        <v>10.03039514</v>
      </c>
      <c r="X11" s="32">
        <v>0.66</v>
      </c>
      <c r="Y11" s="32">
        <v>31219664</v>
      </c>
      <c r="Z11" s="31" t="s">
        <v>123</v>
      </c>
    </row>
    <row r="12" ht="28" spans="1:26">
      <c r="A12" s="31" t="s">
        <v>394</v>
      </c>
      <c r="B12" s="31" t="s">
        <v>395</v>
      </c>
      <c r="C12" s="32">
        <v>12.97</v>
      </c>
      <c r="D12" s="32">
        <v>10.009</v>
      </c>
      <c r="E12" s="33">
        <v>0.406597222222222</v>
      </c>
      <c r="F12" s="31" t="s">
        <v>396</v>
      </c>
      <c r="G12" s="32">
        <v>171583354</v>
      </c>
      <c r="H12" s="32">
        <v>7453043836</v>
      </c>
      <c r="I12" s="32">
        <v>2.372691</v>
      </c>
      <c r="J12" s="32">
        <v>1</v>
      </c>
      <c r="K12" s="31" t="s">
        <v>397</v>
      </c>
      <c r="L12" s="32">
        <v>27.87411724</v>
      </c>
      <c r="M12" s="32">
        <v>0.661366916</v>
      </c>
      <c r="N12" s="31" t="s">
        <v>127</v>
      </c>
      <c r="O12" s="31" t="s">
        <v>122</v>
      </c>
      <c r="P12" s="31" t="s">
        <v>9</v>
      </c>
      <c r="Q12" s="33">
        <v>0.407986111111111</v>
      </c>
      <c r="R12" s="32">
        <v>3800460</v>
      </c>
      <c r="S12" s="32">
        <v>49291966.2</v>
      </c>
      <c r="T12" s="32">
        <v>1</v>
      </c>
      <c r="U12" s="32">
        <v>7453043836</v>
      </c>
      <c r="V12" s="31" t="s">
        <v>148</v>
      </c>
      <c r="W12" s="32">
        <v>10.00848176</v>
      </c>
      <c r="X12" s="32">
        <v>1.18</v>
      </c>
      <c r="Y12" s="32">
        <v>13634369</v>
      </c>
      <c r="Z12" s="31" t="s">
        <v>123</v>
      </c>
    </row>
    <row r="13" ht="28" spans="1:26">
      <c r="A13" s="31" t="s">
        <v>398</v>
      </c>
      <c r="B13" s="31" t="s">
        <v>399</v>
      </c>
      <c r="C13" s="32">
        <v>53.75</v>
      </c>
      <c r="D13" s="32">
        <v>10.008</v>
      </c>
      <c r="E13" s="33">
        <v>0.408159722222222</v>
      </c>
      <c r="F13" s="31" t="s">
        <v>400</v>
      </c>
      <c r="G13" s="32">
        <v>87864989</v>
      </c>
      <c r="H13" s="32">
        <v>3601250000</v>
      </c>
      <c r="I13" s="32">
        <v>10.012853</v>
      </c>
      <c r="J13" s="32">
        <v>1</v>
      </c>
      <c r="K13" s="31" t="s">
        <v>401</v>
      </c>
      <c r="L13" s="32">
        <v>53.60274227</v>
      </c>
      <c r="M13" s="32">
        <v>5.367164179</v>
      </c>
      <c r="N13" s="31" t="s">
        <v>127</v>
      </c>
      <c r="O13" s="31" t="s">
        <v>122</v>
      </c>
      <c r="P13" s="31" t="s">
        <v>9</v>
      </c>
      <c r="Q13" s="33">
        <v>0.408159722222222</v>
      </c>
      <c r="R13" s="32">
        <v>899000</v>
      </c>
      <c r="S13" s="32">
        <v>48321250</v>
      </c>
      <c r="T13" s="32">
        <v>0</v>
      </c>
      <c r="U13" s="32">
        <v>900312500</v>
      </c>
      <c r="V13" s="31" t="s">
        <v>148</v>
      </c>
      <c r="W13" s="32">
        <v>10.00818666</v>
      </c>
      <c r="X13" s="32">
        <v>4.89</v>
      </c>
      <c r="Y13" s="32">
        <v>1677153</v>
      </c>
      <c r="Z13" s="31" t="s">
        <v>123</v>
      </c>
    </row>
    <row r="14" ht="28" spans="1:26">
      <c r="A14" s="31" t="s">
        <v>402</v>
      </c>
      <c r="B14" s="31" t="s">
        <v>403</v>
      </c>
      <c r="C14" s="32">
        <v>6.57</v>
      </c>
      <c r="D14" s="32">
        <v>10.05</v>
      </c>
      <c r="E14" s="33">
        <v>0.410069444444444</v>
      </c>
      <c r="F14" s="31" t="s">
        <v>404</v>
      </c>
      <c r="G14" s="32">
        <v>430051312</v>
      </c>
      <c r="H14" s="32">
        <v>30876408679</v>
      </c>
      <c r="I14" s="32">
        <v>2.609239</v>
      </c>
      <c r="J14" s="32">
        <v>1</v>
      </c>
      <c r="K14" s="31" t="s">
        <v>405</v>
      </c>
      <c r="L14" s="32">
        <v>5.389531105</v>
      </c>
      <c r="M14" s="32">
        <v>0.140625794</v>
      </c>
      <c r="N14" s="31" t="s">
        <v>127</v>
      </c>
      <c r="O14" s="31" t="s">
        <v>122</v>
      </c>
      <c r="P14" s="31" t="s">
        <v>9</v>
      </c>
      <c r="Q14" s="33">
        <v>0.410069444444444</v>
      </c>
      <c r="R14" s="32">
        <v>3591460</v>
      </c>
      <c r="S14" s="32">
        <v>23595892.2</v>
      </c>
      <c r="T14" s="32">
        <v>0</v>
      </c>
      <c r="U14" s="32">
        <v>16779206432</v>
      </c>
      <c r="V14" s="31" t="s">
        <v>363</v>
      </c>
      <c r="W14" s="32">
        <v>10.05025126</v>
      </c>
      <c r="X14" s="32">
        <v>0.6</v>
      </c>
      <c r="Y14" s="32">
        <v>66637708</v>
      </c>
      <c r="Z14" s="31" t="s">
        <v>123</v>
      </c>
    </row>
    <row r="15" ht="28" spans="1:26">
      <c r="A15" s="31" t="s">
        <v>406</v>
      </c>
      <c r="B15" s="31" t="s">
        <v>407</v>
      </c>
      <c r="C15" s="32">
        <v>20.2</v>
      </c>
      <c r="D15" s="32">
        <v>10.022</v>
      </c>
      <c r="E15" s="33">
        <v>0.410416666666667</v>
      </c>
      <c r="F15" s="31" t="s">
        <v>408</v>
      </c>
      <c r="G15" s="32">
        <v>91338617</v>
      </c>
      <c r="H15" s="32">
        <v>2343200000</v>
      </c>
      <c r="I15" s="32">
        <v>15.910058</v>
      </c>
      <c r="J15" s="32">
        <v>1</v>
      </c>
      <c r="K15" s="31" t="s">
        <v>409</v>
      </c>
      <c r="L15" s="32">
        <v>20.03094117</v>
      </c>
      <c r="M15" s="32">
        <v>3.186934483</v>
      </c>
      <c r="N15" s="31" t="s">
        <v>127</v>
      </c>
      <c r="O15" s="31" t="s">
        <v>122</v>
      </c>
      <c r="P15" s="31" t="s">
        <v>9</v>
      </c>
      <c r="Q15" s="33">
        <v>0.410416666666667</v>
      </c>
      <c r="R15" s="32">
        <v>924211</v>
      </c>
      <c r="S15" s="32">
        <v>18669062.2</v>
      </c>
      <c r="T15" s="32">
        <v>0</v>
      </c>
      <c r="U15" s="32">
        <v>585800000</v>
      </c>
      <c r="V15" s="31" t="s">
        <v>148</v>
      </c>
      <c r="W15" s="32">
        <v>10.02178649</v>
      </c>
      <c r="X15" s="32">
        <v>1.84</v>
      </c>
      <c r="Y15" s="32">
        <v>4613917</v>
      </c>
      <c r="Z15" s="31" t="s">
        <v>123</v>
      </c>
    </row>
    <row r="16" ht="28" spans="1:26">
      <c r="A16" s="31" t="s">
        <v>410</v>
      </c>
      <c r="B16" s="31" t="s">
        <v>411</v>
      </c>
      <c r="C16" s="32">
        <v>38.83</v>
      </c>
      <c r="D16" s="32">
        <v>10</v>
      </c>
      <c r="E16" s="33">
        <v>0.417534722222222</v>
      </c>
      <c r="F16" s="31" t="s">
        <v>412</v>
      </c>
      <c r="G16" s="32">
        <v>193839766</v>
      </c>
      <c r="H16" s="32">
        <v>3107953200</v>
      </c>
      <c r="I16" s="32">
        <v>17.143596</v>
      </c>
      <c r="J16" s="32">
        <v>1</v>
      </c>
      <c r="K16" s="31" t="s">
        <v>413</v>
      </c>
      <c r="L16" s="32">
        <v>11.72717079</v>
      </c>
      <c r="M16" s="32">
        <v>2.010458839</v>
      </c>
      <c r="N16" s="31" t="s">
        <v>127</v>
      </c>
      <c r="O16" s="31" t="s">
        <v>122</v>
      </c>
      <c r="P16" s="31" t="s">
        <v>9</v>
      </c>
      <c r="Q16" s="33">
        <v>0.419965277777778</v>
      </c>
      <c r="R16" s="32">
        <v>595900</v>
      </c>
      <c r="S16" s="32">
        <v>23138797</v>
      </c>
      <c r="T16" s="32">
        <v>1</v>
      </c>
      <c r="U16" s="32">
        <v>1150921200</v>
      </c>
      <c r="V16" s="31" t="s">
        <v>361</v>
      </c>
      <c r="W16" s="32">
        <v>10</v>
      </c>
      <c r="X16" s="32">
        <v>3.53</v>
      </c>
      <c r="Y16" s="32">
        <v>5081362</v>
      </c>
      <c r="Z16" s="31" t="s">
        <v>123</v>
      </c>
    </row>
    <row r="17" ht="28" spans="1:26">
      <c r="A17" s="31" t="s">
        <v>414</v>
      </c>
      <c r="B17" s="31" t="s">
        <v>415</v>
      </c>
      <c r="C17" s="32">
        <v>9.36</v>
      </c>
      <c r="D17" s="32">
        <v>9.988</v>
      </c>
      <c r="E17" s="33">
        <v>0.419097222222222</v>
      </c>
      <c r="F17" s="31" t="s">
        <v>416</v>
      </c>
      <c r="G17" s="32">
        <v>667140228</v>
      </c>
      <c r="H17" s="32">
        <v>21566428182</v>
      </c>
      <c r="I17" s="32">
        <v>3.204572</v>
      </c>
      <c r="J17" s="32">
        <v>1</v>
      </c>
      <c r="K17" s="31" t="s">
        <v>417</v>
      </c>
      <c r="L17" s="32">
        <v>12.630118</v>
      </c>
      <c r="M17" s="32">
        <v>0.404741263</v>
      </c>
      <c r="N17" s="31" t="s">
        <v>127</v>
      </c>
      <c r="O17" s="31" t="s">
        <v>122</v>
      </c>
      <c r="P17" s="31" t="s">
        <v>9</v>
      </c>
      <c r="Q17" s="33">
        <v>0.419097222222222</v>
      </c>
      <c r="R17" s="32">
        <v>9325666</v>
      </c>
      <c r="S17" s="32">
        <v>87288233.76</v>
      </c>
      <c r="T17" s="32">
        <v>0</v>
      </c>
      <c r="U17" s="32">
        <v>21566428182</v>
      </c>
      <c r="V17" s="31" t="s">
        <v>364</v>
      </c>
      <c r="W17" s="32">
        <v>9.98824912</v>
      </c>
      <c r="X17" s="32">
        <v>0.85</v>
      </c>
      <c r="Y17" s="32">
        <v>73836729</v>
      </c>
      <c r="Z17" s="31" t="s">
        <v>123</v>
      </c>
    </row>
    <row r="18" ht="41" spans="1:26">
      <c r="A18" s="31" t="s">
        <v>418</v>
      </c>
      <c r="B18" s="31" t="s">
        <v>419</v>
      </c>
      <c r="C18" s="32">
        <v>28.84</v>
      </c>
      <c r="D18" s="32">
        <v>9.992</v>
      </c>
      <c r="E18" s="33">
        <v>0.424652777777778</v>
      </c>
      <c r="F18" s="31" t="s">
        <v>420</v>
      </c>
      <c r="G18" s="32">
        <v>472718701</v>
      </c>
      <c r="H18" s="32">
        <v>3655562288</v>
      </c>
      <c r="I18" s="32">
        <v>29.276124</v>
      </c>
      <c r="J18" s="32">
        <v>1</v>
      </c>
      <c r="K18" s="31" t="s">
        <v>421</v>
      </c>
      <c r="L18" s="32">
        <v>19.15752386</v>
      </c>
      <c r="M18" s="32">
        <v>5.608580493</v>
      </c>
      <c r="N18" s="31" t="s">
        <v>127</v>
      </c>
      <c r="O18" s="31" t="s">
        <v>122</v>
      </c>
      <c r="P18" s="31" t="s">
        <v>9</v>
      </c>
      <c r="Q18" s="33">
        <v>0.424652777777778</v>
      </c>
      <c r="R18" s="32">
        <v>3239330</v>
      </c>
      <c r="S18" s="32">
        <v>93422277.2</v>
      </c>
      <c r="T18" s="32">
        <v>0</v>
      </c>
      <c r="U18" s="32">
        <v>1665702709</v>
      </c>
      <c r="V18" s="31" t="s">
        <v>12</v>
      </c>
      <c r="W18" s="32">
        <v>9.99237223</v>
      </c>
      <c r="X18" s="32">
        <v>2.62</v>
      </c>
      <c r="Y18" s="32">
        <v>16908918</v>
      </c>
      <c r="Z18" s="31" t="s">
        <v>123</v>
      </c>
    </row>
    <row r="19" ht="41" spans="1:26">
      <c r="A19" s="31" t="s">
        <v>422</v>
      </c>
      <c r="B19" s="31" t="s">
        <v>423</v>
      </c>
      <c r="C19" s="32">
        <v>4.28</v>
      </c>
      <c r="D19" s="32">
        <v>10.026</v>
      </c>
      <c r="E19" s="33">
        <v>0.442881944444444</v>
      </c>
      <c r="F19" s="31" t="s">
        <v>424</v>
      </c>
      <c r="G19" s="32">
        <v>1850817450</v>
      </c>
      <c r="H19" s="32">
        <v>19757525270</v>
      </c>
      <c r="I19" s="32">
        <v>9.688426</v>
      </c>
      <c r="J19" s="32">
        <v>1</v>
      </c>
      <c r="K19" s="31" t="s">
        <v>425</v>
      </c>
      <c r="L19" s="32">
        <v>8.671233095</v>
      </c>
      <c r="M19" s="32">
        <v>0.840106079</v>
      </c>
      <c r="N19" s="31" t="s">
        <v>127</v>
      </c>
      <c r="O19" s="31" t="s">
        <v>122</v>
      </c>
      <c r="P19" s="31" t="s">
        <v>9</v>
      </c>
      <c r="Q19" s="33">
        <v>0.442881944444444</v>
      </c>
      <c r="R19" s="32">
        <v>38770548</v>
      </c>
      <c r="S19" s="32">
        <v>165937945.4</v>
      </c>
      <c r="T19" s="32">
        <v>0</v>
      </c>
      <c r="U19" s="32">
        <v>19752022941</v>
      </c>
      <c r="V19" s="31" t="s">
        <v>365</v>
      </c>
      <c r="W19" s="32">
        <v>10.02570694</v>
      </c>
      <c r="X19" s="32">
        <v>0.39</v>
      </c>
      <c r="Y19" s="32">
        <v>447116893</v>
      </c>
      <c r="Z19" s="31" t="s">
        <v>123</v>
      </c>
    </row>
    <row r="20" ht="28" spans="1:30">
      <c r="A20" s="31" t="s">
        <v>426</v>
      </c>
      <c r="B20" s="31" t="s">
        <v>427</v>
      </c>
      <c r="C20" s="32">
        <v>24.4</v>
      </c>
      <c r="D20" s="32">
        <v>10.009</v>
      </c>
      <c r="E20" s="33">
        <v>0.458506944444444</v>
      </c>
      <c r="F20" s="31" t="s">
        <v>428</v>
      </c>
      <c r="G20" s="32">
        <v>118872978</v>
      </c>
      <c r="H20" s="32">
        <v>3416000000</v>
      </c>
      <c r="I20" s="32">
        <v>14.384405</v>
      </c>
      <c r="J20" s="32">
        <v>1</v>
      </c>
      <c r="K20" s="31" t="s">
        <v>429</v>
      </c>
      <c r="L20" s="32">
        <v>39.93759512</v>
      </c>
      <c r="M20" s="32">
        <v>5.744785714</v>
      </c>
      <c r="N20" s="31" t="s">
        <v>127</v>
      </c>
      <c r="O20" s="31" t="s">
        <v>122</v>
      </c>
      <c r="P20" s="31" t="s">
        <v>9</v>
      </c>
      <c r="Q20" s="33">
        <v>0.458506944444444</v>
      </c>
      <c r="R20" s="32">
        <v>2010675</v>
      </c>
      <c r="S20" s="32">
        <v>49060470</v>
      </c>
      <c r="T20" s="32">
        <v>0</v>
      </c>
      <c r="U20" s="32">
        <v>854000000</v>
      </c>
      <c r="V20" s="31" t="s">
        <v>148</v>
      </c>
      <c r="W20" s="32">
        <v>10.00901713</v>
      </c>
      <c r="X20" s="32">
        <v>2.22</v>
      </c>
      <c r="Y20" s="32">
        <v>5034542</v>
      </c>
      <c r="Z20" s="31" t="s">
        <v>123</v>
      </c>
      <c r="AD20" t="s">
        <v>4</v>
      </c>
    </row>
    <row r="21" ht="28" spans="1:41">
      <c r="A21" s="31" t="s">
        <v>430</v>
      </c>
      <c r="B21" s="31" t="s">
        <v>431</v>
      </c>
      <c r="C21" s="32">
        <v>17.79</v>
      </c>
      <c r="D21" s="32">
        <v>10.019</v>
      </c>
      <c r="E21" s="33">
        <v>0.5484375</v>
      </c>
      <c r="F21" s="31" t="s">
        <v>432</v>
      </c>
      <c r="G21" s="32">
        <v>754868217</v>
      </c>
      <c r="H21" s="32">
        <v>4537513575</v>
      </c>
      <c r="I21" s="32">
        <v>17.436029</v>
      </c>
      <c r="J21" s="32">
        <v>1</v>
      </c>
      <c r="K21" s="31" t="s">
        <v>433</v>
      </c>
      <c r="L21" s="32">
        <v>7.464422472</v>
      </c>
      <c r="M21" s="32">
        <v>1.301498875</v>
      </c>
      <c r="N21" s="31" t="s">
        <v>127</v>
      </c>
      <c r="O21" s="31" t="s">
        <v>122</v>
      </c>
      <c r="P21" s="31" t="s">
        <v>9</v>
      </c>
      <c r="Q21" s="33">
        <v>0.5484375</v>
      </c>
      <c r="R21" s="32">
        <v>3306200</v>
      </c>
      <c r="S21" s="32">
        <v>58817298</v>
      </c>
      <c r="T21" s="32">
        <v>0</v>
      </c>
      <c r="U21" s="32">
        <v>4519196991</v>
      </c>
      <c r="V21" s="31" t="s">
        <v>133</v>
      </c>
      <c r="W21" s="32">
        <v>10.01855288</v>
      </c>
      <c r="X21" s="32">
        <v>1.62</v>
      </c>
      <c r="Y21" s="32">
        <v>44292777</v>
      </c>
      <c r="Z21" s="31" t="s">
        <v>123</v>
      </c>
      <c r="AD21" t="s">
        <v>12</v>
      </c>
      <c r="AE21" t="s">
        <v>172</v>
      </c>
      <c r="AF21" t="s">
        <v>148</v>
      </c>
      <c r="AG21" t="s">
        <v>364</v>
      </c>
      <c r="AH21" t="s">
        <v>363</v>
      </c>
      <c r="AI21" t="s">
        <v>129</v>
      </c>
      <c r="AJ21" t="s">
        <v>365</v>
      </c>
      <c r="AK21" t="s">
        <v>361</v>
      </c>
      <c r="AL21" t="s">
        <v>133</v>
      </c>
      <c r="AM21" t="s">
        <v>362</v>
      </c>
      <c r="AN21" t="s">
        <v>228</v>
      </c>
      <c r="AO21" t="s">
        <v>25</v>
      </c>
    </row>
    <row r="22" ht="41" spans="1:41">
      <c r="A22" s="31" t="s">
        <v>434</v>
      </c>
      <c r="B22" s="31" t="s">
        <v>435</v>
      </c>
      <c r="C22" s="32">
        <v>32.85</v>
      </c>
      <c r="D22" s="32">
        <v>10.013</v>
      </c>
      <c r="E22" s="33">
        <v>0.585416666666667</v>
      </c>
      <c r="F22" s="31" t="s">
        <v>436</v>
      </c>
      <c r="G22" s="32">
        <v>326921106</v>
      </c>
      <c r="H22" s="32">
        <v>15336843389</v>
      </c>
      <c r="I22" s="32">
        <v>2.567074</v>
      </c>
      <c r="J22" s="32">
        <v>1</v>
      </c>
      <c r="K22" s="31" t="s">
        <v>437</v>
      </c>
      <c r="L22" s="32">
        <v>4.563587139</v>
      </c>
      <c r="M22" s="32">
        <v>0.117150694</v>
      </c>
      <c r="N22" s="31" t="s">
        <v>127</v>
      </c>
      <c r="O22" s="31" t="s">
        <v>122</v>
      </c>
      <c r="P22" s="31" t="s">
        <v>9</v>
      </c>
      <c r="Q22" s="33">
        <v>0.585416666666667</v>
      </c>
      <c r="R22" s="32">
        <v>472664</v>
      </c>
      <c r="S22" s="32">
        <v>15527012.4</v>
      </c>
      <c r="T22" s="32">
        <v>0</v>
      </c>
      <c r="U22" s="32">
        <v>13253880044</v>
      </c>
      <c r="V22" s="31" t="s">
        <v>228</v>
      </c>
      <c r="W22" s="32">
        <v>10.01339585</v>
      </c>
      <c r="X22" s="32">
        <v>2.99</v>
      </c>
      <c r="Y22" s="32">
        <v>10357291</v>
      </c>
      <c r="Z22" s="31" t="s">
        <v>123</v>
      </c>
      <c r="AC22" t="s">
        <v>334</v>
      </c>
      <c r="AD22">
        <v>4</v>
      </c>
      <c r="AE22">
        <v>2</v>
      </c>
      <c r="AF22">
        <v>7</v>
      </c>
      <c r="AG22">
        <v>1</v>
      </c>
      <c r="AH22">
        <v>3</v>
      </c>
      <c r="AI22">
        <v>1</v>
      </c>
      <c r="AJ22">
        <v>1</v>
      </c>
      <c r="AK22">
        <v>2</v>
      </c>
      <c r="AL22">
        <v>1</v>
      </c>
      <c r="AM22">
        <v>1</v>
      </c>
      <c r="AN22">
        <v>1</v>
      </c>
      <c r="AO22">
        <v>24</v>
      </c>
    </row>
    <row r="23" ht="28" spans="1:26">
      <c r="A23" s="31" t="s">
        <v>438</v>
      </c>
      <c r="B23" s="31" t="s">
        <v>439</v>
      </c>
      <c r="C23" s="32">
        <v>7.18</v>
      </c>
      <c r="D23" s="32">
        <v>9.954</v>
      </c>
      <c r="E23" s="33">
        <v>0.602430555555556</v>
      </c>
      <c r="F23" s="31" t="s">
        <v>440</v>
      </c>
      <c r="G23" s="32">
        <v>830331876</v>
      </c>
      <c r="H23" s="32">
        <v>12863877380</v>
      </c>
      <c r="I23" s="32">
        <v>11.286615</v>
      </c>
      <c r="J23" s="32">
        <v>1</v>
      </c>
      <c r="K23" s="31" t="s">
        <v>441</v>
      </c>
      <c r="L23" s="32">
        <v>8.292869867</v>
      </c>
      <c r="M23" s="32">
        <v>0.935984311</v>
      </c>
      <c r="N23" s="31" t="s">
        <v>127</v>
      </c>
      <c r="O23" s="31" t="s">
        <v>122</v>
      </c>
      <c r="P23" s="31" t="s">
        <v>9</v>
      </c>
      <c r="Q23" s="33">
        <v>0.602430555555556</v>
      </c>
      <c r="R23" s="32">
        <v>10202642</v>
      </c>
      <c r="S23" s="32">
        <v>73254969.56</v>
      </c>
      <c r="T23" s="32">
        <v>0</v>
      </c>
      <c r="U23" s="32">
        <v>7826516825</v>
      </c>
      <c r="V23" s="31" t="s">
        <v>363</v>
      </c>
      <c r="W23" s="32">
        <v>9.95405819</v>
      </c>
      <c r="X23" s="32">
        <v>0.65</v>
      </c>
      <c r="Y23" s="32">
        <v>123029086</v>
      </c>
      <c r="Z23" s="31" t="s">
        <v>123</v>
      </c>
    </row>
    <row r="24" ht="41" spans="1:26">
      <c r="A24" s="31" t="s">
        <v>442</v>
      </c>
      <c r="B24" s="31" t="s">
        <v>443</v>
      </c>
      <c r="C24" s="32">
        <v>18.73</v>
      </c>
      <c r="D24" s="32">
        <v>9.982</v>
      </c>
      <c r="E24" s="33">
        <v>0.605381944444444</v>
      </c>
      <c r="F24" s="31" t="s">
        <v>444</v>
      </c>
      <c r="G24" s="32">
        <v>1270231930</v>
      </c>
      <c r="H24" s="32">
        <v>7449040872</v>
      </c>
      <c r="I24" s="32">
        <v>18.407268</v>
      </c>
      <c r="J24" s="32">
        <v>1</v>
      </c>
      <c r="K24" s="31" t="s">
        <v>445</v>
      </c>
      <c r="L24" s="32">
        <v>3.123469918</v>
      </c>
      <c r="M24" s="32">
        <v>0.574945487</v>
      </c>
      <c r="N24" s="31" t="s">
        <v>446</v>
      </c>
      <c r="O24" s="31" t="s">
        <v>122</v>
      </c>
      <c r="P24" s="31" t="s">
        <v>9</v>
      </c>
      <c r="Q24" s="33">
        <v>0.605381944444444</v>
      </c>
      <c r="R24" s="32">
        <v>2286595</v>
      </c>
      <c r="S24" s="32">
        <v>42827924.35</v>
      </c>
      <c r="T24" s="32">
        <v>0</v>
      </c>
      <c r="U24" s="32">
        <v>7449040872</v>
      </c>
      <c r="V24" s="31" t="s">
        <v>12</v>
      </c>
      <c r="W24" s="32">
        <v>9.98238403</v>
      </c>
      <c r="X24" s="32">
        <v>1.7</v>
      </c>
      <c r="Y24" s="32">
        <v>73206884</v>
      </c>
      <c r="Z24" s="31" t="s">
        <v>123</v>
      </c>
    </row>
    <row r="25" ht="28" spans="1:26">
      <c r="A25" s="31" t="s">
        <v>447</v>
      </c>
      <c r="B25" s="31" t="s">
        <v>448</v>
      </c>
      <c r="C25" s="32">
        <v>16.75</v>
      </c>
      <c r="D25" s="32">
        <v>9.98</v>
      </c>
      <c r="E25" s="33">
        <v>0.608854166666667</v>
      </c>
      <c r="F25" s="31" t="s">
        <v>449</v>
      </c>
      <c r="G25" s="32">
        <v>141080627</v>
      </c>
      <c r="H25" s="32">
        <v>6701675000</v>
      </c>
      <c r="I25" s="32">
        <v>7.169219</v>
      </c>
      <c r="J25" s="32">
        <v>1</v>
      </c>
      <c r="K25" s="31" t="s">
        <v>450</v>
      </c>
      <c r="L25" s="32">
        <v>36.05853541</v>
      </c>
      <c r="M25" s="32">
        <v>2.585115607</v>
      </c>
      <c r="N25" s="31" t="s">
        <v>127</v>
      </c>
      <c r="O25" s="31" t="s">
        <v>122</v>
      </c>
      <c r="P25" s="31" t="s">
        <v>9</v>
      </c>
      <c r="Q25" s="33">
        <v>0.608854166666667</v>
      </c>
      <c r="R25" s="32">
        <v>3130575</v>
      </c>
      <c r="S25" s="32">
        <v>52437131.25</v>
      </c>
      <c r="T25" s="32">
        <v>0</v>
      </c>
      <c r="U25" s="32">
        <v>2028425000</v>
      </c>
      <c r="V25" s="31" t="s">
        <v>363</v>
      </c>
      <c r="W25" s="32">
        <v>9.98030204</v>
      </c>
      <c r="X25" s="32">
        <v>1.52</v>
      </c>
      <c r="Y25" s="32">
        <v>8681925</v>
      </c>
      <c r="Z25" s="31" t="s">
        <v>123</v>
      </c>
    </row>
  </sheetData>
  <autoFilter ref="A1:Z25">
    <extLst/>
  </autoFilter>
  <pageMargins left="0.7" right="0.7" top="0.75" bottom="0.75" header="0.3" footer="0.3"/>
  <pageSetup paperSize="9" orientation="portrait"/>
  <headerFooter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38"/>
  <sheetViews>
    <sheetView zoomScale="60" zoomScaleNormal="60" topLeftCell="L10" workbookViewId="0">
      <selection activeCell="AW8" sqref="AW8"/>
    </sheetView>
  </sheetViews>
  <sheetFormatPr defaultColWidth="9.14285714285714" defaultRowHeight="16.8"/>
  <cols>
    <col min="1" max="1" width="7.85714285714286" customWidth="1"/>
    <col min="2" max="2" width="7.32142857142857" customWidth="1"/>
    <col min="3" max="3" width="6.60714285714286" customWidth="1"/>
    <col min="4" max="4" width="8.03571428571429" customWidth="1"/>
    <col min="5" max="5" width="10.5357142857143" customWidth="1"/>
    <col min="6" max="6" width="13.75" customWidth="1"/>
    <col min="7" max="7" width="9.28571428571429" customWidth="1"/>
    <col min="8" max="8" width="10.0714285714286" customWidth="1"/>
    <col min="9" max="9" width="8.03571428571429" customWidth="1"/>
    <col min="10" max="10" width="13.2142857142857" customWidth="1"/>
    <col min="11" max="11" width="18.9285714285714" customWidth="1"/>
    <col min="12" max="13" width="11.25" customWidth="1"/>
    <col min="14" max="14" width="7.67857142857143" customWidth="1"/>
    <col min="15" max="15" width="15.5357142857143" customWidth="1"/>
    <col min="16" max="17" width="10.5357142857143" customWidth="1"/>
    <col min="18" max="19" width="11.6071428571429" customWidth="1"/>
    <col min="20" max="20" width="13.2142857142857" customWidth="1"/>
    <col min="21" max="21" width="12.3214285714286" customWidth="1"/>
    <col min="22" max="24" width="18.0357142857143" customWidth="1"/>
    <col min="25" max="25" width="13.2142857142857" customWidth="1"/>
    <col min="26" max="26" width="7.67857142857143" customWidth="1"/>
    <col min="27" max="27" width="8.5" customWidth="1"/>
    <col min="28" max="28" width="7.67857142857143" customWidth="1"/>
    <col min="30" max="30" width="16.7857142857143"/>
    <col min="31" max="45" width="18.2142857142857"/>
    <col min="46" max="46" width="5.57142857142857"/>
    <col min="47" max="56" width="20.7142857142857"/>
    <col min="57" max="57" width="12.7857142857143"/>
    <col min="58" max="58" width="16.7857142857143"/>
    <col min="59" max="60" width="11.6428571428571"/>
    <col min="61" max="61" width="13.5446428571429"/>
    <col min="62" max="62" width="16.7857142857143"/>
    <col min="63" max="64" width="11.6428571428571"/>
    <col min="65" max="65" width="11.4017857142857"/>
    <col min="66" max="66" width="14.5714285714286"/>
    <col min="67" max="67" width="11.7142857142857"/>
    <col min="68" max="68" width="14.5714285714286"/>
    <col min="69" max="69" width="20.7142857142857"/>
    <col min="70" max="70" width="14.5714285714286"/>
    <col min="71" max="72" width="12.7857142857143"/>
    <col min="73" max="73" width="14"/>
    <col min="74" max="74" width="14.5714285714286"/>
    <col min="75" max="75" width="12.7857142857143"/>
  </cols>
  <sheetData>
    <row r="1" ht="28" spans="1:31">
      <c r="A1" s="21" t="s">
        <v>94</v>
      </c>
      <c r="B1" s="21" t="s">
        <v>0</v>
      </c>
      <c r="C1" s="22" t="s">
        <v>95</v>
      </c>
      <c r="D1" s="22" t="s">
        <v>96</v>
      </c>
      <c r="E1" s="21" t="s">
        <v>451</v>
      </c>
      <c r="F1" s="21" t="s">
        <v>452</v>
      </c>
      <c r="G1" s="22" t="s">
        <v>453</v>
      </c>
      <c r="H1" s="22" t="s">
        <v>454</v>
      </c>
      <c r="I1" s="22" t="s">
        <v>455</v>
      </c>
      <c r="J1" s="22" t="s">
        <v>456</v>
      </c>
      <c r="K1" s="21" t="s">
        <v>457</v>
      </c>
      <c r="L1" s="22" t="s">
        <v>458</v>
      </c>
      <c r="M1" s="22" t="s">
        <v>459</v>
      </c>
      <c r="N1" s="21" t="s">
        <v>460</v>
      </c>
      <c r="O1" s="21" t="s">
        <v>461</v>
      </c>
      <c r="P1" s="21" t="s">
        <v>462</v>
      </c>
      <c r="Q1" s="21" t="s">
        <v>463</v>
      </c>
      <c r="R1" s="22" t="s">
        <v>464</v>
      </c>
      <c r="S1" s="22" t="s">
        <v>465</v>
      </c>
      <c r="T1" s="22" t="s">
        <v>466</v>
      </c>
      <c r="U1" s="22" t="s">
        <v>467</v>
      </c>
      <c r="V1" s="21" t="s">
        <v>4</v>
      </c>
      <c r="W1" s="21" t="s">
        <v>468</v>
      </c>
      <c r="X1" s="21" t="s">
        <v>469</v>
      </c>
      <c r="Y1" s="22" t="s">
        <v>470</v>
      </c>
      <c r="Z1" s="22" t="s">
        <v>471</v>
      </c>
      <c r="AA1" s="22" t="s">
        <v>472</v>
      </c>
      <c r="AB1" s="21" t="s">
        <v>473</v>
      </c>
      <c r="AE1" t="s">
        <v>4</v>
      </c>
    </row>
    <row r="2" spans="1:46">
      <c r="A2" s="23" t="s">
        <v>124</v>
      </c>
      <c r="B2" s="23" t="s">
        <v>125</v>
      </c>
      <c r="C2" s="24">
        <v>14.29</v>
      </c>
      <c r="D2" s="24">
        <v>10.008</v>
      </c>
      <c r="E2" s="23" t="s">
        <v>474</v>
      </c>
      <c r="F2" s="23" t="s">
        <v>475</v>
      </c>
      <c r="G2" s="24">
        <v>293209470</v>
      </c>
      <c r="H2" s="24">
        <v>2734534400</v>
      </c>
      <c r="I2" s="24">
        <v>10.88</v>
      </c>
      <c r="J2" s="24">
        <v>3</v>
      </c>
      <c r="K2" s="23" t="s">
        <v>126</v>
      </c>
      <c r="L2" s="24">
        <v>1.51974997711249</v>
      </c>
      <c r="M2" s="24">
        <v>0.165342809364549</v>
      </c>
      <c r="N2" s="23" t="s">
        <v>211</v>
      </c>
      <c r="O2" s="23" t="s">
        <v>359</v>
      </c>
      <c r="P2" s="23" t="s">
        <v>9</v>
      </c>
      <c r="Q2" s="23" t="s">
        <v>476</v>
      </c>
      <c r="R2" s="24">
        <v>316400</v>
      </c>
      <c r="S2" s="24">
        <v>4521356</v>
      </c>
      <c r="T2" s="24">
        <v>6</v>
      </c>
      <c r="U2" s="24">
        <v>2734534400</v>
      </c>
      <c r="V2" s="23" t="s">
        <v>129</v>
      </c>
      <c r="W2" s="23" t="s">
        <v>130</v>
      </c>
      <c r="X2" s="23" t="s">
        <v>477</v>
      </c>
      <c r="Y2" s="24">
        <v>10.008</v>
      </c>
      <c r="Z2" s="24">
        <v>1.3</v>
      </c>
      <c r="AA2" s="24">
        <v>20819214</v>
      </c>
      <c r="AB2" s="23" t="s">
        <v>123</v>
      </c>
      <c r="AE2" t="s">
        <v>12</v>
      </c>
      <c r="AF2" t="s">
        <v>13</v>
      </c>
      <c r="AG2" t="s">
        <v>172</v>
      </c>
      <c r="AH2" t="s">
        <v>363</v>
      </c>
      <c r="AI2" t="s">
        <v>16</v>
      </c>
      <c r="AJ2" t="s">
        <v>129</v>
      </c>
      <c r="AK2" t="s">
        <v>478</v>
      </c>
      <c r="AL2" t="s">
        <v>198</v>
      </c>
      <c r="AM2" t="s">
        <v>479</v>
      </c>
      <c r="AN2" t="s">
        <v>307</v>
      </c>
      <c r="AO2" t="s">
        <v>133</v>
      </c>
      <c r="AP2" t="s">
        <v>480</v>
      </c>
      <c r="AQ2" t="s">
        <v>481</v>
      </c>
      <c r="AR2" t="s">
        <v>228</v>
      </c>
      <c r="AS2" t="s">
        <v>166</v>
      </c>
      <c r="AT2" t="s">
        <v>25</v>
      </c>
    </row>
    <row r="3" ht="28" spans="1:46">
      <c r="A3" s="23" t="s">
        <v>482</v>
      </c>
      <c r="B3" s="23" t="s">
        <v>483</v>
      </c>
      <c r="C3" s="24">
        <v>3.61</v>
      </c>
      <c r="D3" s="24">
        <v>10.061</v>
      </c>
      <c r="E3" s="23" t="s">
        <v>474</v>
      </c>
      <c r="F3" s="23" t="s">
        <v>475</v>
      </c>
      <c r="G3" s="24">
        <v>36765973</v>
      </c>
      <c r="H3" s="24">
        <v>6626041144.21</v>
      </c>
      <c r="I3" s="24">
        <v>0.74</v>
      </c>
      <c r="J3" s="24">
        <v>1</v>
      </c>
      <c r="K3" s="23" t="s">
        <v>484</v>
      </c>
      <c r="L3" s="24">
        <v>252.975311454291</v>
      </c>
      <c r="M3" s="24">
        <v>1.87125473259297</v>
      </c>
      <c r="N3" s="23" t="s">
        <v>127</v>
      </c>
      <c r="O3" s="23" t="s">
        <v>366</v>
      </c>
      <c r="P3" s="23" t="s">
        <v>9</v>
      </c>
      <c r="Q3" s="23" t="s">
        <v>474</v>
      </c>
      <c r="R3" s="24">
        <v>25764220</v>
      </c>
      <c r="S3" s="24">
        <v>93008834.2</v>
      </c>
      <c r="T3" s="24">
        <v>0</v>
      </c>
      <c r="U3" s="24">
        <v>4970399400</v>
      </c>
      <c r="V3" s="23" t="s">
        <v>479</v>
      </c>
      <c r="W3" s="23" t="s">
        <v>479</v>
      </c>
      <c r="X3" s="23" t="s">
        <v>485</v>
      </c>
      <c r="Y3" s="24">
        <v>10.061</v>
      </c>
      <c r="Z3" s="24">
        <v>0.33</v>
      </c>
      <c r="AA3" s="24">
        <v>10184480</v>
      </c>
      <c r="AB3" s="23" t="s">
        <v>123</v>
      </c>
      <c r="AD3" t="s">
        <v>334</v>
      </c>
      <c r="AE3">
        <v>3</v>
      </c>
      <c r="AF3">
        <v>7</v>
      </c>
      <c r="AG3">
        <v>1</v>
      </c>
      <c r="AH3">
        <v>2</v>
      </c>
      <c r="AI3">
        <v>2</v>
      </c>
      <c r="AJ3">
        <v>4</v>
      </c>
      <c r="AK3">
        <v>2</v>
      </c>
      <c r="AL3">
        <v>1</v>
      </c>
      <c r="AM3">
        <v>1</v>
      </c>
      <c r="AN3">
        <v>1</v>
      </c>
      <c r="AO3">
        <v>3</v>
      </c>
      <c r="AP3">
        <v>2</v>
      </c>
      <c r="AQ3">
        <v>5</v>
      </c>
      <c r="AR3">
        <v>2</v>
      </c>
      <c r="AS3">
        <v>1</v>
      </c>
      <c r="AT3">
        <v>37</v>
      </c>
    </row>
    <row r="4" ht="28" spans="1:28">
      <c r="A4" s="23" t="s">
        <v>447</v>
      </c>
      <c r="B4" s="23" t="s">
        <v>448</v>
      </c>
      <c r="C4" s="24">
        <v>18.43</v>
      </c>
      <c r="D4" s="24">
        <v>10.03</v>
      </c>
      <c r="E4" s="23" t="s">
        <v>486</v>
      </c>
      <c r="F4" s="23" t="s">
        <v>487</v>
      </c>
      <c r="G4" s="24">
        <v>116193759</v>
      </c>
      <c r="H4" s="24">
        <v>7373843000</v>
      </c>
      <c r="I4" s="24">
        <v>5.213</v>
      </c>
      <c r="J4" s="24">
        <v>2</v>
      </c>
      <c r="K4" s="23" t="s">
        <v>450</v>
      </c>
      <c r="L4" s="24">
        <v>24.2628248283291</v>
      </c>
      <c r="M4" s="24">
        <v>1.26482246077622</v>
      </c>
      <c r="N4" s="23" t="s">
        <v>161</v>
      </c>
      <c r="O4" s="23" t="s">
        <v>122</v>
      </c>
      <c r="P4" s="23" t="s">
        <v>9</v>
      </c>
      <c r="Q4" s="23" t="s">
        <v>486</v>
      </c>
      <c r="R4" s="24">
        <v>1531700</v>
      </c>
      <c r="S4" s="24">
        <v>28229231</v>
      </c>
      <c r="T4" s="24">
        <v>0</v>
      </c>
      <c r="U4" s="24">
        <v>2231873000</v>
      </c>
      <c r="V4" s="23" t="s">
        <v>363</v>
      </c>
      <c r="W4" s="23" t="s">
        <v>488</v>
      </c>
      <c r="X4" s="23" t="s">
        <v>489</v>
      </c>
      <c r="Y4" s="24">
        <v>10.03</v>
      </c>
      <c r="Z4" s="24">
        <v>1.68</v>
      </c>
      <c r="AA4" s="24">
        <v>6312950</v>
      </c>
      <c r="AB4" s="23" t="s">
        <v>123</v>
      </c>
    </row>
    <row r="5" ht="28" spans="1:28">
      <c r="A5" s="23" t="s">
        <v>490</v>
      </c>
      <c r="B5" s="23" t="s">
        <v>491</v>
      </c>
      <c r="C5" s="24">
        <v>7.3</v>
      </c>
      <c r="D5" s="24">
        <v>9.94</v>
      </c>
      <c r="E5" s="23" t="s">
        <v>492</v>
      </c>
      <c r="F5" s="23" t="s">
        <v>493</v>
      </c>
      <c r="G5" s="24">
        <v>243501720</v>
      </c>
      <c r="H5" s="24">
        <v>3607688586.8</v>
      </c>
      <c r="I5" s="24">
        <v>6.931</v>
      </c>
      <c r="J5" s="24">
        <v>1</v>
      </c>
      <c r="K5" s="23" t="s">
        <v>494</v>
      </c>
      <c r="L5" s="24">
        <v>17.6125629952715</v>
      </c>
      <c r="M5" s="24">
        <v>1.22078656292962</v>
      </c>
      <c r="N5" s="23" t="s">
        <v>127</v>
      </c>
      <c r="O5" s="23" t="s">
        <v>122</v>
      </c>
      <c r="P5" s="23" t="s">
        <v>9</v>
      </c>
      <c r="Q5" s="23" t="s">
        <v>492</v>
      </c>
      <c r="R5" s="24">
        <v>6033175</v>
      </c>
      <c r="S5" s="24">
        <v>44042177.5</v>
      </c>
      <c r="T5" s="24">
        <v>0</v>
      </c>
      <c r="U5" s="24">
        <v>3607688600</v>
      </c>
      <c r="V5" s="23" t="s">
        <v>478</v>
      </c>
      <c r="W5" s="23" t="s">
        <v>17</v>
      </c>
      <c r="X5" s="23" t="s">
        <v>495</v>
      </c>
      <c r="Y5" s="24">
        <v>9.94</v>
      </c>
      <c r="Z5" s="24">
        <v>0.66</v>
      </c>
      <c r="AA5" s="24">
        <v>34254952</v>
      </c>
      <c r="AB5" s="23" t="s">
        <v>123</v>
      </c>
    </row>
    <row r="6" spans="1:28">
      <c r="A6" s="23" t="s">
        <v>131</v>
      </c>
      <c r="B6" s="23" t="s">
        <v>39</v>
      </c>
      <c r="C6" s="24">
        <v>8.48</v>
      </c>
      <c r="D6" s="24">
        <v>9.987</v>
      </c>
      <c r="E6" s="23" t="s">
        <v>496</v>
      </c>
      <c r="F6" s="23" t="s">
        <v>497</v>
      </c>
      <c r="G6" s="24">
        <v>1184182560</v>
      </c>
      <c r="H6" s="24">
        <v>4974842896.96</v>
      </c>
      <c r="I6" s="24">
        <v>24.249</v>
      </c>
      <c r="J6" s="24">
        <v>1</v>
      </c>
      <c r="K6" s="23" t="s">
        <v>40</v>
      </c>
      <c r="L6" s="24">
        <v>2.66566480923761</v>
      </c>
      <c r="M6" s="24">
        <v>0.646385954813772</v>
      </c>
      <c r="N6" s="23" t="s">
        <v>498</v>
      </c>
      <c r="O6" s="23" t="s">
        <v>122</v>
      </c>
      <c r="P6" s="23" t="s">
        <v>9</v>
      </c>
      <c r="Q6" s="23" t="s">
        <v>499</v>
      </c>
      <c r="R6" s="24">
        <v>3792062</v>
      </c>
      <c r="S6" s="24">
        <v>32156685.76</v>
      </c>
      <c r="T6" s="24">
        <v>7</v>
      </c>
      <c r="U6" s="24">
        <v>4974842900</v>
      </c>
      <c r="V6" s="23" t="s">
        <v>133</v>
      </c>
      <c r="W6" s="23" t="s">
        <v>18</v>
      </c>
      <c r="X6" s="23" t="s">
        <v>500</v>
      </c>
      <c r="Y6" s="24">
        <v>9.987</v>
      </c>
      <c r="Z6" s="24">
        <v>0.77</v>
      </c>
      <c r="AA6" s="24">
        <v>142255770</v>
      </c>
      <c r="AB6" s="23" t="s">
        <v>123</v>
      </c>
    </row>
    <row r="7" spans="1:28">
      <c r="A7" s="23" t="s">
        <v>501</v>
      </c>
      <c r="B7" s="23" t="s">
        <v>502</v>
      </c>
      <c r="C7" s="24">
        <v>72.42</v>
      </c>
      <c r="D7" s="24">
        <v>9.994</v>
      </c>
      <c r="E7" s="23" t="s">
        <v>503</v>
      </c>
      <c r="F7" s="23" t="s">
        <v>504</v>
      </c>
      <c r="G7" s="24">
        <v>711459750</v>
      </c>
      <c r="H7" s="24">
        <v>18804229801.26</v>
      </c>
      <c r="I7" s="24">
        <v>3.863</v>
      </c>
      <c r="J7" s="24">
        <v>1</v>
      </c>
      <c r="K7" s="23" t="s">
        <v>505</v>
      </c>
      <c r="L7" s="24">
        <v>23.8205136991536</v>
      </c>
      <c r="M7" s="24">
        <v>0.920169767680198</v>
      </c>
      <c r="N7" s="23" t="s">
        <v>127</v>
      </c>
      <c r="O7" s="23" t="s">
        <v>122</v>
      </c>
      <c r="P7" s="23" t="s">
        <v>9</v>
      </c>
      <c r="Q7" s="23" t="s">
        <v>503</v>
      </c>
      <c r="R7" s="24">
        <v>2384346</v>
      </c>
      <c r="S7" s="24">
        <v>172674337.32</v>
      </c>
      <c r="T7" s="24">
        <v>0</v>
      </c>
      <c r="U7" s="24">
        <v>18765487000</v>
      </c>
      <c r="V7" s="23" t="s">
        <v>481</v>
      </c>
      <c r="W7" s="23" t="s">
        <v>506</v>
      </c>
      <c r="X7" s="23" t="s">
        <v>507</v>
      </c>
      <c r="Y7" s="24">
        <v>9.994</v>
      </c>
      <c r="Z7" s="24">
        <v>6.58</v>
      </c>
      <c r="AA7" s="24">
        <v>10009633</v>
      </c>
      <c r="AB7" s="23" t="s">
        <v>123</v>
      </c>
    </row>
    <row r="8" ht="28" spans="1:28">
      <c r="A8" s="23" t="s">
        <v>508</v>
      </c>
      <c r="B8" s="23" t="s">
        <v>509</v>
      </c>
      <c r="C8" s="24">
        <v>10.7</v>
      </c>
      <c r="D8" s="24">
        <v>9.969</v>
      </c>
      <c r="E8" s="23" t="s">
        <v>510</v>
      </c>
      <c r="F8" s="23" t="s">
        <v>511</v>
      </c>
      <c r="G8" s="24">
        <v>127336170</v>
      </c>
      <c r="H8" s="24">
        <v>2169960000</v>
      </c>
      <c r="I8" s="24">
        <v>6.043</v>
      </c>
      <c r="J8" s="24">
        <v>1</v>
      </c>
      <c r="K8" s="23" t="s">
        <v>512</v>
      </c>
      <c r="L8" s="24">
        <v>28.5603579267541</v>
      </c>
      <c r="M8" s="24">
        <v>1.72583635899072</v>
      </c>
      <c r="N8" s="23" t="s">
        <v>127</v>
      </c>
      <c r="O8" s="23" t="s">
        <v>122</v>
      </c>
      <c r="P8" s="23" t="s">
        <v>9</v>
      </c>
      <c r="Q8" s="23" t="s">
        <v>510</v>
      </c>
      <c r="R8" s="24">
        <v>3477608</v>
      </c>
      <c r="S8" s="24">
        <v>37210405.6</v>
      </c>
      <c r="T8" s="24">
        <v>0</v>
      </c>
      <c r="U8" s="24">
        <v>2156079600</v>
      </c>
      <c r="V8" s="23" t="s">
        <v>363</v>
      </c>
      <c r="W8" s="23" t="s">
        <v>488</v>
      </c>
      <c r="X8" s="23" t="s">
        <v>489</v>
      </c>
      <c r="Y8" s="24">
        <v>9.969</v>
      </c>
      <c r="Z8" s="24">
        <v>0.97</v>
      </c>
      <c r="AA8" s="24">
        <v>12176346</v>
      </c>
      <c r="AB8" s="23" t="s">
        <v>123</v>
      </c>
    </row>
    <row r="9" ht="28" spans="1:28">
      <c r="A9" s="23" t="s">
        <v>513</v>
      </c>
      <c r="B9" s="23" t="s">
        <v>514</v>
      </c>
      <c r="C9" s="24">
        <v>97.21</v>
      </c>
      <c r="D9" s="24">
        <v>10.003</v>
      </c>
      <c r="E9" s="23" t="s">
        <v>515</v>
      </c>
      <c r="F9" s="23" t="s">
        <v>516</v>
      </c>
      <c r="G9" s="24">
        <v>439506350</v>
      </c>
      <c r="H9" s="24">
        <v>19327007374.7</v>
      </c>
      <c r="I9" s="24">
        <v>2.393</v>
      </c>
      <c r="J9" s="24">
        <v>1</v>
      </c>
      <c r="K9" s="23" t="s">
        <v>517</v>
      </c>
      <c r="L9" s="24">
        <v>18.4720168583759</v>
      </c>
      <c r="M9" s="24">
        <v>0.442023381818492</v>
      </c>
      <c r="N9" s="23" t="s">
        <v>127</v>
      </c>
      <c r="O9" s="23" t="s">
        <v>138</v>
      </c>
      <c r="P9" s="23" t="s">
        <v>9</v>
      </c>
      <c r="Q9" s="23" t="s">
        <v>515</v>
      </c>
      <c r="R9" s="24">
        <v>857377</v>
      </c>
      <c r="S9" s="24">
        <v>83345618.17</v>
      </c>
      <c r="T9" s="24">
        <v>0</v>
      </c>
      <c r="U9" s="24">
        <v>18855477000</v>
      </c>
      <c r="V9" s="23" t="s">
        <v>13</v>
      </c>
      <c r="W9" s="23" t="s">
        <v>13</v>
      </c>
      <c r="X9" s="23" t="s">
        <v>518</v>
      </c>
      <c r="Y9" s="24">
        <v>10.003</v>
      </c>
      <c r="Z9" s="24">
        <v>8.84</v>
      </c>
      <c r="AA9" s="24">
        <v>4641491</v>
      </c>
      <c r="AB9" s="23" t="s">
        <v>123</v>
      </c>
    </row>
    <row r="10" spans="1:28">
      <c r="A10" s="23" t="s">
        <v>519</v>
      </c>
      <c r="B10" s="23" t="s">
        <v>520</v>
      </c>
      <c r="C10" s="24">
        <v>25.72</v>
      </c>
      <c r="D10" s="24">
        <v>20.019</v>
      </c>
      <c r="E10" s="23" t="s">
        <v>521</v>
      </c>
      <c r="F10" s="23" t="s">
        <v>522</v>
      </c>
      <c r="G10" s="24">
        <v>194766900</v>
      </c>
      <c r="H10" s="24">
        <v>2798336000</v>
      </c>
      <c r="I10" s="24">
        <v>16.195</v>
      </c>
      <c r="J10" s="24">
        <v>1</v>
      </c>
      <c r="K10" s="23" t="s">
        <v>523</v>
      </c>
      <c r="L10" s="24">
        <v>25.0919935886306</v>
      </c>
      <c r="M10" s="24">
        <v>4.06359520474629</v>
      </c>
      <c r="N10" s="23" t="s">
        <v>127</v>
      </c>
      <c r="O10" s="23" t="s">
        <v>122</v>
      </c>
      <c r="P10" s="23" t="s">
        <v>9</v>
      </c>
      <c r="Q10" s="23" t="s">
        <v>521</v>
      </c>
      <c r="R10" s="24">
        <v>1994407</v>
      </c>
      <c r="S10" s="24">
        <v>51296148.04</v>
      </c>
      <c r="T10" s="24">
        <v>0</v>
      </c>
      <c r="U10" s="24">
        <v>1262334100</v>
      </c>
      <c r="V10" s="23" t="s">
        <v>13</v>
      </c>
      <c r="W10" s="23" t="s">
        <v>13</v>
      </c>
      <c r="X10" s="23" t="s">
        <v>524</v>
      </c>
      <c r="Y10" s="24">
        <v>20.019</v>
      </c>
      <c r="Z10" s="24">
        <v>4.29</v>
      </c>
      <c r="AA10" s="24">
        <v>7948380</v>
      </c>
      <c r="AB10" s="23" t="s">
        <v>123</v>
      </c>
    </row>
    <row r="11" spans="1:28">
      <c r="A11" s="23" t="s">
        <v>525</v>
      </c>
      <c r="B11" s="23" t="s">
        <v>526</v>
      </c>
      <c r="C11" s="24">
        <v>10.26</v>
      </c>
      <c r="D11" s="24">
        <v>9.968</v>
      </c>
      <c r="E11" s="23" t="s">
        <v>527</v>
      </c>
      <c r="F11" s="23" t="s">
        <v>528</v>
      </c>
      <c r="G11" s="24">
        <v>124569432</v>
      </c>
      <c r="H11" s="24">
        <v>2736034200</v>
      </c>
      <c r="I11" s="24">
        <v>4.62</v>
      </c>
      <c r="J11" s="24">
        <v>1</v>
      </c>
      <c r="K11" s="23" t="s">
        <v>529</v>
      </c>
      <c r="L11" s="24">
        <v>13.5226839187291</v>
      </c>
      <c r="M11" s="24">
        <v>0.62470469119136</v>
      </c>
      <c r="N11" s="23" t="s">
        <v>127</v>
      </c>
      <c r="O11" s="23" t="s">
        <v>122</v>
      </c>
      <c r="P11" s="23" t="s">
        <v>9</v>
      </c>
      <c r="Q11" s="23" t="s">
        <v>527</v>
      </c>
      <c r="R11" s="24">
        <v>1665900</v>
      </c>
      <c r="S11" s="24">
        <v>17092134</v>
      </c>
      <c r="T11" s="24">
        <v>0</v>
      </c>
      <c r="U11" s="24">
        <v>2736034200</v>
      </c>
      <c r="V11" s="23" t="s">
        <v>133</v>
      </c>
      <c r="W11" s="23" t="s">
        <v>530</v>
      </c>
      <c r="X11" s="23" t="s">
        <v>531</v>
      </c>
      <c r="Y11" s="24">
        <v>9.968</v>
      </c>
      <c r="Z11" s="24">
        <v>0.93</v>
      </c>
      <c r="AA11" s="24">
        <v>12319300</v>
      </c>
      <c r="AB11" s="23" t="s">
        <v>123</v>
      </c>
    </row>
    <row r="12" spans="1:28">
      <c r="A12" s="23" t="s">
        <v>532</v>
      </c>
      <c r="B12" s="23" t="s">
        <v>533</v>
      </c>
      <c r="C12" s="24">
        <v>42.44</v>
      </c>
      <c r="D12" s="24">
        <v>10.005</v>
      </c>
      <c r="E12" s="23" t="s">
        <v>534</v>
      </c>
      <c r="F12" s="23" t="s">
        <v>535</v>
      </c>
      <c r="G12" s="24">
        <v>143569100</v>
      </c>
      <c r="H12" s="24">
        <v>5011255784</v>
      </c>
      <c r="I12" s="24">
        <v>7.871</v>
      </c>
      <c r="J12" s="24">
        <v>1</v>
      </c>
      <c r="K12" s="23" t="s">
        <v>536</v>
      </c>
      <c r="L12" s="24">
        <v>12.303715162404</v>
      </c>
      <c r="M12" s="24">
        <v>0.968425215655929</v>
      </c>
      <c r="N12" s="23" t="s">
        <v>127</v>
      </c>
      <c r="O12" s="23" t="s">
        <v>122</v>
      </c>
      <c r="P12" s="23" t="s">
        <v>9</v>
      </c>
      <c r="Q12" s="23" t="s">
        <v>534</v>
      </c>
      <c r="R12" s="24">
        <v>425680</v>
      </c>
      <c r="S12" s="24">
        <v>18065859.2</v>
      </c>
      <c r="T12" s="24">
        <v>0</v>
      </c>
      <c r="U12" s="24">
        <v>1865488300</v>
      </c>
      <c r="V12" s="23" t="s">
        <v>133</v>
      </c>
      <c r="W12" s="23" t="s">
        <v>18</v>
      </c>
      <c r="X12" s="23" t="s">
        <v>500</v>
      </c>
      <c r="Y12" s="24">
        <v>10.005</v>
      </c>
      <c r="Z12" s="24">
        <v>3.86</v>
      </c>
      <c r="AA12" s="24">
        <v>3459768</v>
      </c>
      <c r="AB12" s="23" t="s">
        <v>123</v>
      </c>
    </row>
    <row r="13" ht="28" spans="1:28">
      <c r="A13" s="23" t="s">
        <v>537</v>
      </c>
      <c r="B13" s="23" t="s">
        <v>538</v>
      </c>
      <c r="C13" s="24">
        <v>12.43</v>
      </c>
      <c r="D13" s="24">
        <v>10</v>
      </c>
      <c r="E13" s="23" t="s">
        <v>539</v>
      </c>
      <c r="F13" s="23" t="s">
        <v>540</v>
      </c>
      <c r="G13" s="24">
        <v>174020150</v>
      </c>
      <c r="H13" s="24">
        <v>5025013154.48</v>
      </c>
      <c r="I13" s="24">
        <v>3.598</v>
      </c>
      <c r="J13" s="24">
        <v>1</v>
      </c>
      <c r="K13" s="23" t="s">
        <v>541</v>
      </c>
      <c r="L13" s="24">
        <v>51.4948098377687</v>
      </c>
      <c r="M13" s="24">
        <v>1.85261455714668</v>
      </c>
      <c r="N13" s="23" t="s">
        <v>127</v>
      </c>
      <c r="O13" s="23" t="s">
        <v>122</v>
      </c>
      <c r="P13" s="23" t="s">
        <v>9</v>
      </c>
      <c r="Q13" s="23" t="s">
        <v>539</v>
      </c>
      <c r="R13" s="24">
        <v>7405000</v>
      </c>
      <c r="S13" s="24">
        <v>92044150</v>
      </c>
      <c r="T13" s="24">
        <v>0</v>
      </c>
      <c r="U13" s="24">
        <v>4968337800</v>
      </c>
      <c r="V13" s="23" t="s">
        <v>13</v>
      </c>
      <c r="W13" s="23" t="s">
        <v>13</v>
      </c>
      <c r="X13" s="23" t="s">
        <v>542</v>
      </c>
      <c r="Y13" s="24">
        <v>10</v>
      </c>
      <c r="Z13" s="24">
        <v>1.13</v>
      </c>
      <c r="AA13" s="24">
        <v>14380090</v>
      </c>
      <c r="AB13" s="23" t="s">
        <v>123</v>
      </c>
    </row>
    <row r="14" ht="28" spans="1:28">
      <c r="A14" s="23" t="s">
        <v>543</v>
      </c>
      <c r="B14" s="23" t="s">
        <v>544</v>
      </c>
      <c r="C14" s="24">
        <v>18.69</v>
      </c>
      <c r="D14" s="24">
        <v>10.006</v>
      </c>
      <c r="E14" s="23" t="s">
        <v>545</v>
      </c>
      <c r="F14" s="23" t="s">
        <v>546</v>
      </c>
      <c r="G14" s="24">
        <v>107720317</v>
      </c>
      <c r="H14" s="24">
        <v>4485443919.81</v>
      </c>
      <c r="I14" s="24">
        <v>4.178</v>
      </c>
      <c r="J14" s="24">
        <v>1</v>
      </c>
      <c r="K14" s="23" t="s">
        <v>547</v>
      </c>
      <c r="L14" s="24">
        <v>66.2377271890798</v>
      </c>
      <c r="M14" s="24">
        <v>2.76750707168873</v>
      </c>
      <c r="N14" s="23" t="s">
        <v>127</v>
      </c>
      <c r="O14" s="23" t="s">
        <v>138</v>
      </c>
      <c r="P14" s="23" t="s">
        <v>9</v>
      </c>
      <c r="Q14" s="23" t="s">
        <v>545</v>
      </c>
      <c r="R14" s="24">
        <v>3916144</v>
      </c>
      <c r="S14" s="24">
        <v>73192731.36</v>
      </c>
      <c r="T14" s="24">
        <v>0</v>
      </c>
      <c r="U14" s="24">
        <v>2644717000</v>
      </c>
      <c r="V14" s="23" t="s">
        <v>478</v>
      </c>
      <c r="W14" s="23" t="s">
        <v>548</v>
      </c>
      <c r="X14" s="23" t="s">
        <v>549</v>
      </c>
      <c r="Y14" s="24">
        <v>10.006</v>
      </c>
      <c r="Z14" s="24">
        <v>1.7</v>
      </c>
      <c r="AA14" s="24">
        <v>5912256</v>
      </c>
      <c r="AB14" s="23" t="s">
        <v>123</v>
      </c>
    </row>
    <row r="15" ht="28" spans="1:28">
      <c r="A15" s="23" t="s">
        <v>249</v>
      </c>
      <c r="B15" s="23" t="s">
        <v>250</v>
      </c>
      <c r="C15" s="24">
        <v>6.14</v>
      </c>
      <c r="D15" s="24">
        <v>10.036</v>
      </c>
      <c r="E15" s="23" t="s">
        <v>550</v>
      </c>
      <c r="F15" s="23" t="s">
        <v>551</v>
      </c>
      <c r="G15" s="24">
        <v>683631860</v>
      </c>
      <c r="H15" s="24">
        <v>6415611399</v>
      </c>
      <c r="I15" s="24">
        <v>11.041</v>
      </c>
      <c r="J15" s="24">
        <v>1</v>
      </c>
      <c r="K15" s="23" t="s">
        <v>251</v>
      </c>
      <c r="L15" s="24">
        <v>6.10389315007624</v>
      </c>
      <c r="M15" s="24">
        <v>0.673947926564559</v>
      </c>
      <c r="N15" s="23" t="s">
        <v>234</v>
      </c>
      <c r="O15" s="23" t="s">
        <v>122</v>
      </c>
      <c r="P15" s="23" t="s">
        <v>9</v>
      </c>
      <c r="Q15" s="23" t="s">
        <v>552</v>
      </c>
      <c r="R15" s="24">
        <v>7042000</v>
      </c>
      <c r="S15" s="24">
        <v>43237880</v>
      </c>
      <c r="T15" s="24">
        <v>1</v>
      </c>
      <c r="U15" s="24">
        <v>6415611400</v>
      </c>
      <c r="V15" s="23" t="s">
        <v>12</v>
      </c>
      <c r="W15" s="23" t="s">
        <v>12</v>
      </c>
      <c r="X15" s="23" t="s">
        <v>553</v>
      </c>
      <c r="Y15" s="24">
        <v>10.036</v>
      </c>
      <c r="Z15" s="24">
        <v>0.56</v>
      </c>
      <c r="AA15" s="24">
        <v>115368992</v>
      </c>
      <c r="AB15" s="23" t="s">
        <v>123</v>
      </c>
    </row>
    <row r="16" ht="28" spans="1:31">
      <c r="A16" s="23" t="s">
        <v>554</v>
      </c>
      <c r="B16" s="23" t="s">
        <v>555</v>
      </c>
      <c r="C16" s="24">
        <v>10.98</v>
      </c>
      <c r="D16" s="24">
        <v>10.02</v>
      </c>
      <c r="E16" s="23" t="s">
        <v>556</v>
      </c>
      <c r="F16" s="23" t="s">
        <v>557</v>
      </c>
      <c r="G16" s="24">
        <v>108647548</v>
      </c>
      <c r="H16" s="24">
        <v>4781379161.34</v>
      </c>
      <c r="I16" s="24">
        <v>2.52</v>
      </c>
      <c r="J16" s="24">
        <v>1</v>
      </c>
      <c r="K16" s="23" t="s">
        <v>558</v>
      </c>
      <c r="L16" s="24">
        <v>15.4251252125941</v>
      </c>
      <c r="M16" s="24">
        <v>0.388743784975997</v>
      </c>
      <c r="N16" s="23" t="s">
        <v>127</v>
      </c>
      <c r="O16" s="23" t="s">
        <v>122</v>
      </c>
      <c r="P16" s="23" t="s">
        <v>9</v>
      </c>
      <c r="Q16" s="23" t="s">
        <v>556</v>
      </c>
      <c r="R16" s="24">
        <v>1556432</v>
      </c>
      <c r="S16" s="24">
        <v>17089623.36</v>
      </c>
      <c r="T16" s="24">
        <v>0</v>
      </c>
      <c r="U16" s="24">
        <v>4396114900</v>
      </c>
      <c r="V16" s="23" t="s">
        <v>129</v>
      </c>
      <c r="W16" s="23" t="s">
        <v>130</v>
      </c>
      <c r="X16" s="23" t="s">
        <v>559</v>
      </c>
      <c r="Y16" s="24">
        <v>10.02</v>
      </c>
      <c r="Z16" s="24">
        <v>1</v>
      </c>
      <c r="AA16" s="24">
        <v>10090239</v>
      </c>
      <c r="AB16" s="23" t="s">
        <v>123</v>
      </c>
      <c r="AE16" t="s">
        <v>469</v>
      </c>
    </row>
    <row r="17" ht="28" spans="1:57">
      <c r="A17" s="23" t="s">
        <v>560</v>
      </c>
      <c r="B17" s="23" t="s">
        <v>43</v>
      </c>
      <c r="C17" s="24">
        <v>24.71</v>
      </c>
      <c r="D17" s="24">
        <v>20.01</v>
      </c>
      <c r="E17" s="23" t="s">
        <v>561</v>
      </c>
      <c r="F17" s="23" t="s">
        <v>562</v>
      </c>
      <c r="G17" s="24">
        <v>559409650</v>
      </c>
      <c r="H17" s="24">
        <v>3898774687.5</v>
      </c>
      <c r="I17" s="24">
        <v>28.713</v>
      </c>
      <c r="J17" s="24">
        <v>1</v>
      </c>
      <c r="K17" s="23" t="s">
        <v>44</v>
      </c>
      <c r="L17" s="24">
        <v>6.79448955423703</v>
      </c>
      <c r="M17" s="24">
        <v>1.95089749783</v>
      </c>
      <c r="N17" s="23" t="s">
        <v>127</v>
      </c>
      <c r="O17" s="23" t="s">
        <v>122</v>
      </c>
      <c r="P17" s="23" t="s">
        <v>9</v>
      </c>
      <c r="Q17" s="23" t="s">
        <v>561</v>
      </c>
      <c r="R17" s="24">
        <v>1661159</v>
      </c>
      <c r="S17" s="24">
        <v>41047238.89</v>
      </c>
      <c r="T17" s="24">
        <v>0</v>
      </c>
      <c r="U17" s="24">
        <v>2104018200</v>
      </c>
      <c r="V17" s="23" t="s">
        <v>13</v>
      </c>
      <c r="W17" s="23" t="s">
        <v>13</v>
      </c>
      <c r="X17" s="23" t="s">
        <v>563</v>
      </c>
      <c r="Y17" s="24">
        <v>20.01</v>
      </c>
      <c r="Z17" s="24">
        <v>4.12</v>
      </c>
      <c r="AA17" s="24">
        <v>24448621</v>
      </c>
      <c r="AB17" s="23" t="s">
        <v>123</v>
      </c>
      <c r="AD17" t="s">
        <v>360</v>
      </c>
      <c r="AE17" t="s">
        <v>549</v>
      </c>
      <c r="AF17" t="s">
        <v>564</v>
      </c>
      <c r="AG17" t="s">
        <v>565</v>
      </c>
      <c r="AH17" t="s">
        <v>553</v>
      </c>
      <c r="AI17" t="s">
        <v>524</v>
      </c>
      <c r="AJ17" t="s">
        <v>542</v>
      </c>
      <c r="AK17" t="s">
        <v>477</v>
      </c>
      <c r="AL17" t="s">
        <v>485</v>
      </c>
      <c r="AM17" t="s">
        <v>518</v>
      </c>
      <c r="AN17" t="s">
        <v>566</v>
      </c>
      <c r="AO17" t="s">
        <v>567</v>
      </c>
      <c r="AP17" t="s">
        <v>568</v>
      </c>
      <c r="AQ17" t="s">
        <v>495</v>
      </c>
      <c r="AR17" t="s">
        <v>500</v>
      </c>
      <c r="AS17" t="s">
        <v>569</v>
      </c>
      <c r="AT17" t="s">
        <v>570</v>
      </c>
      <c r="AU17" t="s">
        <v>507</v>
      </c>
      <c r="AV17" t="s">
        <v>559</v>
      </c>
      <c r="AW17" t="s">
        <v>563</v>
      </c>
      <c r="AX17" t="s">
        <v>571</v>
      </c>
      <c r="AY17" t="s">
        <v>572</v>
      </c>
      <c r="AZ17" t="s">
        <v>573</v>
      </c>
      <c r="BA17" t="s">
        <v>489</v>
      </c>
      <c r="BB17" t="s">
        <v>574</v>
      </c>
      <c r="BC17" t="s">
        <v>575</v>
      </c>
      <c r="BD17" t="s">
        <v>531</v>
      </c>
      <c r="BE17" t="s">
        <v>25</v>
      </c>
    </row>
    <row r="18" ht="28" spans="1:57">
      <c r="A18" s="23" t="s">
        <v>576</v>
      </c>
      <c r="B18" s="23" t="s">
        <v>31</v>
      </c>
      <c r="C18" s="24">
        <v>13.51</v>
      </c>
      <c r="D18" s="24">
        <v>10.016</v>
      </c>
      <c r="E18" s="23" t="s">
        <v>577</v>
      </c>
      <c r="F18" s="23" t="s">
        <v>578</v>
      </c>
      <c r="G18" s="24">
        <v>1208093810</v>
      </c>
      <c r="H18" s="24">
        <v>13989457713.98</v>
      </c>
      <c r="I18" s="24">
        <v>9.014</v>
      </c>
      <c r="J18" s="24">
        <v>1</v>
      </c>
      <c r="K18" s="23" t="s">
        <v>32</v>
      </c>
      <c r="L18" s="24">
        <v>7.12802268425711</v>
      </c>
      <c r="M18" s="24">
        <v>0.642518666372222</v>
      </c>
      <c r="N18" s="23" t="s">
        <v>127</v>
      </c>
      <c r="O18" s="23" t="s">
        <v>122</v>
      </c>
      <c r="P18" s="23" t="s">
        <v>9</v>
      </c>
      <c r="Q18" s="23" t="s">
        <v>577</v>
      </c>
      <c r="R18" s="24">
        <v>6652000</v>
      </c>
      <c r="S18" s="24">
        <v>89868520</v>
      </c>
      <c r="T18" s="24">
        <v>0</v>
      </c>
      <c r="U18" s="24">
        <v>13986912000</v>
      </c>
      <c r="V18" s="23" t="s">
        <v>13</v>
      </c>
      <c r="W18" s="23" t="s">
        <v>13</v>
      </c>
      <c r="X18" s="23" t="s">
        <v>575</v>
      </c>
      <c r="Y18" s="24">
        <v>10.016</v>
      </c>
      <c r="Z18" s="24">
        <v>1.23</v>
      </c>
      <c r="AA18" s="24">
        <v>93321813</v>
      </c>
      <c r="AB18" s="23" t="s">
        <v>123</v>
      </c>
      <c r="AD18" t="s">
        <v>579</v>
      </c>
      <c r="AE18">
        <v>107720317</v>
      </c>
      <c r="AF18">
        <v>604603910</v>
      </c>
      <c r="AG18">
        <v>226374460</v>
      </c>
      <c r="AH18">
        <v>2634248060</v>
      </c>
      <c r="AI18">
        <v>194766900</v>
      </c>
      <c r="AJ18">
        <v>881346220</v>
      </c>
      <c r="AK18">
        <v>293209470</v>
      </c>
      <c r="AL18">
        <v>36765973</v>
      </c>
      <c r="AM18">
        <v>2320022350</v>
      </c>
      <c r="AN18">
        <v>841852640</v>
      </c>
      <c r="AO18">
        <v>5274301100</v>
      </c>
      <c r="AP18">
        <v>109053773</v>
      </c>
      <c r="AQ18">
        <v>243501720</v>
      </c>
      <c r="AR18">
        <v>1327751660</v>
      </c>
      <c r="AS18">
        <v>423984440</v>
      </c>
      <c r="AT18">
        <v>1499635100</v>
      </c>
      <c r="AU18">
        <v>13278197750</v>
      </c>
      <c r="AV18">
        <v>108647548</v>
      </c>
      <c r="AW18">
        <v>559409650</v>
      </c>
      <c r="AX18">
        <v>1092501620</v>
      </c>
      <c r="AY18">
        <v>824104880</v>
      </c>
      <c r="AZ18">
        <v>328578540</v>
      </c>
      <c r="BA18">
        <v>243529929</v>
      </c>
      <c r="BB18">
        <v>1830509070</v>
      </c>
      <c r="BC18">
        <v>1208093810</v>
      </c>
      <c r="BD18">
        <v>124569432</v>
      </c>
      <c r="BE18">
        <v>36617280322</v>
      </c>
    </row>
    <row r="19" ht="28" spans="1:57">
      <c r="A19" s="23" t="s">
        <v>580</v>
      </c>
      <c r="B19" s="23" t="s">
        <v>581</v>
      </c>
      <c r="C19" s="24">
        <v>3.52</v>
      </c>
      <c r="D19" s="24">
        <v>10</v>
      </c>
      <c r="E19" s="23" t="s">
        <v>582</v>
      </c>
      <c r="F19" s="23" t="s">
        <v>583</v>
      </c>
      <c r="G19" s="24">
        <v>423984440</v>
      </c>
      <c r="H19" s="24">
        <v>7152640000</v>
      </c>
      <c r="I19" s="24">
        <v>6.081</v>
      </c>
      <c r="J19" s="24">
        <v>1</v>
      </c>
      <c r="K19" s="23" t="s">
        <v>584</v>
      </c>
      <c r="L19" s="24">
        <v>1.40761385377077</v>
      </c>
      <c r="M19" s="24">
        <v>0.0856023622047244</v>
      </c>
      <c r="N19" s="23" t="s">
        <v>127</v>
      </c>
      <c r="O19" s="23" t="s">
        <v>122</v>
      </c>
      <c r="P19" s="23" t="s">
        <v>9</v>
      </c>
      <c r="Q19" s="23" t="s">
        <v>585</v>
      </c>
      <c r="R19" s="24">
        <v>1739440</v>
      </c>
      <c r="S19" s="24">
        <v>6122828.8</v>
      </c>
      <c r="T19" s="24">
        <v>2</v>
      </c>
      <c r="U19" s="24">
        <v>7152640000</v>
      </c>
      <c r="V19" s="23" t="s">
        <v>129</v>
      </c>
      <c r="W19" s="23" t="s">
        <v>130</v>
      </c>
      <c r="X19" s="23" t="s">
        <v>569</v>
      </c>
      <c r="Y19" s="24">
        <v>10</v>
      </c>
      <c r="Z19" s="24">
        <v>0.32</v>
      </c>
      <c r="AA19" s="24">
        <v>123573663</v>
      </c>
      <c r="AB19" s="23" t="s">
        <v>123</v>
      </c>
      <c r="AD19" t="s">
        <v>586</v>
      </c>
      <c r="AE19">
        <v>107720317</v>
      </c>
      <c r="AF19">
        <v>604603910</v>
      </c>
      <c r="AG19">
        <v>226374460</v>
      </c>
      <c r="AH19">
        <v>1317124030</v>
      </c>
      <c r="AI19">
        <v>194766900</v>
      </c>
      <c r="AJ19">
        <v>440673110</v>
      </c>
      <c r="AK19">
        <v>293209470</v>
      </c>
      <c r="AL19">
        <v>36765973</v>
      </c>
      <c r="AM19">
        <v>1160011175</v>
      </c>
      <c r="AN19">
        <v>841852640</v>
      </c>
      <c r="AO19">
        <v>2637150550</v>
      </c>
      <c r="AP19">
        <v>109053773</v>
      </c>
      <c r="AQ19">
        <v>243501720</v>
      </c>
      <c r="AR19">
        <v>663875830</v>
      </c>
      <c r="AS19">
        <v>423984440</v>
      </c>
      <c r="AT19">
        <v>1499635100</v>
      </c>
      <c r="AU19">
        <v>2655639550</v>
      </c>
      <c r="AV19">
        <v>108647548</v>
      </c>
      <c r="AW19">
        <v>559409650</v>
      </c>
      <c r="AX19">
        <v>1092501620</v>
      </c>
      <c r="AY19">
        <v>824104880</v>
      </c>
      <c r="AZ19">
        <v>328578540</v>
      </c>
      <c r="BA19">
        <v>121764964.5</v>
      </c>
      <c r="BB19">
        <v>915254535</v>
      </c>
      <c r="BC19">
        <v>1208093810</v>
      </c>
      <c r="BD19">
        <v>124569432</v>
      </c>
      <c r="BE19">
        <v>989656224.918919</v>
      </c>
    </row>
    <row r="20" ht="28" spans="1:28">
      <c r="A20" s="23" t="s">
        <v>199</v>
      </c>
      <c r="B20" s="23" t="s">
        <v>200</v>
      </c>
      <c r="C20" s="24">
        <v>5.17</v>
      </c>
      <c r="D20" s="24">
        <v>10</v>
      </c>
      <c r="E20" s="23" t="s">
        <v>587</v>
      </c>
      <c r="F20" s="23" t="s">
        <v>588</v>
      </c>
      <c r="G20" s="24">
        <v>328578540</v>
      </c>
      <c r="H20" s="24">
        <v>4169088000</v>
      </c>
      <c r="I20" s="24">
        <v>8.246</v>
      </c>
      <c r="J20" s="24">
        <v>1</v>
      </c>
      <c r="K20" s="23" t="s">
        <v>589</v>
      </c>
      <c r="L20" s="24">
        <v>19.6841996727527</v>
      </c>
      <c r="M20" s="24">
        <v>1.62308816964286</v>
      </c>
      <c r="N20" s="23" t="s">
        <v>234</v>
      </c>
      <c r="O20" s="23" t="s">
        <v>122</v>
      </c>
      <c r="P20" s="23" t="s">
        <v>9</v>
      </c>
      <c r="Q20" s="23" t="s">
        <v>587</v>
      </c>
      <c r="R20" s="24">
        <v>13088583</v>
      </c>
      <c r="S20" s="24">
        <v>67667974.11</v>
      </c>
      <c r="T20" s="24">
        <v>0</v>
      </c>
      <c r="U20" s="24">
        <v>4169088000</v>
      </c>
      <c r="V20" s="23" t="s">
        <v>198</v>
      </c>
      <c r="W20" s="23" t="s">
        <v>19</v>
      </c>
      <c r="X20" s="23" t="s">
        <v>573</v>
      </c>
      <c r="Y20" s="24">
        <v>10</v>
      </c>
      <c r="Z20" s="24">
        <v>0.47</v>
      </c>
      <c r="AA20" s="24">
        <v>66492838</v>
      </c>
      <c r="AB20" s="23" t="s">
        <v>123</v>
      </c>
    </row>
    <row r="21" ht="28" spans="1:28">
      <c r="A21" s="23" t="s">
        <v>590</v>
      </c>
      <c r="B21" s="23" t="s">
        <v>591</v>
      </c>
      <c r="C21" s="24">
        <v>37.59</v>
      </c>
      <c r="D21" s="24">
        <v>10.009</v>
      </c>
      <c r="E21" s="23" t="s">
        <v>592</v>
      </c>
      <c r="F21" s="23" t="s">
        <v>593</v>
      </c>
      <c r="G21" s="24">
        <v>1880516000</v>
      </c>
      <c r="H21" s="24">
        <v>124028348105.13</v>
      </c>
      <c r="I21" s="24">
        <v>1.557</v>
      </c>
      <c r="J21" s="24">
        <v>1</v>
      </c>
      <c r="K21" s="23" t="s">
        <v>594</v>
      </c>
      <c r="L21" s="24">
        <v>0.822055082904633</v>
      </c>
      <c r="M21" s="24">
        <v>0.012796517389562</v>
      </c>
      <c r="N21" s="23" t="s">
        <v>127</v>
      </c>
      <c r="O21" s="23" t="s">
        <v>122</v>
      </c>
      <c r="P21" s="23" t="s">
        <v>9</v>
      </c>
      <c r="Q21" s="23" t="s">
        <v>595</v>
      </c>
      <c r="R21" s="24">
        <v>420008</v>
      </c>
      <c r="S21" s="24">
        <v>15788100.72</v>
      </c>
      <c r="T21" s="24">
        <v>7</v>
      </c>
      <c r="U21" s="24">
        <v>123378105000</v>
      </c>
      <c r="V21" s="23" t="s">
        <v>13</v>
      </c>
      <c r="W21" s="23" t="s">
        <v>13</v>
      </c>
      <c r="X21" s="23" t="s">
        <v>518</v>
      </c>
      <c r="Y21" s="24">
        <v>10.009</v>
      </c>
      <c r="Z21" s="24">
        <v>3.42</v>
      </c>
      <c r="AA21" s="24">
        <v>51092440</v>
      </c>
      <c r="AB21" s="23" t="s">
        <v>123</v>
      </c>
    </row>
    <row r="22" ht="28" spans="1:28">
      <c r="A22" s="23" t="s">
        <v>596</v>
      </c>
      <c r="B22" s="23" t="s">
        <v>597</v>
      </c>
      <c r="C22" s="24">
        <v>82.18</v>
      </c>
      <c r="D22" s="24">
        <v>9.999</v>
      </c>
      <c r="E22" s="23" t="s">
        <v>598</v>
      </c>
      <c r="F22" s="23" t="s">
        <v>599</v>
      </c>
      <c r="G22" s="24">
        <v>6514422900</v>
      </c>
      <c r="H22" s="24">
        <v>130154417907.48</v>
      </c>
      <c r="I22" s="24">
        <v>5.485</v>
      </c>
      <c r="J22" s="24">
        <v>1</v>
      </c>
      <c r="K22" s="23" t="s">
        <v>600</v>
      </c>
      <c r="L22" s="24">
        <v>3.26552920948085</v>
      </c>
      <c r="M22" s="24">
        <v>0.179111929118025</v>
      </c>
      <c r="N22" s="23" t="s">
        <v>127</v>
      </c>
      <c r="O22" s="23" t="s">
        <v>122</v>
      </c>
      <c r="P22" s="23" t="s">
        <v>9</v>
      </c>
      <c r="Q22" s="23" t="s">
        <v>601</v>
      </c>
      <c r="R22" s="24">
        <v>2641158</v>
      </c>
      <c r="S22" s="24">
        <v>217050364.44</v>
      </c>
      <c r="T22" s="24">
        <v>1</v>
      </c>
      <c r="U22" s="24">
        <v>121181412000</v>
      </c>
      <c r="V22" s="23" t="s">
        <v>481</v>
      </c>
      <c r="W22" s="23" t="s">
        <v>506</v>
      </c>
      <c r="X22" s="23" t="s">
        <v>507</v>
      </c>
      <c r="Y22" s="24">
        <v>9.999</v>
      </c>
      <c r="Z22" s="24">
        <v>7.47</v>
      </c>
      <c r="AA22" s="24">
        <v>80879938</v>
      </c>
      <c r="AB22" s="23" t="s">
        <v>123</v>
      </c>
    </row>
    <row r="23" ht="28" spans="1:28">
      <c r="A23" s="23" t="s">
        <v>602</v>
      </c>
      <c r="B23" s="23" t="s">
        <v>603</v>
      </c>
      <c r="C23" s="24">
        <v>26.34</v>
      </c>
      <c r="D23" s="24">
        <v>20</v>
      </c>
      <c r="E23" s="23" t="s">
        <v>604</v>
      </c>
      <c r="F23" s="23" t="s">
        <v>605</v>
      </c>
      <c r="G23" s="24">
        <v>707326070</v>
      </c>
      <c r="H23" s="24">
        <v>5384670922.8</v>
      </c>
      <c r="I23" s="24">
        <v>49.377</v>
      </c>
      <c r="J23" s="24">
        <v>1</v>
      </c>
      <c r="K23" s="23" t="s">
        <v>606</v>
      </c>
      <c r="L23" s="24">
        <v>0.53685331640209</v>
      </c>
      <c r="M23" s="24">
        <v>0.265083186438601</v>
      </c>
      <c r="N23" s="23" t="s">
        <v>127</v>
      </c>
      <c r="O23" s="23" t="s">
        <v>122</v>
      </c>
      <c r="P23" s="23" t="s">
        <v>9</v>
      </c>
      <c r="Q23" s="23" t="s">
        <v>607</v>
      </c>
      <c r="R23" s="24">
        <v>152705</v>
      </c>
      <c r="S23" s="24">
        <v>4022249.7</v>
      </c>
      <c r="T23" s="24">
        <v>2</v>
      </c>
      <c r="U23" s="24">
        <v>1517353800</v>
      </c>
      <c r="V23" s="23" t="s">
        <v>13</v>
      </c>
      <c r="W23" s="23" t="s">
        <v>13</v>
      </c>
      <c r="X23" s="23" t="s">
        <v>542</v>
      </c>
      <c r="Y23" s="24">
        <v>20</v>
      </c>
      <c r="Z23" s="24">
        <v>4.39</v>
      </c>
      <c r="AA23" s="24">
        <v>28444455</v>
      </c>
      <c r="AB23" s="23" t="s">
        <v>123</v>
      </c>
    </row>
    <row r="24" ht="28" spans="1:28">
      <c r="A24" s="23" t="s">
        <v>608</v>
      </c>
      <c r="B24" s="23" t="s">
        <v>74</v>
      </c>
      <c r="C24" s="24">
        <v>10.05</v>
      </c>
      <c r="D24" s="24">
        <v>9.956</v>
      </c>
      <c r="E24" s="23" t="s">
        <v>609</v>
      </c>
      <c r="F24" s="23" t="s">
        <v>610</v>
      </c>
      <c r="G24" s="24">
        <v>226374460</v>
      </c>
      <c r="H24" s="24">
        <v>3200346582.3</v>
      </c>
      <c r="I24" s="24">
        <v>10.518</v>
      </c>
      <c r="J24" s="24">
        <v>1</v>
      </c>
      <c r="K24" s="23" t="s">
        <v>75</v>
      </c>
      <c r="L24" s="24">
        <v>12.7086928771371</v>
      </c>
      <c r="M24" s="24">
        <v>1.33666431046173</v>
      </c>
      <c r="N24" s="23" t="s">
        <v>127</v>
      </c>
      <c r="O24" s="23" t="s">
        <v>122</v>
      </c>
      <c r="P24" s="23" t="s">
        <v>9</v>
      </c>
      <c r="Q24" s="23" t="s">
        <v>609</v>
      </c>
      <c r="R24" s="24">
        <v>2979360</v>
      </c>
      <c r="S24" s="24">
        <v>29942568</v>
      </c>
      <c r="T24" s="24">
        <v>0</v>
      </c>
      <c r="U24" s="24">
        <v>2240096300</v>
      </c>
      <c r="V24" s="23" t="s">
        <v>307</v>
      </c>
      <c r="W24" s="23" t="s">
        <v>11</v>
      </c>
      <c r="X24" s="23" t="s">
        <v>565</v>
      </c>
      <c r="Y24" s="24">
        <v>9.956</v>
      </c>
      <c r="Z24" s="24">
        <v>0.91</v>
      </c>
      <c r="AA24" s="24">
        <v>23443481</v>
      </c>
      <c r="AB24" s="23" t="s">
        <v>123</v>
      </c>
    </row>
    <row r="25" ht="28" spans="1:28">
      <c r="A25" s="23" t="s">
        <v>611</v>
      </c>
      <c r="B25" s="23" t="s">
        <v>612</v>
      </c>
      <c r="C25" s="24">
        <v>38.45</v>
      </c>
      <c r="D25" s="24">
        <v>10.014</v>
      </c>
      <c r="E25" s="23" t="s">
        <v>613</v>
      </c>
      <c r="F25" s="23" t="s">
        <v>614</v>
      </c>
      <c r="G25" s="24">
        <v>329769670</v>
      </c>
      <c r="H25" s="24">
        <v>6562338400</v>
      </c>
      <c r="I25" s="24">
        <v>5.67</v>
      </c>
      <c r="J25" s="24">
        <v>1</v>
      </c>
      <c r="K25" s="23" t="s">
        <v>615</v>
      </c>
      <c r="L25" s="24">
        <v>22.6155329266288</v>
      </c>
      <c r="M25" s="24">
        <v>1.28240196280032</v>
      </c>
      <c r="N25" s="23" t="s">
        <v>127</v>
      </c>
      <c r="O25" s="23" t="s">
        <v>122</v>
      </c>
      <c r="P25" s="23" t="s">
        <v>9</v>
      </c>
      <c r="Q25" s="23" t="s">
        <v>613</v>
      </c>
      <c r="R25" s="24">
        <v>2026200</v>
      </c>
      <c r="S25" s="24">
        <v>77907390</v>
      </c>
      <c r="T25" s="24">
        <v>0</v>
      </c>
      <c r="U25" s="24">
        <v>6075114700</v>
      </c>
      <c r="V25" s="23" t="s">
        <v>480</v>
      </c>
      <c r="W25" s="23" t="s">
        <v>616</v>
      </c>
      <c r="X25" s="23" t="s">
        <v>574</v>
      </c>
      <c r="Y25" s="24">
        <v>10.014</v>
      </c>
      <c r="Z25" s="24">
        <v>3.5</v>
      </c>
      <c r="AA25" s="24">
        <v>8959329</v>
      </c>
      <c r="AB25" s="23" t="s">
        <v>123</v>
      </c>
    </row>
    <row r="26" spans="1:28">
      <c r="A26" s="23" t="s">
        <v>617</v>
      </c>
      <c r="B26" s="23" t="s">
        <v>618</v>
      </c>
      <c r="C26" s="24">
        <v>72.25</v>
      </c>
      <c r="D26" s="24">
        <v>10.003</v>
      </c>
      <c r="E26" s="23" t="s">
        <v>619</v>
      </c>
      <c r="F26" s="23" t="s">
        <v>620</v>
      </c>
      <c r="G26" s="24">
        <v>2184222100</v>
      </c>
      <c r="H26" s="24">
        <v>38950086265</v>
      </c>
      <c r="I26" s="24">
        <v>7.99</v>
      </c>
      <c r="J26" s="24">
        <v>1</v>
      </c>
      <c r="K26" s="23" t="s">
        <v>621</v>
      </c>
      <c r="L26" s="24">
        <v>4.48432304431902</v>
      </c>
      <c r="M26" s="24">
        <v>0.358314513480936</v>
      </c>
      <c r="N26" s="23" t="s">
        <v>127</v>
      </c>
      <c r="O26" s="23" t="s">
        <v>122</v>
      </c>
      <c r="P26" s="23" t="s">
        <v>9</v>
      </c>
      <c r="Q26" s="23" t="s">
        <v>619</v>
      </c>
      <c r="R26" s="24">
        <v>1384529</v>
      </c>
      <c r="S26" s="24">
        <v>100032220.25</v>
      </c>
      <c r="T26" s="24">
        <v>0</v>
      </c>
      <c r="U26" s="24">
        <v>27917435000</v>
      </c>
      <c r="V26" s="23" t="s">
        <v>481</v>
      </c>
      <c r="W26" s="23" t="s">
        <v>506</v>
      </c>
      <c r="X26" s="23" t="s">
        <v>507</v>
      </c>
      <c r="Y26" s="24">
        <v>10.003</v>
      </c>
      <c r="Z26" s="24">
        <v>6.57</v>
      </c>
      <c r="AA26" s="24">
        <v>30874872</v>
      </c>
      <c r="AB26" s="23" t="s">
        <v>123</v>
      </c>
    </row>
    <row r="27" ht="28" spans="1:28">
      <c r="A27" s="23" t="s">
        <v>207</v>
      </c>
      <c r="B27" s="23" t="s">
        <v>208</v>
      </c>
      <c r="C27" s="24">
        <v>54.8</v>
      </c>
      <c r="D27" s="24">
        <v>9.996</v>
      </c>
      <c r="E27" s="23" t="s">
        <v>622</v>
      </c>
      <c r="F27" s="23" t="s">
        <v>623</v>
      </c>
      <c r="G27" s="24">
        <v>604603910</v>
      </c>
      <c r="H27" s="24">
        <v>10136144198</v>
      </c>
      <c r="I27" s="24">
        <v>14.872</v>
      </c>
      <c r="J27" s="24">
        <v>1</v>
      </c>
      <c r="K27" s="23" t="s">
        <v>210</v>
      </c>
      <c r="L27" s="24">
        <v>5.93913082646773</v>
      </c>
      <c r="M27" s="24">
        <v>0.883258485983499</v>
      </c>
      <c r="N27" s="23" t="s">
        <v>154</v>
      </c>
      <c r="O27" s="23" t="s">
        <v>122</v>
      </c>
      <c r="P27" s="23" t="s">
        <v>9</v>
      </c>
      <c r="Q27" s="23" t="s">
        <v>622</v>
      </c>
      <c r="R27" s="24">
        <v>692225</v>
      </c>
      <c r="S27" s="24">
        <v>37933930</v>
      </c>
      <c r="T27" s="24">
        <v>0</v>
      </c>
      <c r="U27" s="24">
        <v>4294771100</v>
      </c>
      <c r="V27" s="23" t="s">
        <v>172</v>
      </c>
      <c r="W27" s="23" t="s">
        <v>15</v>
      </c>
      <c r="X27" s="23" t="s">
        <v>564</v>
      </c>
      <c r="Y27" s="24">
        <v>9.996</v>
      </c>
      <c r="Z27" s="24">
        <v>4.98</v>
      </c>
      <c r="AA27" s="24">
        <v>11655325</v>
      </c>
      <c r="AB27" s="23" t="s">
        <v>123</v>
      </c>
    </row>
    <row r="28" spans="1:28">
      <c r="A28" s="23" t="s">
        <v>624</v>
      </c>
      <c r="B28" s="23" t="s">
        <v>625</v>
      </c>
      <c r="C28" s="24">
        <v>28.61</v>
      </c>
      <c r="D28" s="24">
        <v>9.996</v>
      </c>
      <c r="E28" s="23" t="s">
        <v>476</v>
      </c>
      <c r="F28" s="23" t="s">
        <v>626</v>
      </c>
      <c r="G28" s="24">
        <v>4472425600</v>
      </c>
      <c r="H28" s="24">
        <v>127956186766.38</v>
      </c>
      <c r="I28" s="24">
        <v>3.696</v>
      </c>
      <c r="J28" s="24">
        <v>1</v>
      </c>
      <c r="K28" s="23" t="s">
        <v>627</v>
      </c>
      <c r="L28" s="24">
        <v>6.04712601540438</v>
      </c>
      <c r="M28" s="24">
        <v>0.223505337723258</v>
      </c>
      <c r="N28" s="23" t="s">
        <v>127</v>
      </c>
      <c r="O28" s="23" t="s">
        <v>122</v>
      </c>
      <c r="P28" s="23" t="s">
        <v>9</v>
      </c>
      <c r="Q28" s="23" t="s">
        <v>476</v>
      </c>
      <c r="R28" s="24">
        <v>9996117</v>
      </c>
      <c r="S28" s="24">
        <v>285988907.37</v>
      </c>
      <c r="T28" s="24">
        <v>0</v>
      </c>
      <c r="U28" s="24">
        <v>127956187000</v>
      </c>
      <c r="V28" s="23" t="s">
        <v>16</v>
      </c>
      <c r="W28" s="23" t="s">
        <v>16</v>
      </c>
      <c r="X28" s="23" t="s">
        <v>567</v>
      </c>
      <c r="Y28" s="24">
        <v>9.996</v>
      </c>
      <c r="Z28" s="24">
        <v>2.6</v>
      </c>
      <c r="AA28" s="24">
        <v>165303600</v>
      </c>
      <c r="AB28" s="23" t="s">
        <v>123</v>
      </c>
    </row>
    <row r="29" ht="28" spans="1:28">
      <c r="A29" s="23" t="s">
        <v>628</v>
      </c>
      <c r="B29" s="23" t="s">
        <v>629</v>
      </c>
      <c r="C29" s="24">
        <v>64.86</v>
      </c>
      <c r="D29" s="24">
        <v>20</v>
      </c>
      <c r="E29" s="23" t="s">
        <v>630</v>
      </c>
      <c r="F29" s="23" t="s">
        <v>631</v>
      </c>
      <c r="G29" s="24">
        <v>824104880</v>
      </c>
      <c r="H29" s="24">
        <v>10277166170.94</v>
      </c>
      <c r="I29" s="24">
        <v>40.179</v>
      </c>
      <c r="J29" s="24">
        <v>1</v>
      </c>
      <c r="K29" s="23" t="s">
        <v>632</v>
      </c>
      <c r="L29" s="24">
        <v>4.65116804882818</v>
      </c>
      <c r="M29" s="24">
        <v>1.86879169360011</v>
      </c>
      <c r="N29" s="23" t="s">
        <v>127</v>
      </c>
      <c r="O29" s="23" t="s">
        <v>122</v>
      </c>
      <c r="P29" s="23" t="s">
        <v>9</v>
      </c>
      <c r="Q29" s="23" t="s">
        <v>630</v>
      </c>
      <c r="R29" s="24">
        <v>637711</v>
      </c>
      <c r="S29" s="24">
        <v>41361935.46</v>
      </c>
      <c r="T29" s="24">
        <v>0</v>
      </c>
      <c r="U29" s="24">
        <v>2213298300</v>
      </c>
      <c r="V29" s="23" t="s">
        <v>228</v>
      </c>
      <c r="W29" s="23" t="s">
        <v>229</v>
      </c>
      <c r="X29" s="23" t="s">
        <v>572</v>
      </c>
      <c r="Y29" s="24">
        <v>20</v>
      </c>
      <c r="Z29" s="24">
        <v>10.81</v>
      </c>
      <c r="AA29" s="24">
        <v>13710771</v>
      </c>
      <c r="AB29" s="23" t="s">
        <v>123</v>
      </c>
    </row>
    <row r="30" spans="1:28">
      <c r="A30" s="23" t="s">
        <v>633</v>
      </c>
      <c r="B30" s="23" t="s">
        <v>634</v>
      </c>
      <c r="C30" s="24">
        <v>34.4</v>
      </c>
      <c r="D30" s="24">
        <v>10.01</v>
      </c>
      <c r="E30" s="23" t="s">
        <v>635</v>
      </c>
      <c r="F30" s="23" t="s">
        <v>636</v>
      </c>
      <c r="G30" s="24">
        <v>1420086300</v>
      </c>
      <c r="H30" s="24">
        <v>31369217996.8</v>
      </c>
      <c r="I30" s="24">
        <v>4.994</v>
      </c>
      <c r="J30" s="24">
        <v>1</v>
      </c>
      <c r="K30" s="23" t="s">
        <v>637</v>
      </c>
      <c r="L30" s="24">
        <v>5.70465750292426</v>
      </c>
      <c r="M30" s="24">
        <v>0.28487295609291</v>
      </c>
      <c r="N30" s="23" t="s">
        <v>127</v>
      </c>
      <c r="O30" s="23" t="s">
        <v>122</v>
      </c>
      <c r="P30" s="23" t="s">
        <v>9</v>
      </c>
      <c r="Q30" s="23" t="s">
        <v>635</v>
      </c>
      <c r="R30" s="24">
        <v>2421049</v>
      </c>
      <c r="S30" s="24">
        <v>83284085.6</v>
      </c>
      <c r="T30" s="24">
        <v>0</v>
      </c>
      <c r="U30" s="24">
        <v>29235518000</v>
      </c>
      <c r="V30" s="23" t="s">
        <v>481</v>
      </c>
      <c r="W30" s="23" t="s">
        <v>506</v>
      </c>
      <c r="X30" s="23" t="s">
        <v>507</v>
      </c>
      <c r="Y30" s="24">
        <v>10.01</v>
      </c>
      <c r="Z30" s="24">
        <v>3.13</v>
      </c>
      <c r="AA30" s="24">
        <v>42439866</v>
      </c>
      <c r="AB30" s="23" t="s">
        <v>123</v>
      </c>
    </row>
    <row r="31" ht="28" spans="1:28">
      <c r="A31" s="23" t="s">
        <v>418</v>
      </c>
      <c r="B31" s="23" t="s">
        <v>419</v>
      </c>
      <c r="C31" s="24">
        <v>31.72</v>
      </c>
      <c r="D31" s="24">
        <v>9.986</v>
      </c>
      <c r="E31" s="23" t="s">
        <v>638</v>
      </c>
      <c r="F31" s="23" t="s">
        <v>639</v>
      </c>
      <c r="G31" s="24">
        <v>841852640</v>
      </c>
      <c r="H31" s="24">
        <v>4020611504</v>
      </c>
      <c r="I31" s="24">
        <v>48.697</v>
      </c>
      <c r="J31" s="24">
        <v>2</v>
      </c>
      <c r="K31" s="23" t="s">
        <v>421</v>
      </c>
      <c r="L31" s="24">
        <v>8.34007217361945</v>
      </c>
      <c r="M31" s="24">
        <v>4.06132748415153</v>
      </c>
      <c r="N31" s="23" t="s">
        <v>161</v>
      </c>
      <c r="O31" s="23" t="s">
        <v>122</v>
      </c>
      <c r="P31" s="23" t="s">
        <v>9</v>
      </c>
      <c r="Q31" s="23" t="s">
        <v>638</v>
      </c>
      <c r="R31" s="24">
        <v>2345688</v>
      </c>
      <c r="S31" s="24">
        <v>74405223.36</v>
      </c>
      <c r="T31" s="24">
        <v>0</v>
      </c>
      <c r="U31" s="24">
        <v>1832042000</v>
      </c>
      <c r="V31" s="23" t="s">
        <v>12</v>
      </c>
      <c r="W31" s="23" t="s">
        <v>12</v>
      </c>
      <c r="X31" s="23" t="s">
        <v>566</v>
      </c>
      <c r="Y31" s="24">
        <v>9.986</v>
      </c>
      <c r="Z31" s="24">
        <v>2.88</v>
      </c>
      <c r="AA31" s="24">
        <v>28125512</v>
      </c>
      <c r="AB31" s="23" t="s">
        <v>123</v>
      </c>
    </row>
    <row r="32" ht="28" spans="1:28">
      <c r="A32" s="23" t="s">
        <v>640</v>
      </c>
      <c r="B32" s="23" t="s">
        <v>641</v>
      </c>
      <c r="C32" s="24">
        <v>27.54</v>
      </c>
      <c r="D32" s="24">
        <v>9.984</v>
      </c>
      <c r="E32" s="23" t="s">
        <v>642</v>
      </c>
      <c r="F32" s="23" t="s">
        <v>643</v>
      </c>
      <c r="G32" s="24">
        <v>801875500</v>
      </c>
      <c r="H32" s="24">
        <v>28668624036.692</v>
      </c>
      <c r="I32" s="24">
        <v>3.746</v>
      </c>
      <c r="J32" s="24">
        <v>1</v>
      </c>
      <c r="K32" s="23" t="s">
        <v>644</v>
      </c>
      <c r="L32" s="24">
        <v>6.18319273646991</v>
      </c>
      <c r="M32" s="24">
        <v>0.23159648430008</v>
      </c>
      <c r="N32" s="23" t="s">
        <v>127</v>
      </c>
      <c r="O32" s="23" t="s">
        <v>122</v>
      </c>
      <c r="P32" s="23" t="s">
        <v>9</v>
      </c>
      <c r="Q32" s="23" t="s">
        <v>642</v>
      </c>
      <c r="R32" s="24">
        <v>1902415</v>
      </c>
      <c r="S32" s="24">
        <v>52392509.1</v>
      </c>
      <c r="T32" s="24">
        <v>0</v>
      </c>
      <c r="U32" s="24">
        <v>22622325000</v>
      </c>
      <c r="V32" s="23" t="s">
        <v>16</v>
      </c>
      <c r="W32" s="23" t="s">
        <v>16</v>
      </c>
      <c r="X32" s="23" t="s">
        <v>567</v>
      </c>
      <c r="Y32" s="24">
        <v>9.984</v>
      </c>
      <c r="Z32" s="24">
        <v>2.5</v>
      </c>
      <c r="AA32" s="24">
        <v>30767519</v>
      </c>
      <c r="AB32" s="23" t="s">
        <v>123</v>
      </c>
    </row>
    <row r="33" ht="28" spans="1:28">
      <c r="A33" s="23" t="s">
        <v>645</v>
      </c>
      <c r="B33" s="23" t="s">
        <v>646</v>
      </c>
      <c r="C33" s="24">
        <v>85.77</v>
      </c>
      <c r="D33" s="24">
        <v>10.004</v>
      </c>
      <c r="E33" s="23" t="s">
        <v>647</v>
      </c>
      <c r="F33" s="23" t="s">
        <v>648</v>
      </c>
      <c r="G33" s="24">
        <v>2448006700</v>
      </c>
      <c r="H33" s="24">
        <v>43693490234.43</v>
      </c>
      <c r="I33" s="24">
        <v>6.691</v>
      </c>
      <c r="J33" s="24">
        <v>1</v>
      </c>
      <c r="K33" s="23" t="s">
        <v>649</v>
      </c>
      <c r="L33" s="24">
        <v>4.62593863907606</v>
      </c>
      <c r="M33" s="24">
        <v>0.309507448020097</v>
      </c>
      <c r="N33" s="23" t="s">
        <v>127</v>
      </c>
      <c r="O33" s="23" t="s">
        <v>122</v>
      </c>
      <c r="P33" s="23" t="s">
        <v>9</v>
      </c>
      <c r="Q33" s="23" t="s">
        <v>647</v>
      </c>
      <c r="R33" s="24">
        <v>1345377</v>
      </c>
      <c r="S33" s="24">
        <v>115392985.29</v>
      </c>
      <c r="T33" s="24">
        <v>0</v>
      </c>
      <c r="U33" s="24">
        <v>37282781000</v>
      </c>
      <c r="V33" s="23" t="s">
        <v>481</v>
      </c>
      <c r="W33" s="23" t="s">
        <v>506</v>
      </c>
      <c r="X33" s="23" t="s">
        <v>507</v>
      </c>
      <c r="Y33" s="24">
        <v>10.004</v>
      </c>
      <c r="Z33" s="24">
        <v>7.8</v>
      </c>
      <c r="AA33" s="24">
        <v>29083330</v>
      </c>
      <c r="AB33" s="23" t="s">
        <v>123</v>
      </c>
    </row>
    <row r="34" ht="28" spans="1:28">
      <c r="A34" s="23" t="s">
        <v>650</v>
      </c>
      <c r="B34" s="23" t="s">
        <v>651</v>
      </c>
      <c r="C34" s="24">
        <v>10.62</v>
      </c>
      <c r="D34" s="24">
        <v>10.052</v>
      </c>
      <c r="E34" s="23" t="s">
        <v>652</v>
      </c>
      <c r="F34" s="23" t="s">
        <v>653</v>
      </c>
      <c r="G34" s="24">
        <v>1499635100</v>
      </c>
      <c r="H34" s="24">
        <v>52038000000</v>
      </c>
      <c r="I34" s="24">
        <v>30.204</v>
      </c>
      <c r="J34" s="24">
        <v>1</v>
      </c>
      <c r="K34" s="23" t="s">
        <v>654</v>
      </c>
      <c r="L34" s="24">
        <v>4.55334559422233</v>
      </c>
      <c r="M34" s="24">
        <v>1.3752759490204</v>
      </c>
      <c r="N34" s="23" t="s">
        <v>127</v>
      </c>
      <c r="O34" s="23" t="s">
        <v>122</v>
      </c>
      <c r="P34" s="23" t="s">
        <v>9</v>
      </c>
      <c r="Q34" s="23" t="s">
        <v>652</v>
      </c>
      <c r="R34" s="24">
        <v>6685431</v>
      </c>
      <c r="S34" s="24">
        <v>70999277.22</v>
      </c>
      <c r="T34" s="24">
        <v>0</v>
      </c>
      <c r="U34" s="24">
        <v>5162547700</v>
      </c>
      <c r="V34" s="23" t="s">
        <v>166</v>
      </c>
      <c r="W34" s="23" t="s">
        <v>655</v>
      </c>
      <c r="X34" s="23" t="s">
        <v>570</v>
      </c>
      <c r="Y34" s="24">
        <v>10.052</v>
      </c>
      <c r="Z34" s="24">
        <v>0.97</v>
      </c>
      <c r="AA34" s="24">
        <v>146824590</v>
      </c>
      <c r="AB34" s="23" t="s">
        <v>123</v>
      </c>
    </row>
    <row r="35" ht="28" spans="1:28">
      <c r="A35" s="23" t="s">
        <v>656</v>
      </c>
      <c r="B35" s="23" t="s">
        <v>657</v>
      </c>
      <c r="C35" s="24">
        <v>51.63</v>
      </c>
      <c r="D35" s="24">
        <v>9.992</v>
      </c>
      <c r="E35" s="23" t="s">
        <v>658</v>
      </c>
      <c r="F35" s="23" t="s">
        <v>659</v>
      </c>
      <c r="G35" s="24">
        <v>109053773</v>
      </c>
      <c r="H35" s="24">
        <v>6322971210</v>
      </c>
      <c r="I35" s="24">
        <v>4.297</v>
      </c>
      <c r="J35" s="24">
        <v>1</v>
      </c>
      <c r="K35" s="23" t="s">
        <v>660</v>
      </c>
      <c r="L35" s="24">
        <v>27.4172076362489</v>
      </c>
      <c r="M35" s="24">
        <v>1.17808329851529</v>
      </c>
      <c r="N35" s="23" t="s">
        <v>127</v>
      </c>
      <c r="O35" s="23" t="s">
        <v>122</v>
      </c>
      <c r="P35" s="23" t="s">
        <v>9</v>
      </c>
      <c r="Q35" s="23" t="s">
        <v>658</v>
      </c>
      <c r="R35" s="24">
        <v>599310</v>
      </c>
      <c r="S35" s="24">
        <v>30942375.3</v>
      </c>
      <c r="T35" s="24">
        <v>0</v>
      </c>
      <c r="U35" s="24">
        <v>2626501500</v>
      </c>
      <c r="V35" s="23" t="s">
        <v>228</v>
      </c>
      <c r="W35" s="23" t="s">
        <v>333</v>
      </c>
      <c r="X35" s="23" t="s">
        <v>568</v>
      </c>
      <c r="Y35" s="24">
        <v>9.992</v>
      </c>
      <c r="Z35" s="24">
        <v>4.69</v>
      </c>
      <c r="AA35" s="24">
        <v>2185890</v>
      </c>
      <c r="AB35" s="23" t="s">
        <v>123</v>
      </c>
    </row>
    <row r="36" ht="28" spans="1:28">
      <c r="A36" s="23" t="s">
        <v>661</v>
      </c>
      <c r="B36" s="23" t="s">
        <v>662</v>
      </c>
      <c r="C36" s="24">
        <v>23.26</v>
      </c>
      <c r="D36" s="24">
        <v>20.021</v>
      </c>
      <c r="E36" s="23" t="s">
        <v>663</v>
      </c>
      <c r="F36" s="23" t="s">
        <v>664</v>
      </c>
      <c r="G36" s="24">
        <v>1092501620</v>
      </c>
      <c r="H36" s="24">
        <v>6885192600</v>
      </c>
      <c r="I36" s="24">
        <v>35.114</v>
      </c>
      <c r="J36" s="24">
        <v>1</v>
      </c>
      <c r="K36" s="23" t="s">
        <v>665</v>
      </c>
      <c r="L36" s="24">
        <v>1.45828859956606</v>
      </c>
      <c r="M36" s="24">
        <v>0.512062832357482</v>
      </c>
      <c r="N36" s="23" t="s">
        <v>127</v>
      </c>
      <c r="O36" s="23" t="s">
        <v>122</v>
      </c>
      <c r="P36" s="23" t="s">
        <v>9</v>
      </c>
      <c r="Q36" s="23" t="s">
        <v>666</v>
      </c>
      <c r="R36" s="24">
        <v>773350</v>
      </c>
      <c r="S36" s="24">
        <v>17988121</v>
      </c>
      <c r="T36" s="24">
        <v>2</v>
      </c>
      <c r="U36" s="24">
        <v>3512873800</v>
      </c>
      <c r="V36" s="23" t="s">
        <v>129</v>
      </c>
      <c r="W36" s="23" t="s">
        <v>130</v>
      </c>
      <c r="X36" s="23" t="s">
        <v>571</v>
      </c>
      <c r="Y36" s="24">
        <v>20.021</v>
      </c>
      <c r="Z36" s="24">
        <v>3.88</v>
      </c>
      <c r="AA36" s="24">
        <v>53031341</v>
      </c>
      <c r="AB36" s="23" t="s">
        <v>123</v>
      </c>
    </row>
    <row r="37" ht="28" spans="1:28">
      <c r="A37" s="23" t="s">
        <v>667</v>
      </c>
      <c r="B37" s="23" t="s">
        <v>668</v>
      </c>
      <c r="C37" s="24">
        <v>46.13</v>
      </c>
      <c r="D37" s="24">
        <v>9.991</v>
      </c>
      <c r="E37" s="23" t="s">
        <v>669</v>
      </c>
      <c r="F37" s="23" t="s">
        <v>670</v>
      </c>
      <c r="G37" s="24">
        <v>1950616200</v>
      </c>
      <c r="H37" s="24">
        <v>36465765000</v>
      </c>
      <c r="I37" s="24">
        <v>5.669</v>
      </c>
      <c r="J37" s="24">
        <v>1</v>
      </c>
      <c r="K37" s="23" t="s">
        <v>671</v>
      </c>
      <c r="L37" s="24">
        <v>3.82699401954983</v>
      </c>
      <c r="M37" s="24">
        <v>0.21693320683112</v>
      </c>
      <c r="N37" s="23" t="s">
        <v>127</v>
      </c>
      <c r="O37" s="23" t="s">
        <v>122</v>
      </c>
      <c r="P37" s="23" t="s">
        <v>9</v>
      </c>
      <c r="Q37" s="23" t="s">
        <v>669</v>
      </c>
      <c r="R37" s="24">
        <v>1714857</v>
      </c>
      <c r="S37" s="24">
        <v>79106353.41</v>
      </c>
      <c r="T37" s="24">
        <v>0</v>
      </c>
      <c r="U37" s="24">
        <v>36465765000</v>
      </c>
      <c r="V37" s="23" t="s">
        <v>12</v>
      </c>
      <c r="W37" s="23" t="s">
        <v>12</v>
      </c>
      <c r="X37" s="23" t="s">
        <v>553</v>
      </c>
      <c r="Y37" s="24">
        <v>9.991</v>
      </c>
      <c r="Z37" s="24">
        <v>4.19</v>
      </c>
      <c r="AA37" s="24">
        <v>44809503</v>
      </c>
      <c r="AB37" s="23" t="s">
        <v>123</v>
      </c>
    </row>
    <row r="38" ht="28" spans="1:28">
      <c r="A38" s="23" t="s">
        <v>672</v>
      </c>
      <c r="B38" s="23" t="s">
        <v>673</v>
      </c>
      <c r="C38" s="24">
        <v>192.8</v>
      </c>
      <c r="D38" s="24">
        <v>19.998</v>
      </c>
      <c r="E38" s="23" t="s">
        <v>674</v>
      </c>
      <c r="F38" s="23" t="s">
        <v>675</v>
      </c>
      <c r="G38" s="24">
        <v>1500739400</v>
      </c>
      <c r="H38" s="24">
        <v>13897024000</v>
      </c>
      <c r="I38" s="24">
        <v>48.263</v>
      </c>
      <c r="J38" s="24">
        <v>1</v>
      </c>
      <c r="K38" s="23" t="s">
        <v>676</v>
      </c>
      <c r="L38" s="24">
        <v>3.98644952110864</v>
      </c>
      <c r="M38" s="24">
        <v>1.92397336293008</v>
      </c>
      <c r="N38" s="23" t="s">
        <v>127</v>
      </c>
      <c r="O38" s="23" t="s">
        <v>122</v>
      </c>
      <c r="P38" s="23" t="s">
        <v>9</v>
      </c>
      <c r="Q38" s="23" t="s">
        <v>674</v>
      </c>
      <c r="R38" s="24">
        <v>346700</v>
      </c>
      <c r="S38" s="24">
        <v>66843760</v>
      </c>
      <c r="T38" s="24">
        <v>0</v>
      </c>
      <c r="U38" s="24">
        <v>3474256000</v>
      </c>
      <c r="V38" s="23" t="s">
        <v>480</v>
      </c>
      <c r="W38" s="23" t="s">
        <v>616</v>
      </c>
      <c r="X38" s="23" t="s">
        <v>574</v>
      </c>
      <c r="Y38" s="24">
        <v>19.998</v>
      </c>
      <c r="Z38" s="24">
        <v>32.13</v>
      </c>
      <c r="AA38" s="24">
        <v>8696962</v>
      </c>
      <c r="AB38" s="23" t="s">
        <v>123</v>
      </c>
    </row>
  </sheetData>
  <autoFilter ref="A1:AB38">
    <extLst/>
  </autoFilter>
  <pageMargins left="0.75" right="0.75" top="1" bottom="1" header="0.5" footer="0.5"/>
  <headerFooter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E102"/>
  <sheetViews>
    <sheetView zoomScale="25" zoomScaleNormal="25" topLeftCell="AX1" workbookViewId="0">
      <selection activeCell="BX3" sqref="BX3"/>
    </sheetView>
  </sheetViews>
  <sheetFormatPr defaultColWidth="9.14285714285714" defaultRowHeight="16.8"/>
  <cols>
    <col min="17" max="31" width="25.5803571428571" customWidth="1"/>
    <col min="34" max="34" width="7.85714285714286" customWidth="1"/>
    <col min="35" max="35" width="7.32142857142857" customWidth="1"/>
    <col min="36" max="36" width="6.60714285714286" customWidth="1"/>
    <col min="37" max="37" width="8.03571428571429" customWidth="1"/>
    <col min="38" max="38" width="10.5357142857143" customWidth="1"/>
    <col min="39" max="39" width="13.75" customWidth="1"/>
    <col min="40" max="40" width="9.28571428571429" customWidth="1"/>
    <col min="41" max="41" width="10.0714285714286" customWidth="1"/>
    <col min="42" max="42" width="8.03571428571429" customWidth="1"/>
    <col min="43" max="43" width="13.2142857142857" customWidth="1"/>
    <col min="44" max="44" width="20.8928571428571" customWidth="1"/>
    <col min="45" max="46" width="11.25" customWidth="1"/>
    <col min="47" max="47" width="7.67857142857143" customWidth="1"/>
    <col min="48" max="48" width="15.5357142857143" customWidth="1"/>
    <col min="49" max="50" width="10.5357142857143" customWidth="1"/>
    <col min="51" max="52" width="11.6071428571429" customWidth="1"/>
    <col min="53" max="53" width="13.2142857142857" customWidth="1"/>
    <col min="54" max="54" width="12.3214285714286" customWidth="1"/>
    <col min="55" max="57" width="19.8214285714286" customWidth="1"/>
    <col min="58" max="58" width="13.2142857142857" customWidth="1"/>
    <col min="59" max="59" width="7.67857142857143" customWidth="1"/>
    <col min="60" max="60" width="8.5" customWidth="1"/>
    <col min="61" max="61" width="7.67857142857143" customWidth="1"/>
    <col min="66" max="66" width="17.6428571428571"/>
    <col min="67" max="95" width="14"/>
    <col min="96" max="96" width="9.57142857142857"/>
    <col min="101" max="101" width="16.7857142857143"/>
    <col min="102" max="110" width="18.2142857142857"/>
    <col min="111" max="111" width="5.57142857142857"/>
    <col min="112" max="118" width="28.0714285714286"/>
    <col min="119" max="119" width="21.2142857142857"/>
    <col min="120" max="120" width="32.5714285714286"/>
    <col min="121" max="121" width="28.0714285714286"/>
    <col min="122" max="134" width="14"/>
    <col min="135" max="135" width="12.7857142857143"/>
  </cols>
  <sheetData>
    <row r="1" ht="28" spans="1:102">
      <c r="A1" s="28"/>
      <c r="Q1" s="21" t="s">
        <v>94</v>
      </c>
      <c r="R1" s="21" t="s">
        <v>0</v>
      </c>
      <c r="S1" s="22" t="s">
        <v>95</v>
      </c>
      <c r="T1" s="22" t="s">
        <v>96</v>
      </c>
      <c r="U1" s="22" t="s">
        <v>677</v>
      </c>
      <c r="V1" s="21" t="s">
        <v>678</v>
      </c>
      <c r="W1" s="21" t="s">
        <v>679</v>
      </c>
      <c r="X1" s="22" t="s">
        <v>680</v>
      </c>
      <c r="Y1" s="21" t="s">
        <v>681</v>
      </c>
      <c r="Z1" s="21" t="s">
        <v>682</v>
      </c>
      <c r="AA1" s="22" t="s">
        <v>683</v>
      </c>
      <c r="AB1" s="22" t="s">
        <v>684</v>
      </c>
      <c r="AC1" s="22" t="s">
        <v>685</v>
      </c>
      <c r="AD1" s="22" t="s">
        <v>686</v>
      </c>
      <c r="AE1" s="22" t="s">
        <v>687</v>
      </c>
      <c r="AH1" s="21" t="s">
        <v>94</v>
      </c>
      <c r="AI1" s="21" t="s">
        <v>0</v>
      </c>
      <c r="AJ1" s="22" t="s">
        <v>95</v>
      </c>
      <c r="AK1" s="22" t="s">
        <v>96</v>
      </c>
      <c r="AL1" s="21" t="s">
        <v>688</v>
      </c>
      <c r="AM1" s="21" t="s">
        <v>689</v>
      </c>
      <c r="AN1" s="22" t="s">
        <v>680</v>
      </c>
      <c r="AO1" s="22" t="s">
        <v>690</v>
      </c>
      <c r="AP1" s="22" t="s">
        <v>691</v>
      </c>
      <c r="AQ1" s="22" t="s">
        <v>692</v>
      </c>
      <c r="AR1" s="21" t="s">
        <v>693</v>
      </c>
      <c r="AS1" s="22" t="s">
        <v>694</v>
      </c>
      <c r="AT1" s="22" t="s">
        <v>695</v>
      </c>
      <c r="AU1" s="21" t="s">
        <v>696</v>
      </c>
      <c r="AV1" s="21" t="s">
        <v>697</v>
      </c>
      <c r="AW1" s="21" t="s">
        <v>698</v>
      </c>
      <c r="AX1" s="21" t="s">
        <v>699</v>
      </c>
      <c r="AY1" s="22" t="s">
        <v>700</v>
      </c>
      <c r="AZ1" s="22" t="s">
        <v>701</v>
      </c>
      <c r="BA1" s="22" t="s">
        <v>702</v>
      </c>
      <c r="BB1" s="22" t="s">
        <v>703</v>
      </c>
      <c r="BC1" s="21" t="s">
        <v>4</v>
      </c>
      <c r="BD1" s="21" t="s">
        <v>704</v>
      </c>
      <c r="BE1" s="21" t="s">
        <v>705</v>
      </c>
      <c r="BF1" s="22" t="s">
        <v>706</v>
      </c>
      <c r="BG1" s="22" t="s">
        <v>707</v>
      </c>
      <c r="BH1" s="22" t="s">
        <v>683</v>
      </c>
      <c r="BI1" s="21" t="s">
        <v>708</v>
      </c>
      <c r="BO1" t="s">
        <v>678</v>
      </c>
      <c r="CX1" t="s">
        <v>4</v>
      </c>
    </row>
    <row r="2" ht="123" spans="17:122">
      <c r="Q2" s="23" t="s">
        <v>709</v>
      </c>
      <c r="R2" s="23" t="s">
        <v>710</v>
      </c>
      <c r="S2" s="24">
        <v>54.78</v>
      </c>
      <c r="T2" s="24">
        <v>-9.23</v>
      </c>
      <c r="U2" s="24">
        <v>27</v>
      </c>
      <c r="V2" s="23" t="s">
        <v>12</v>
      </c>
      <c r="W2" s="23" t="s">
        <v>711</v>
      </c>
      <c r="X2" s="24">
        <v>7480329500</v>
      </c>
      <c r="Y2" s="23" t="s">
        <v>712</v>
      </c>
      <c r="Z2" s="23" t="s">
        <v>713</v>
      </c>
      <c r="AA2" s="24">
        <v>127383645</v>
      </c>
      <c r="AB2" s="24">
        <v>98374.5</v>
      </c>
      <c r="AC2" s="24">
        <v>-846053770</v>
      </c>
      <c r="AD2" s="24">
        <v>1195621204</v>
      </c>
      <c r="AE2" s="24">
        <v>77.215</v>
      </c>
      <c r="AH2" s="23" t="s">
        <v>714</v>
      </c>
      <c r="AI2" s="23" t="s">
        <v>715</v>
      </c>
      <c r="AJ2" s="24">
        <v>14.27</v>
      </c>
      <c r="AK2" s="24">
        <v>10.023</v>
      </c>
      <c r="AL2" s="23" t="s">
        <v>474</v>
      </c>
      <c r="AM2" s="23" t="s">
        <v>716</v>
      </c>
      <c r="AN2" s="24">
        <v>41071914</v>
      </c>
      <c r="AO2" s="24">
        <v>1902761800</v>
      </c>
      <c r="AP2" s="24">
        <v>2.159</v>
      </c>
      <c r="AQ2" s="24">
        <v>1</v>
      </c>
      <c r="AR2" s="23" t="s">
        <v>717</v>
      </c>
      <c r="AS2" s="24">
        <v>61.5280383573066</v>
      </c>
      <c r="AT2" s="24">
        <v>1.32810859457027</v>
      </c>
      <c r="AU2" s="23" t="s">
        <v>127</v>
      </c>
      <c r="AV2" s="23" t="s">
        <v>128</v>
      </c>
      <c r="AW2" s="23" t="s">
        <v>9</v>
      </c>
      <c r="AX2" s="23" t="s">
        <v>474</v>
      </c>
      <c r="AY2" s="24">
        <v>1770900</v>
      </c>
      <c r="AZ2" s="24">
        <v>25270743</v>
      </c>
      <c r="BA2" s="24">
        <v>0</v>
      </c>
      <c r="BB2" s="24">
        <v>1902761800</v>
      </c>
      <c r="BC2" s="23" t="s">
        <v>248</v>
      </c>
      <c r="BD2" s="23" t="s">
        <v>24</v>
      </c>
      <c r="BE2" s="23" t="s">
        <v>718</v>
      </c>
      <c r="BF2" s="24">
        <v>10.023</v>
      </c>
      <c r="BG2" s="24">
        <v>1.3</v>
      </c>
      <c r="BH2" s="24">
        <v>2878200</v>
      </c>
      <c r="BI2" s="23" t="s">
        <v>123</v>
      </c>
      <c r="BO2" t="s">
        <v>719</v>
      </c>
      <c r="BP2" t="s">
        <v>267</v>
      </c>
      <c r="BQ2" t="s">
        <v>11</v>
      </c>
      <c r="BR2" t="s">
        <v>10</v>
      </c>
      <c r="BS2" t="s">
        <v>12</v>
      </c>
      <c r="BT2" t="s">
        <v>13</v>
      </c>
      <c r="BU2" t="s">
        <v>720</v>
      </c>
      <c r="BV2" t="s">
        <v>16</v>
      </c>
      <c r="BW2" t="s">
        <v>130</v>
      </c>
      <c r="BX2" t="s">
        <v>333</v>
      </c>
      <c r="BY2" t="s">
        <v>17</v>
      </c>
      <c r="BZ2" t="s">
        <v>548</v>
      </c>
      <c r="CA2" t="s">
        <v>243</v>
      </c>
      <c r="CB2" t="s">
        <v>18</v>
      </c>
      <c r="CC2" t="s">
        <v>167</v>
      </c>
      <c r="CD2" t="s">
        <v>655</v>
      </c>
      <c r="CE2" t="s">
        <v>721</v>
      </c>
      <c r="CF2" t="s">
        <v>21</v>
      </c>
      <c r="CG2" t="s">
        <v>722</v>
      </c>
      <c r="CH2" t="s">
        <v>302</v>
      </c>
      <c r="CI2" t="s">
        <v>22</v>
      </c>
      <c r="CJ2" t="s">
        <v>616</v>
      </c>
      <c r="CK2" t="s">
        <v>173</v>
      </c>
      <c r="CL2" t="s">
        <v>506</v>
      </c>
      <c r="CM2" t="s">
        <v>723</v>
      </c>
      <c r="CN2" t="s">
        <v>724</v>
      </c>
      <c r="CO2" t="s">
        <v>725</v>
      </c>
      <c r="CP2" t="s">
        <v>726</v>
      </c>
      <c r="CQ2" t="s">
        <v>727</v>
      </c>
      <c r="CR2" t="s">
        <v>25</v>
      </c>
      <c r="CX2" t="s">
        <v>248</v>
      </c>
      <c r="CY2" t="s">
        <v>148</v>
      </c>
      <c r="CZ2" t="s">
        <v>363</v>
      </c>
      <c r="DA2" t="s">
        <v>13</v>
      </c>
      <c r="DB2" t="s">
        <v>172</v>
      </c>
      <c r="DC2" t="s">
        <v>728</v>
      </c>
      <c r="DD2" t="s">
        <v>129</v>
      </c>
      <c r="DE2" t="s">
        <v>362</v>
      </c>
      <c r="DF2" t="s">
        <v>228</v>
      </c>
      <c r="DG2" t="s">
        <v>25</v>
      </c>
      <c r="DR2" t="s">
        <v>704</v>
      </c>
    </row>
    <row r="3" ht="109" spans="17:135">
      <c r="Q3" s="23" t="s">
        <v>624</v>
      </c>
      <c r="R3" s="23" t="s">
        <v>625</v>
      </c>
      <c r="S3" s="24">
        <v>28.76</v>
      </c>
      <c r="T3" s="24">
        <v>0.524</v>
      </c>
      <c r="U3" s="24">
        <v>15</v>
      </c>
      <c r="V3" s="23" t="s">
        <v>16</v>
      </c>
      <c r="W3" s="23" t="s">
        <v>729</v>
      </c>
      <c r="X3" s="24">
        <v>7095212900</v>
      </c>
      <c r="Y3" s="23" t="s">
        <v>730</v>
      </c>
      <c r="Z3" s="23" t="s">
        <v>731</v>
      </c>
      <c r="AA3" s="24">
        <v>243552020</v>
      </c>
      <c r="AB3" s="24">
        <v>126141</v>
      </c>
      <c r="AC3" s="24">
        <v>-320834800</v>
      </c>
      <c r="AD3" s="24">
        <v>4472428758</v>
      </c>
      <c r="AE3" s="24">
        <v>738.563</v>
      </c>
      <c r="AH3" s="23" t="s">
        <v>732</v>
      </c>
      <c r="AI3" s="23" t="s">
        <v>733</v>
      </c>
      <c r="AJ3" s="24">
        <v>12.2</v>
      </c>
      <c r="AK3" s="24">
        <v>10.009</v>
      </c>
      <c r="AL3" s="23" t="s">
        <v>474</v>
      </c>
      <c r="AM3" s="23" t="s">
        <v>716</v>
      </c>
      <c r="AN3" s="24">
        <v>7093080</v>
      </c>
      <c r="AO3" s="24">
        <v>2923638646.4</v>
      </c>
      <c r="AP3" s="24">
        <v>0.244</v>
      </c>
      <c r="AQ3" s="24">
        <v>1</v>
      </c>
      <c r="AR3" s="23" t="s">
        <v>734</v>
      </c>
      <c r="AS3" s="24">
        <v>2423.58101135191</v>
      </c>
      <c r="AT3" s="24">
        <v>5.92426287331765</v>
      </c>
      <c r="AU3" s="23" t="s">
        <v>127</v>
      </c>
      <c r="AV3" s="23" t="s">
        <v>128</v>
      </c>
      <c r="AW3" s="23" t="s">
        <v>9</v>
      </c>
      <c r="AX3" s="23" t="s">
        <v>474</v>
      </c>
      <c r="AY3" s="24">
        <v>14090700</v>
      </c>
      <c r="AZ3" s="24">
        <v>171906540</v>
      </c>
      <c r="BA3" s="24">
        <v>0</v>
      </c>
      <c r="BB3" s="24">
        <v>2901737200</v>
      </c>
      <c r="BC3" s="23" t="s">
        <v>148</v>
      </c>
      <c r="BD3" s="23" t="s">
        <v>149</v>
      </c>
      <c r="BE3" s="23" t="s">
        <v>735</v>
      </c>
      <c r="BF3" s="24">
        <v>10.009</v>
      </c>
      <c r="BG3" s="24">
        <v>1.11</v>
      </c>
      <c r="BH3" s="24">
        <v>581400</v>
      </c>
      <c r="BI3" s="23" t="s">
        <v>123</v>
      </c>
      <c r="BN3" t="s">
        <v>736</v>
      </c>
      <c r="BO3">
        <v>-1.77</v>
      </c>
      <c r="BP3">
        <v>22.344</v>
      </c>
      <c r="BQ3">
        <v>-6.584</v>
      </c>
      <c r="BR3">
        <v>-7.243</v>
      </c>
      <c r="BS3">
        <v>-91.329</v>
      </c>
      <c r="BT3">
        <v>28.861</v>
      </c>
      <c r="BU3">
        <v>1.26</v>
      </c>
      <c r="BV3">
        <v>-13.334</v>
      </c>
      <c r="BW3">
        <v>-1.634</v>
      </c>
      <c r="BX3">
        <v>3.562</v>
      </c>
      <c r="BY3">
        <v>-11.389</v>
      </c>
      <c r="BZ3">
        <v>-49.097</v>
      </c>
      <c r="CA3">
        <v>-7.981</v>
      </c>
      <c r="CB3">
        <v>-8.68</v>
      </c>
      <c r="CC3">
        <v>-7.073</v>
      </c>
      <c r="CD3">
        <v>-1.224</v>
      </c>
      <c r="CE3">
        <v>1.005</v>
      </c>
      <c r="CF3">
        <v>0.087</v>
      </c>
      <c r="CG3">
        <v>3.231</v>
      </c>
      <c r="CH3">
        <v>0.669</v>
      </c>
      <c r="CI3">
        <v>-2.083</v>
      </c>
      <c r="CJ3">
        <v>-14.534</v>
      </c>
      <c r="CK3">
        <v>13.261</v>
      </c>
      <c r="CL3">
        <v>1.474</v>
      </c>
      <c r="CM3">
        <v>1.074</v>
      </c>
      <c r="CN3">
        <v>-1.889</v>
      </c>
      <c r="CO3">
        <v>-2.798</v>
      </c>
      <c r="CP3">
        <v>1.848</v>
      </c>
      <c r="CQ3">
        <v>0.254</v>
      </c>
      <c r="CR3">
        <v>-149.712</v>
      </c>
      <c r="CW3" t="s">
        <v>334</v>
      </c>
      <c r="CX3">
        <v>3</v>
      </c>
      <c r="CY3">
        <v>1</v>
      </c>
      <c r="CZ3">
        <v>2</v>
      </c>
      <c r="DA3">
        <v>7</v>
      </c>
      <c r="DB3">
        <v>4</v>
      </c>
      <c r="DC3">
        <v>1</v>
      </c>
      <c r="DD3">
        <v>1</v>
      </c>
      <c r="DE3">
        <v>1</v>
      </c>
      <c r="DF3">
        <v>4</v>
      </c>
      <c r="DG3">
        <v>24</v>
      </c>
      <c r="DR3" t="s">
        <v>488</v>
      </c>
      <c r="DS3" t="s">
        <v>13</v>
      </c>
      <c r="DT3" t="s">
        <v>14</v>
      </c>
      <c r="DU3" t="s">
        <v>149</v>
      </c>
      <c r="DV3" t="s">
        <v>15</v>
      </c>
      <c r="DW3" t="s">
        <v>223</v>
      </c>
      <c r="DX3" t="s">
        <v>333</v>
      </c>
      <c r="DY3" t="s">
        <v>173</v>
      </c>
      <c r="DZ3" t="s">
        <v>737</v>
      </c>
      <c r="EA3" t="s">
        <v>724</v>
      </c>
      <c r="EB3" t="s">
        <v>738</v>
      </c>
      <c r="EC3" t="s">
        <v>24</v>
      </c>
      <c r="ED3" t="s">
        <v>726</v>
      </c>
      <c r="EE3" t="s">
        <v>25</v>
      </c>
    </row>
    <row r="4" ht="232" spans="17:135">
      <c r="Q4" s="23" t="s">
        <v>739</v>
      </c>
      <c r="R4" s="23" t="s">
        <v>740</v>
      </c>
      <c r="S4" s="24">
        <v>59.12</v>
      </c>
      <c r="T4" s="24">
        <v>-7.48</v>
      </c>
      <c r="U4" s="24">
        <v>48</v>
      </c>
      <c r="V4" s="23" t="s">
        <v>548</v>
      </c>
      <c r="W4" s="23" t="s">
        <v>741</v>
      </c>
      <c r="X4" s="24">
        <v>5922784200</v>
      </c>
      <c r="Y4" s="23" t="s">
        <v>742</v>
      </c>
      <c r="Z4" s="23" t="s">
        <v>743</v>
      </c>
      <c r="AA4" s="24">
        <v>97069542</v>
      </c>
      <c r="AB4" s="24">
        <v>70058</v>
      </c>
      <c r="AC4" s="24">
        <v>-920705880</v>
      </c>
      <c r="AD4" s="24">
        <v>2323084333</v>
      </c>
      <c r="AE4" s="24">
        <v>-593.057</v>
      </c>
      <c r="AH4" s="23" t="s">
        <v>744</v>
      </c>
      <c r="AI4" s="23" t="s">
        <v>745</v>
      </c>
      <c r="AJ4" s="24">
        <v>6.89</v>
      </c>
      <c r="AK4" s="24">
        <v>10.064</v>
      </c>
      <c r="AL4" s="23" t="s">
        <v>746</v>
      </c>
      <c r="AM4" s="23" t="s">
        <v>747</v>
      </c>
      <c r="AN4" s="24">
        <v>245652780</v>
      </c>
      <c r="AO4" s="24">
        <v>26098484842.43</v>
      </c>
      <c r="AP4" s="24">
        <v>2.217</v>
      </c>
      <c r="AQ4" s="24">
        <v>1</v>
      </c>
      <c r="AR4" s="23" t="s">
        <v>748</v>
      </c>
      <c r="AS4" s="24">
        <v>36.1337273643314</v>
      </c>
      <c r="AT4" s="24">
        <v>0.801177350028546</v>
      </c>
      <c r="AU4" s="23" t="s">
        <v>127</v>
      </c>
      <c r="AV4" s="23" t="s">
        <v>122</v>
      </c>
      <c r="AW4" s="23" t="s">
        <v>9</v>
      </c>
      <c r="AX4" s="23" t="s">
        <v>746</v>
      </c>
      <c r="AY4" s="24">
        <v>13107747</v>
      </c>
      <c r="AZ4" s="24">
        <v>90312376.83</v>
      </c>
      <c r="BA4" s="24">
        <v>0</v>
      </c>
      <c r="BB4" s="24">
        <v>11272457600</v>
      </c>
      <c r="BC4" s="23" t="s">
        <v>363</v>
      </c>
      <c r="BD4" s="23" t="s">
        <v>488</v>
      </c>
      <c r="BE4" s="23" t="s">
        <v>749</v>
      </c>
      <c r="BF4" s="24">
        <v>10.064</v>
      </c>
      <c r="BG4" s="24">
        <v>0.63</v>
      </c>
      <c r="BH4" s="24">
        <v>36275657</v>
      </c>
      <c r="BI4" s="23" t="s">
        <v>123</v>
      </c>
      <c r="DQ4" t="s">
        <v>750</v>
      </c>
      <c r="DR4">
        <v>725560450</v>
      </c>
      <c r="DS4">
        <v>4472213610</v>
      </c>
      <c r="DT4">
        <v>471109160</v>
      </c>
      <c r="DU4">
        <v>7093080</v>
      </c>
      <c r="DV4">
        <v>530545550</v>
      </c>
      <c r="DW4">
        <v>101905289</v>
      </c>
      <c r="DX4">
        <v>2243094540</v>
      </c>
      <c r="DY4">
        <v>2705841720</v>
      </c>
      <c r="DZ4">
        <v>353946740</v>
      </c>
      <c r="EA4">
        <v>698721860</v>
      </c>
      <c r="EB4">
        <v>1124985930</v>
      </c>
      <c r="EC4">
        <v>41071914</v>
      </c>
      <c r="ED4">
        <v>385478800</v>
      </c>
      <c r="EE4">
        <v>13861568643</v>
      </c>
    </row>
    <row r="5" ht="150" spans="17:61">
      <c r="Q5" s="23" t="s">
        <v>751</v>
      </c>
      <c r="R5" s="23" t="s">
        <v>752</v>
      </c>
      <c r="S5" s="24">
        <v>14.06</v>
      </c>
      <c r="T5" s="24">
        <v>-6.949</v>
      </c>
      <c r="U5" s="24">
        <v>13</v>
      </c>
      <c r="V5" s="23" t="s">
        <v>548</v>
      </c>
      <c r="W5" s="23" t="s">
        <v>753</v>
      </c>
      <c r="X5" s="24">
        <v>5316894100</v>
      </c>
      <c r="Y5" s="23" t="s">
        <v>754</v>
      </c>
      <c r="Z5" s="23" t="s">
        <v>755</v>
      </c>
      <c r="AA5" s="24">
        <v>367815540</v>
      </c>
      <c r="AB5" s="24">
        <v>132933.5</v>
      </c>
      <c r="AC5" s="24">
        <v>-977345990</v>
      </c>
      <c r="AD5" s="24">
        <v>7145363197</v>
      </c>
      <c r="AE5" s="24">
        <v>-134.82</v>
      </c>
      <c r="AH5" s="23" t="s">
        <v>756</v>
      </c>
      <c r="AI5" s="23" t="s">
        <v>757</v>
      </c>
      <c r="AJ5" s="24">
        <v>16.27</v>
      </c>
      <c r="AK5" s="24">
        <v>10.007</v>
      </c>
      <c r="AL5" s="23" t="s">
        <v>758</v>
      </c>
      <c r="AM5" s="23" t="s">
        <v>759</v>
      </c>
      <c r="AN5" s="24">
        <v>268882410</v>
      </c>
      <c r="AO5" s="24">
        <v>7043283000</v>
      </c>
      <c r="AP5" s="24">
        <v>6.792</v>
      </c>
      <c r="AQ5" s="24">
        <v>1</v>
      </c>
      <c r="AR5" s="23" t="s">
        <v>760</v>
      </c>
      <c r="AS5" s="24">
        <v>13.9686322099909</v>
      </c>
      <c r="AT5" s="24">
        <v>0.948801378541382</v>
      </c>
      <c r="AU5" s="23" t="s">
        <v>127</v>
      </c>
      <c r="AV5" s="23" t="s">
        <v>122</v>
      </c>
      <c r="AW5" s="23" t="s">
        <v>9</v>
      </c>
      <c r="AX5" s="23" t="s">
        <v>761</v>
      </c>
      <c r="AY5" s="24">
        <v>2340100</v>
      </c>
      <c r="AZ5" s="24">
        <v>38073427</v>
      </c>
      <c r="BA5" s="24">
        <v>1</v>
      </c>
      <c r="BB5" s="24">
        <v>4012792100</v>
      </c>
      <c r="BC5" s="23" t="s">
        <v>13</v>
      </c>
      <c r="BD5" s="23" t="s">
        <v>13</v>
      </c>
      <c r="BE5" s="23" t="s">
        <v>575</v>
      </c>
      <c r="BF5" s="24">
        <v>10.007</v>
      </c>
      <c r="BG5" s="24">
        <v>1.48</v>
      </c>
      <c r="BH5" s="24">
        <v>16752535</v>
      </c>
      <c r="BI5" s="23" t="s">
        <v>123</v>
      </c>
    </row>
    <row r="6" ht="82" spans="17:61">
      <c r="Q6" s="23" t="s">
        <v>596</v>
      </c>
      <c r="R6" s="23" t="s">
        <v>597</v>
      </c>
      <c r="S6" s="24">
        <v>82.61</v>
      </c>
      <c r="T6" s="24">
        <v>0.523</v>
      </c>
      <c r="U6" s="24">
        <v>29</v>
      </c>
      <c r="V6" s="23" t="s">
        <v>506</v>
      </c>
      <c r="W6" s="23" t="s">
        <v>762</v>
      </c>
      <c r="X6" s="24">
        <v>4981504500</v>
      </c>
      <c r="Y6" s="23" t="s">
        <v>763</v>
      </c>
      <c r="Z6" s="23" t="s">
        <v>764</v>
      </c>
      <c r="AA6" s="24">
        <v>60334349</v>
      </c>
      <c r="AB6" s="24">
        <v>95170</v>
      </c>
      <c r="AC6" s="24">
        <v>-321349560</v>
      </c>
      <c r="AD6" s="24">
        <v>1641221583</v>
      </c>
      <c r="AE6" s="24">
        <v>6.953</v>
      </c>
      <c r="AH6" s="23" t="s">
        <v>765</v>
      </c>
      <c r="AI6" s="23" t="s">
        <v>766</v>
      </c>
      <c r="AJ6" s="24">
        <v>5.06</v>
      </c>
      <c r="AK6" s="24">
        <v>10</v>
      </c>
      <c r="AL6" s="23" t="s">
        <v>761</v>
      </c>
      <c r="AM6" s="23" t="s">
        <v>767</v>
      </c>
      <c r="AN6" s="24">
        <v>428590590</v>
      </c>
      <c r="AO6" s="24">
        <v>5503940724.26</v>
      </c>
      <c r="AP6" s="24">
        <v>7.876</v>
      </c>
      <c r="AQ6" s="24">
        <v>1</v>
      </c>
      <c r="AR6" s="23" t="s">
        <v>768</v>
      </c>
      <c r="AS6" s="24">
        <v>5.45762971641743</v>
      </c>
      <c r="AT6" s="24">
        <v>0.429825611960614</v>
      </c>
      <c r="AU6" s="23" t="s">
        <v>127</v>
      </c>
      <c r="AV6" s="23" t="s">
        <v>122</v>
      </c>
      <c r="AW6" s="23" t="s">
        <v>9</v>
      </c>
      <c r="AX6" s="23" t="s">
        <v>769</v>
      </c>
      <c r="AY6" s="24">
        <v>4675365</v>
      </c>
      <c r="AZ6" s="24">
        <v>23657346.9</v>
      </c>
      <c r="BA6" s="24">
        <v>2</v>
      </c>
      <c r="BB6" s="24">
        <v>5503940700</v>
      </c>
      <c r="BC6" s="23" t="s">
        <v>13</v>
      </c>
      <c r="BD6" s="23" t="s">
        <v>13</v>
      </c>
      <c r="BE6" s="23" t="s">
        <v>770</v>
      </c>
      <c r="BF6" s="24">
        <v>10</v>
      </c>
      <c r="BG6" s="24">
        <v>0.46</v>
      </c>
      <c r="BH6" s="24">
        <v>85666585</v>
      </c>
      <c r="BI6" s="23" t="s">
        <v>123</v>
      </c>
    </row>
    <row r="7" ht="136" spans="17:61">
      <c r="Q7" s="23" t="s">
        <v>771</v>
      </c>
      <c r="R7" s="23" t="s">
        <v>772</v>
      </c>
      <c r="S7" s="24">
        <v>11.67</v>
      </c>
      <c r="T7" s="24">
        <v>-7.747</v>
      </c>
      <c r="U7" s="24">
        <v>49</v>
      </c>
      <c r="V7" s="23" t="s">
        <v>12</v>
      </c>
      <c r="W7" s="23" t="s">
        <v>773</v>
      </c>
      <c r="X7" s="24">
        <v>3966364600</v>
      </c>
      <c r="Y7" s="23" t="s">
        <v>774</v>
      </c>
      <c r="Z7" s="23" t="s">
        <v>775</v>
      </c>
      <c r="AA7" s="24">
        <v>326691580</v>
      </c>
      <c r="AB7" s="24">
        <v>69977.5</v>
      </c>
      <c r="AC7" s="24">
        <v>-310483160</v>
      </c>
      <c r="AD7" s="24">
        <v>2491037834</v>
      </c>
      <c r="AE7" s="24">
        <v>48.864</v>
      </c>
      <c r="AH7" s="23" t="s">
        <v>776</v>
      </c>
      <c r="AI7" s="23" t="s">
        <v>777</v>
      </c>
      <c r="AJ7" s="24">
        <v>80.34</v>
      </c>
      <c r="AK7" s="24">
        <v>20</v>
      </c>
      <c r="AL7" s="23" t="s">
        <v>778</v>
      </c>
      <c r="AM7" s="23" t="s">
        <v>779</v>
      </c>
      <c r="AN7" s="24">
        <v>385478800</v>
      </c>
      <c r="AO7" s="24">
        <v>4285335600</v>
      </c>
      <c r="AP7" s="24">
        <v>41.355</v>
      </c>
      <c r="AQ7" s="24">
        <v>1</v>
      </c>
      <c r="AR7" s="23" t="s">
        <v>780</v>
      </c>
      <c r="AS7" s="24">
        <v>2.61950953881157</v>
      </c>
      <c r="AT7" s="24">
        <v>1.08330436168058</v>
      </c>
      <c r="AU7" s="23" t="s">
        <v>127</v>
      </c>
      <c r="AV7" s="23" t="s">
        <v>122</v>
      </c>
      <c r="AW7" s="23" t="s">
        <v>9</v>
      </c>
      <c r="AX7" s="23" t="s">
        <v>781</v>
      </c>
      <c r="AY7" s="24">
        <v>129594</v>
      </c>
      <c r="AZ7" s="24">
        <v>10411581.96</v>
      </c>
      <c r="BA7" s="24">
        <v>2</v>
      </c>
      <c r="BB7" s="24">
        <v>961094810</v>
      </c>
      <c r="BC7" s="23" t="s">
        <v>248</v>
      </c>
      <c r="BD7" s="23" t="s">
        <v>726</v>
      </c>
      <c r="BE7" s="23" t="s">
        <v>782</v>
      </c>
      <c r="BF7" s="24">
        <v>20</v>
      </c>
      <c r="BG7" s="24">
        <v>13.39</v>
      </c>
      <c r="BH7" s="24">
        <v>4947262</v>
      </c>
      <c r="BI7" s="23" t="s">
        <v>123</v>
      </c>
    </row>
    <row r="8" ht="96" spans="17:61">
      <c r="Q8" s="23" t="s">
        <v>783</v>
      </c>
      <c r="R8" s="23" t="s">
        <v>784</v>
      </c>
      <c r="S8" s="24">
        <v>1703.29</v>
      </c>
      <c r="T8" s="24">
        <v>-0.758</v>
      </c>
      <c r="U8" s="24">
        <v>170</v>
      </c>
      <c r="V8" s="23" t="s">
        <v>724</v>
      </c>
      <c r="W8" s="23" t="s">
        <v>785</v>
      </c>
      <c r="X8" s="24">
        <v>3785811900</v>
      </c>
      <c r="Y8" s="23" t="s">
        <v>786</v>
      </c>
      <c r="Z8" s="23" t="s">
        <v>787</v>
      </c>
      <c r="AA8" s="24">
        <v>2222377</v>
      </c>
      <c r="AB8" s="24">
        <v>29932</v>
      </c>
      <c r="AC8" s="24">
        <v>33452070</v>
      </c>
      <c r="AD8" s="24">
        <v>1256197800</v>
      </c>
      <c r="AE8" s="24">
        <v>25.724</v>
      </c>
      <c r="AH8" s="23" t="s">
        <v>788</v>
      </c>
      <c r="AI8" s="23" t="s">
        <v>789</v>
      </c>
      <c r="AJ8" s="24">
        <v>6.32</v>
      </c>
      <c r="AK8" s="24">
        <v>19.924</v>
      </c>
      <c r="AL8" s="23" t="s">
        <v>790</v>
      </c>
      <c r="AM8" s="23" t="s">
        <v>791</v>
      </c>
      <c r="AN8" s="24">
        <v>353946740</v>
      </c>
      <c r="AO8" s="24">
        <v>3131634102</v>
      </c>
      <c r="AP8" s="24">
        <v>14.991</v>
      </c>
      <c r="AQ8" s="24">
        <v>1</v>
      </c>
      <c r="AR8" s="23" t="s">
        <v>792</v>
      </c>
      <c r="AS8" s="24">
        <v>9.98847465333811</v>
      </c>
      <c r="AT8" s="24">
        <v>1.4973394408959</v>
      </c>
      <c r="AU8" s="23" t="s">
        <v>127</v>
      </c>
      <c r="AV8" s="23" t="s">
        <v>122</v>
      </c>
      <c r="AW8" s="23" t="s">
        <v>9</v>
      </c>
      <c r="AX8" s="23" t="s">
        <v>790</v>
      </c>
      <c r="AY8" s="24">
        <v>5816974</v>
      </c>
      <c r="AZ8" s="24">
        <v>36763275.68</v>
      </c>
      <c r="BA8" s="24">
        <v>0</v>
      </c>
      <c r="BB8" s="24">
        <v>2455239900</v>
      </c>
      <c r="BC8" s="23" t="s">
        <v>248</v>
      </c>
      <c r="BD8" s="23" t="s">
        <v>737</v>
      </c>
      <c r="BE8" s="23" t="s">
        <v>793</v>
      </c>
      <c r="BF8" s="24">
        <v>19.924</v>
      </c>
      <c r="BG8" s="24">
        <v>1.05</v>
      </c>
      <c r="BH8" s="24">
        <v>58236860</v>
      </c>
      <c r="BI8" s="23" t="s">
        <v>123</v>
      </c>
    </row>
    <row r="9" ht="68" spans="17:61">
      <c r="Q9" s="23" t="s">
        <v>794</v>
      </c>
      <c r="R9" s="23" t="s">
        <v>795</v>
      </c>
      <c r="S9" s="24">
        <v>116.52</v>
      </c>
      <c r="T9" s="24">
        <v>0.026</v>
      </c>
      <c r="U9" s="24">
        <v>127</v>
      </c>
      <c r="V9" s="23" t="s">
        <v>13</v>
      </c>
      <c r="W9" s="23" t="s">
        <v>796</v>
      </c>
      <c r="X9" s="24">
        <v>3465618500</v>
      </c>
      <c r="Y9" s="23" t="s">
        <v>797</v>
      </c>
      <c r="Z9" s="23" t="s">
        <v>798</v>
      </c>
      <c r="AA9" s="24">
        <v>29413615</v>
      </c>
      <c r="AB9" s="24">
        <v>38256.5</v>
      </c>
      <c r="AC9" s="24">
        <v>144792940</v>
      </c>
      <c r="AD9" s="24">
        <v>1485190984</v>
      </c>
      <c r="AE9" s="24">
        <v>28.696</v>
      </c>
      <c r="AH9" s="23" t="s">
        <v>799</v>
      </c>
      <c r="AI9" s="23" t="s">
        <v>800</v>
      </c>
      <c r="AJ9" s="24">
        <v>12.9</v>
      </c>
      <c r="AK9" s="24">
        <v>9.974</v>
      </c>
      <c r="AL9" s="23" t="s">
        <v>801</v>
      </c>
      <c r="AM9" s="23" t="s">
        <v>802</v>
      </c>
      <c r="AN9" s="24">
        <v>329689100</v>
      </c>
      <c r="AO9" s="24">
        <v>4545005812.8</v>
      </c>
      <c r="AP9" s="24">
        <v>13.187</v>
      </c>
      <c r="AQ9" s="24">
        <v>1</v>
      </c>
      <c r="AR9" s="23" t="s">
        <v>803</v>
      </c>
      <c r="AS9" s="24">
        <v>12.7764831138219</v>
      </c>
      <c r="AT9" s="24">
        <v>1.68479387499567</v>
      </c>
      <c r="AU9" s="23" t="s">
        <v>127</v>
      </c>
      <c r="AV9" s="23" t="s">
        <v>122</v>
      </c>
      <c r="AW9" s="23" t="s">
        <v>9</v>
      </c>
      <c r="AX9" s="23" t="s">
        <v>804</v>
      </c>
      <c r="AY9" s="24">
        <v>3320500</v>
      </c>
      <c r="AZ9" s="24">
        <v>42834450</v>
      </c>
      <c r="BA9" s="24">
        <v>1</v>
      </c>
      <c r="BB9" s="24">
        <v>2542414900</v>
      </c>
      <c r="BC9" s="23" t="s">
        <v>13</v>
      </c>
      <c r="BD9" s="23" t="s">
        <v>13</v>
      </c>
      <c r="BE9" s="23" t="s">
        <v>575</v>
      </c>
      <c r="BF9" s="24">
        <v>9.974</v>
      </c>
      <c r="BG9" s="24">
        <v>1.17</v>
      </c>
      <c r="BH9" s="24">
        <v>25989155</v>
      </c>
      <c r="BI9" s="23" t="s">
        <v>123</v>
      </c>
    </row>
    <row r="10" ht="82" spans="17:61">
      <c r="Q10" s="23" t="s">
        <v>805</v>
      </c>
      <c r="R10" s="23" t="s">
        <v>806</v>
      </c>
      <c r="S10" s="24">
        <v>53.2</v>
      </c>
      <c r="T10" s="24">
        <v>-0.95</v>
      </c>
      <c r="U10" s="24">
        <v>129</v>
      </c>
      <c r="V10" s="23" t="s">
        <v>10</v>
      </c>
      <c r="W10" s="23" t="s">
        <v>807</v>
      </c>
      <c r="X10" s="24">
        <v>3436268800</v>
      </c>
      <c r="Y10" s="23" t="s">
        <v>808</v>
      </c>
      <c r="Z10" s="23" t="s">
        <v>809</v>
      </c>
      <c r="AA10" s="24">
        <v>64496860</v>
      </c>
      <c r="AB10" s="24">
        <v>37715</v>
      </c>
      <c r="AC10" s="24">
        <v>-66318130</v>
      </c>
      <c r="AD10" s="24">
        <v>18280241410</v>
      </c>
      <c r="AE10" s="24">
        <v>6.339</v>
      </c>
      <c r="AH10" s="23" t="s">
        <v>810</v>
      </c>
      <c r="AI10" s="23" t="s">
        <v>811</v>
      </c>
      <c r="AJ10" s="24">
        <v>2.68</v>
      </c>
      <c r="AK10" s="24">
        <v>9.836</v>
      </c>
      <c r="AL10" s="23" t="s">
        <v>539</v>
      </c>
      <c r="AM10" s="23" t="s">
        <v>812</v>
      </c>
      <c r="AN10" s="24">
        <v>134402050</v>
      </c>
      <c r="AO10" s="24">
        <v>3164544000</v>
      </c>
      <c r="AP10" s="24">
        <v>4.948</v>
      </c>
      <c r="AQ10" s="24">
        <v>1</v>
      </c>
      <c r="AR10" s="23" t="s">
        <v>813</v>
      </c>
      <c r="AS10" s="24">
        <v>120.844047536142</v>
      </c>
      <c r="AT10" s="24">
        <v>5.97968211868844</v>
      </c>
      <c r="AU10" s="23" t="s">
        <v>127</v>
      </c>
      <c r="AV10" s="23" t="s">
        <v>122</v>
      </c>
      <c r="AW10" s="23" t="s">
        <v>9</v>
      </c>
      <c r="AX10" s="23" t="s">
        <v>539</v>
      </c>
      <c r="AY10" s="24">
        <v>61514460</v>
      </c>
      <c r="AZ10" s="24">
        <v>164858752.8</v>
      </c>
      <c r="BA10" s="24">
        <v>0</v>
      </c>
      <c r="BB10" s="24">
        <v>2756981900</v>
      </c>
      <c r="BC10" s="23" t="s">
        <v>13</v>
      </c>
      <c r="BD10" s="23" t="s">
        <v>13</v>
      </c>
      <c r="BE10" s="23" t="s">
        <v>563</v>
      </c>
      <c r="BF10" s="24">
        <v>9.836</v>
      </c>
      <c r="BG10" s="24">
        <v>0.24</v>
      </c>
      <c r="BH10" s="24">
        <v>50904005</v>
      </c>
      <c r="BI10" s="23" t="s">
        <v>123</v>
      </c>
    </row>
    <row r="11" ht="68" spans="17:61">
      <c r="Q11" s="23" t="s">
        <v>814</v>
      </c>
      <c r="R11" s="23" t="s">
        <v>815</v>
      </c>
      <c r="S11" s="24">
        <v>54.32</v>
      </c>
      <c r="T11" s="24">
        <v>-10.007</v>
      </c>
      <c r="U11" s="24">
        <v>8</v>
      </c>
      <c r="V11" s="23" t="s">
        <v>616</v>
      </c>
      <c r="W11" s="23" t="s">
        <v>816</v>
      </c>
      <c r="X11" s="24">
        <v>3345699400</v>
      </c>
      <c r="Y11" s="23" t="s">
        <v>817</v>
      </c>
      <c r="Z11" s="23" t="s">
        <v>818</v>
      </c>
      <c r="AA11" s="24">
        <v>59491855</v>
      </c>
      <c r="AB11" s="24">
        <v>160760</v>
      </c>
      <c r="AC11" s="24">
        <v>-620537700</v>
      </c>
      <c r="AD11" s="24">
        <v>268222941</v>
      </c>
      <c r="AE11" s="24">
        <v>50.963</v>
      </c>
      <c r="AH11" s="23" t="s">
        <v>819</v>
      </c>
      <c r="AI11" s="23" t="s">
        <v>820</v>
      </c>
      <c r="AJ11" s="24">
        <v>20.5</v>
      </c>
      <c r="AK11" s="24">
        <v>20.023</v>
      </c>
      <c r="AL11" s="23" t="s">
        <v>821</v>
      </c>
      <c r="AM11" s="23" t="s">
        <v>822</v>
      </c>
      <c r="AN11" s="24">
        <v>391025120</v>
      </c>
      <c r="AO11" s="24">
        <v>3960521280</v>
      </c>
      <c r="AP11" s="24">
        <v>23.47</v>
      </c>
      <c r="AQ11" s="24">
        <v>1</v>
      </c>
      <c r="AR11" s="23" t="s">
        <v>823</v>
      </c>
      <c r="AS11" s="24">
        <v>10.4918850048464</v>
      </c>
      <c r="AT11" s="24">
        <v>2.46239011655117</v>
      </c>
      <c r="AU11" s="23" t="s">
        <v>127</v>
      </c>
      <c r="AV11" s="23" t="s">
        <v>122</v>
      </c>
      <c r="AW11" s="23" t="s">
        <v>9</v>
      </c>
      <c r="AX11" s="23" t="s">
        <v>821</v>
      </c>
      <c r="AY11" s="24">
        <v>2096148</v>
      </c>
      <c r="AZ11" s="24">
        <v>42971034</v>
      </c>
      <c r="BA11" s="24">
        <v>0</v>
      </c>
      <c r="BB11" s="24">
        <v>1745094500</v>
      </c>
      <c r="BC11" s="23" t="s">
        <v>13</v>
      </c>
      <c r="BD11" s="23" t="s">
        <v>13</v>
      </c>
      <c r="BE11" s="23" t="s">
        <v>542</v>
      </c>
      <c r="BF11" s="24">
        <v>20.023</v>
      </c>
      <c r="BG11" s="24">
        <v>3.42</v>
      </c>
      <c r="BH11" s="24">
        <v>19978755</v>
      </c>
      <c r="BI11" s="23" t="s">
        <v>123</v>
      </c>
    </row>
    <row r="12" ht="82" spans="17:61">
      <c r="Q12" s="23" t="s">
        <v>824</v>
      </c>
      <c r="R12" s="23" t="s">
        <v>825</v>
      </c>
      <c r="S12" s="24">
        <v>239</v>
      </c>
      <c r="T12" s="24">
        <v>0.298</v>
      </c>
      <c r="U12" s="24">
        <v>75</v>
      </c>
      <c r="V12" s="23" t="s">
        <v>13</v>
      </c>
      <c r="W12" s="23" t="s">
        <v>826</v>
      </c>
      <c r="X12" s="24">
        <v>3336944400</v>
      </c>
      <c r="Y12" s="23" t="s">
        <v>827</v>
      </c>
      <c r="Z12" s="23" t="s">
        <v>828</v>
      </c>
      <c r="AA12" s="24">
        <v>13973953</v>
      </c>
      <c r="AB12" s="24">
        <v>52899</v>
      </c>
      <c r="AC12" s="24">
        <v>10559380</v>
      </c>
      <c r="AD12" s="24">
        <v>4396292935</v>
      </c>
      <c r="AE12" s="24">
        <v>26.743</v>
      </c>
      <c r="AH12" s="23" t="s">
        <v>447</v>
      </c>
      <c r="AI12" s="23" t="s">
        <v>448</v>
      </c>
      <c r="AJ12" s="24">
        <v>20.27</v>
      </c>
      <c r="AK12" s="24">
        <v>9.984</v>
      </c>
      <c r="AL12" s="23" t="s">
        <v>829</v>
      </c>
      <c r="AM12" s="23" t="s">
        <v>830</v>
      </c>
      <c r="AN12" s="24">
        <v>479907670</v>
      </c>
      <c r="AO12" s="24">
        <v>8110027000</v>
      </c>
      <c r="AP12" s="24">
        <v>20.339</v>
      </c>
      <c r="AQ12" s="24">
        <v>3</v>
      </c>
      <c r="AR12" s="23" t="s">
        <v>450</v>
      </c>
      <c r="AS12" s="24">
        <v>5.27954605099902</v>
      </c>
      <c r="AT12" s="24">
        <v>1.07380264244426</v>
      </c>
      <c r="AU12" s="23" t="s">
        <v>211</v>
      </c>
      <c r="AV12" s="23" t="s">
        <v>122</v>
      </c>
      <c r="AW12" s="23" t="s">
        <v>9</v>
      </c>
      <c r="AX12" s="23" t="s">
        <v>831</v>
      </c>
      <c r="AY12" s="24">
        <v>1300375</v>
      </c>
      <c r="AZ12" s="24">
        <v>26358601.25</v>
      </c>
      <c r="BA12" s="24">
        <v>2</v>
      </c>
      <c r="BB12" s="24">
        <v>2454697000</v>
      </c>
      <c r="BC12" s="23" t="s">
        <v>363</v>
      </c>
      <c r="BD12" s="23" t="s">
        <v>488</v>
      </c>
      <c r="BE12" s="23" t="s">
        <v>489</v>
      </c>
      <c r="BF12" s="24">
        <v>9.984</v>
      </c>
      <c r="BG12" s="24">
        <v>1.84</v>
      </c>
      <c r="BH12" s="24">
        <v>24630432</v>
      </c>
      <c r="BI12" s="23" t="s">
        <v>123</v>
      </c>
    </row>
    <row r="13" ht="164" spans="17:61">
      <c r="Q13" s="23" t="s">
        <v>832</v>
      </c>
      <c r="R13" s="23" t="s">
        <v>833</v>
      </c>
      <c r="S13" s="24">
        <v>35.36</v>
      </c>
      <c r="T13" s="24">
        <v>-1.532</v>
      </c>
      <c r="U13" s="24">
        <v>66</v>
      </c>
      <c r="V13" s="23" t="s">
        <v>17</v>
      </c>
      <c r="W13" s="23" t="s">
        <v>834</v>
      </c>
      <c r="X13" s="24">
        <v>3313193300</v>
      </c>
      <c r="Y13" s="23" t="s">
        <v>835</v>
      </c>
      <c r="Z13" s="23" t="s">
        <v>836</v>
      </c>
      <c r="AA13" s="24">
        <v>91596601</v>
      </c>
      <c r="AB13" s="24">
        <v>57854.5</v>
      </c>
      <c r="AC13" s="24">
        <v>-221201450</v>
      </c>
      <c r="AD13" s="24">
        <v>1463709516</v>
      </c>
      <c r="AE13" s="24">
        <v>61.537</v>
      </c>
      <c r="AH13" s="23" t="s">
        <v>837</v>
      </c>
      <c r="AI13" s="23" t="s">
        <v>838</v>
      </c>
      <c r="AJ13" s="24">
        <v>30.66</v>
      </c>
      <c r="AK13" s="24">
        <v>10.011</v>
      </c>
      <c r="AL13" s="23" t="s">
        <v>839</v>
      </c>
      <c r="AM13" s="23" t="s">
        <v>840</v>
      </c>
      <c r="AN13" s="24">
        <v>603571320</v>
      </c>
      <c r="AO13" s="24">
        <v>8876752368.96</v>
      </c>
      <c r="AP13" s="24">
        <v>11.223</v>
      </c>
      <c r="AQ13" s="24">
        <v>1</v>
      </c>
      <c r="AR13" s="23" t="s">
        <v>841</v>
      </c>
      <c r="AS13" s="24">
        <v>13.420704255066</v>
      </c>
      <c r="AT13" s="24">
        <v>1.50624459346467</v>
      </c>
      <c r="AU13" s="23" t="s">
        <v>127</v>
      </c>
      <c r="AV13" s="23" t="s">
        <v>122</v>
      </c>
      <c r="AW13" s="23" t="s">
        <v>9</v>
      </c>
      <c r="AX13" s="23" t="s">
        <v>839</v>
      </c>
      <c r="AY13" s="24">
        <v>2720169</v>
      </c>
      <c r="AZ13" s="24">
        <v>83400381.54</v>
      </c>
      <c r="BA13" s="24">
        <v>0</v>
      </c>
      <c r="BB13" s="24">
        <v>5536974700</v>
      </c>
      <c r="BC13" s="23" t="s">
        <v>172</v>
      </c>
      <c r="BD13" s="23" t="s">
        <v>173</v>
      </c>
      <c r="BE13" s="23" t="s">
        <v>842</v>
      </c>
      <c r="BF13" s="24">
        <v>10.011</v>
      </c>
      <c r="BG13" s="24">
        <v>2.79</v>
      </c>
      <c r="BH13" s="24">
        <v>20268452</v>
      </c>
      <c r="BI13" s="23" t="s">
        <v>123</v>
      </c>
    </row>
    <row r="14" ht="68" spans="17:61">
      <c r="Q14" s="23" t="s">
        <v>843</v>
      </c>
      <c r="R14" s="23" t="s">
        <v>844</v>
      </c>
      <c r="S14" s="24">
        <v>76.82</v>
      </c>
      <c r="T14" s="24">
        <v>-3.493</v>
      </c>
      <c r="U14" s="24">
        <v>314</v>
      </c>
      <c r="V14" s="23" t="s">
        <v>616</v>
      </c>
      <c r="W14" s="23" t="s">
        <v>845</v>
      </c>
      <c r="X14" s="24">
        <v>3063347400</v>
      </c>
      <c r="Y14" s="23" t="s">
        <v>846</v>
      </c>
      <c r="Z14" s="23" t="s">
        <v>847</v>
      </c>
      <c r="AA14" s="24">
        <v>39440083</v>
      </c>
      <c r="AB14" s="24">
        <v>18781.5</v>
      </c>
      <c r="AC14" s="24">
        <v>-132123300</v>
      </c>
      <c r="AD14" s="24">
        <v>800961788</v>
      </c>
      <c r="AE14" s="24">
        <v>61.55</v>
      </c>
      <c r="AH14" s="23" t="s">
        <v>848</v>
      </c>
      <c r="AI14" s="23" t="s">
        <v>849</v>
      </c>
      <c r="AJ14" s="24">
        <v>3.09</v>
      </c>
      <c r="AK14" s="24">
        <v>9.964</v>
      </c>
      <c r="AL14" s="23" t="s">
        <v>850</v>
      </c>
      <c r="AM14" s="23" t="s">
        <v>851</v>
      </c>
      <c r="AN14" s="24">
        <v>471109160</v>
      </c>
      <c r="AO14" s="24">
        <v>4951076100</v>
      </c>
      <c r="AP14" s="24">
        <v>9.678</v>
      </c>
      <c r="AQ14" s="24">
        <v>1</v>
      </c>
      <c r="AR14" s="23" t="s">
        <v>852</v>
      </c>
      <c r="AS14" s="24">
        <v>1.56836282793499</v>
      </c>
      <c r="AT14" s="24">
        <v>0.151787254492008</v>
      </c>
      <c r="AU14" s="23" t="s">
        <v>127</v>
      </c>
      <c r="AV14" s="23" t="s">
        <v>122</v>
      </c>
      <c r="AW14" s="23" t="s">
        <v>9</v>
      </c>
      <c r="AX14" s="23" t="s">
        <v>853</v>
      </c>
      <c r="AY14" s="24">
        <v>2432072</v>
      </c>
      <c r="AZ14" s="24">
        <v>7515102.48</v>
      </c>
      <c r="BA14" s="24">
        <v>4</v>
      </c>
      <c r="BB14" s="24">
        <v>4951076100</v>
      </c>
      <c r="BC14" s="23" t="s">
        <v>728</v>
      </c>
      <c r="BD14" s="23" t="s">
        <v>14</v>
      </c>
      <c r="BE14" s="23" t="s">
        <v>854</v>
      </c>
      <c r="BF14" s="24">
        <v>9.964</v>
      </c>
      <c r="BG14" s="24">
        <v>0.28</v>
      </c>
      <c r="BH14" s="24">
        <v>155070750</v>
      </c>
      <c r="BI14" s="23" t="s">
        <v>123</v>
      </c>
    </row>
    <row r="15" ht="177" spans="17:61">
      <c r="Q15" s="23" t="s">
        <v>855</v>
      </c>
      <c r="R15" s="23" t="s">
        <v>856</v>
      </c>
      <c r="S15" s="24">
        <v>44.2</v>
      </c>
      <c r="T15" s="24">
        <v>-3.892</v>
      </c>
      <c r="U15" s="24">
        <v>77</v>
      </c>
      <c r="V15" s="23" t="s">
        <v>17</v>
      </c>
      <c r="W15" s="23" t="s">
        <v>857</v>
      </c>
      <c r="X15" s="24">
        <v>3036365700</v>
      </c>
      <c r="Y15" s="23" t="s">
        <v>858</v>
      </c>
      <c r="Z15" s="23" t="s">
        <v>859</v>
      </c>
      <c r="AA15" s="24">
        <v>67420052</v>
      </c>
      <c r="AB15" s="24">
        <v>52555</v>
      </c>
      <c r="AC15" s="24">
        <v>-221468070</v>
      </c>
      <c r="AD15" s="24">
        <v>1464013974</v>
      </c>
      <c r="AE15" s="24">
        <v>123.522</v>
      </c>
      <c r="AH15" s="23" t="s">
        <v>377</v>
      </c>
      <c r="AI15" s="23" t="s">
        <v>378</v>
      </c>
      <c r="AJ15" s="24">
        <v>26.6</v>
      </c>
      <c r="AK15" s="24">
        <v>10.008</v>
      </c>
      <c r="AL15" s="23" t="s">
        <v>860</v>
      </c>
      <c r="AM15" s="23" t="s">
        <v>861</v>
      </c>
      <c r="AN15" s="24">
        <v>323865970</v>
      </c>
      <c r="AO15" s="24">
        <v>4899294400</v>
      </c>
      <c r="AP15" s="24">
        <v>11.992</v>
      </c>
      <c r="AQ15" s="24">
        <v>1</v>
      </c>
      <c r="AR15" s="23" t="s">
        <v>380</v>
      </c>
      <c r="AS15" s="24">
        <v>4.41221000154723</v>
      </c>
      <c r="AT15" s="24">
        <v>0.529122788711118</v>
      </c>
      <c r="AU15" s="23" t="s">
        <v>234</v>
      </c>
      <c r="AV15" s="23" t="s">
        <v>122</v>
      </c>
      <c r="AW15" s="23" t="s">
        <v>9</v>
      </c>
      <c r="AX15" s="23" t="s">
        <v>860</v>
      </c>
      <c r="AY15" s="24">
        <v>557790</v>
      </c>
      <c r="AZ15" s="24">
        <v>14837214</v>
      </c>
      <c r="BA15" s="24">
        <v>0</v>
      </c>
      <c r="BB15" s="24">
        <v>2804115500</v>
      </c>
      <c r="BC15" s="23" t="s">
        <v>172</v>
      </c>
      <c r="BD15" s="23" t="s">
        <v>15</v>
      </c>
      <c r="BE15" s="23" t="s">
        <v>564</v>
      </c>
      <c r="BF15" s="24">
        <v>10.008</v>
      </c>
      <c r="BG15" s="24">
        <v>2.42</v>
      </c>
      <c r="BH15" s="24">
        <v>12641964</v>
      </c>
      <c r="BI15" s="23" t="s">
        <v>123</v>
      </c>
    </row>
    <row r="16" ht="109" spans="17:61">
      <c r="Q16" s="23" t="s">
        <v>862</v>
      </c>
      <c r="R16" s="23" t="s">
        <v>863</v>
      </c>
      <c r="S16" s="24">
        <v>22.55</v>
      </c>
      <c r="T16" s="24">
        <v>-9.98</v>
      </c>
      <c r="U16" s="24">
        <v>6</v>
      </c>
      <c r="V16" s="23" t="s">
        <v>16</v>
      </c>
      <c r="W16" s="23" t="s">
        <v>864</v>
      </c>
      <c r="X16" s="24">
        <v>2954005400</v>
      </c>
      <c r="Y16" s="23" t="s">
        <v>865</v>
      </c>
      <c r="Z16" s="23" t="s">
        <v>866</v>
      </c>
      <c r="AA16" s="24">
        <v>126542562</v>
      </c>
      <c r="AB16" s="24">
        <v>171284.5</v>
      </c>
      <c r="AC16" s="24">
        <v>-231720519</v>
      </c>
      <c r="AD16" s="24">
        <v>736249883</v>
      </c>
      <c r="AE16" s="24">
        <v>238.135</v>
      </c>
      <c r="AH16" s="23" t="s">
        <v>293</v>
      </c>
      <c r="AI16" s="23" t="s">
        <v>294</v>
      </c>
      <c r="AJ16" s="24">
        <v>19.01</v>
      </c>
      <c r="AK16" s="24">
        <v>10.012</v>
      </c>
      <c r="AL16" s="23" t="s">
        <v>867</v>
      </c>
      <c r="AM16" s="23" t="s">
        <v>868</v>
      </c>
      <c r="AN16" s="24">
        <v>2102270400</v>
      </c>
      <c r="AO16" s="24">
        <v>29666770047.88</v>
      </c>
      <c r="AP16" s="24">
        <v>7.4</v>
      </c>
      <c r="AQ16" s="24">
        <v>1</v>
      </c>
      <c r="AR16" s="23" t="s">
        <v>869</v>
      </c>
      <c r="AS16" s="24">
        <v>8.66080196605263</v>
      </c>
      <c r="AT16" s="24">
        <v>0.640929812033246</v>
      </c>
      <c r="AU16" s="23" t="s">
        <v>127</v>
      </c>
      <c r="AV16" s="23" t="s">
        <v>122</v>
      </c>
      <c r="AW16" s="23" t="s">
        <v>9</v>
      </c>
      <c r="AX16" s="23" t="s">
        <v>867</v>
      </c>
      <c r="AY16" s="24">
        <v>9998615</v>
      </c>
      <c r="AZ16" s="24">
        <v>190073671.15</v>
      </c>
      <c r="BA16" s="24">
        <v>0</v>
      </c>
      <c r="BB16" s="24">
        <v>29655926000</v>
      </c>
      <c r="BC16" s="23" t="s">
        <v>172</v>
      </c>
      <c r="BD16" s="23" t="s">
        <v>173</v>
      </c>
      <c r="BE16" s="23" t="s">
        <v>842</v>
      </c>
      <c r="BF16" s="24">
        <v>10.012</v>
      </c>
      <c r="BG16" s="24">
        <v>1.73</v>
      </c>
      <c r="BH16" s="24">
        <v>115446757</v>
      </c>
      <c r="BI16" s="23" t="s">
        <v>123</v>
      </c>
    </row>
    <row r="17" ht="109" spans="17:61">
      <c r="Q17" s="23" t="s">
        <v>870</v>
      </c>
      <c r="R17" s="23" t="s">
        <v>871</v>
      </c>
      <c r="S17" s="24">
        <v>49.13</v>
      </c>
      <c r="T17" s="24">
        <v>3.562</v>
      </c>
      <c r="U17" s="24">
        <v>61</v>
      </c>
      <c r="V17" s="23" t="s">
        <v>333</v>
      </c>
      <c r="W17" s="23" t="s">
        <v>872</v>
      </c>
      <c r="X17" s="24">
        <v>2901294200</v>
      </c>
      <c r="Y17" s="23" t="s">
        <v>873</v>
      </c>
      <c r="Z17" s="23" t="s">
        <v>874</v>
      </c>
      <c r="AA17" s="24">
        <v>58884571</v>
      </c>
      <c r="AB17" s="24">
        <v>62094.5</v>
      </c>
      <c r="AC17" s="24">
        <v>92164770</v>
      </c>
      <c r="AD17" s="24">
        <v>6379002274</v>
      </c>
      <c r="AE17" s="24">
        <v>63.231</v>
      </c>
      <c r="AH17" s="23" t="s">
        <v>875</v>
      </c>
      <c r="AI17" s="23" t="s">
        <v>876</v>
      </c>
      <c r="AJ17" s="24">
        <v>15.67</v>
      </c>
      <c r="AK17" s="24">
        <v>19.985</v>
      </c>
      <c r="AL17" s="23" t="s">
        <v>867</v>
      </c>
      <c r="AM17" s="23" t="s">
        <v>868</v>
      </c>
      <c r="AN17" s="24">
        <v>206679580</v>
      </c>
      <c r="AO17" s="24">
        <v>7051500000</v>
      </c>
      <c r="AP17" s="24">
        <v>18.185</v>
      </c>
      <c r="AQ17" s="24">
        <v>1</v>
      </c>
      <c r="AR17" s="23" t="s">
        <v>877</v>
      </c>
      <c r="AS17" s="24">
        <v>11.610317360076</v>
      </c>
      <c r="AT17" s="24">
        <v>2.11129641854301</v>
      </c>
      <c r="AU17" s="23" t="s">
        <v>127</v>
      </c>
      <c r="AV17" s="23" t="s">
        <v>122</v>
      </c>
      <c r="AW17" s="23" t="s">
        <v>9</v>
      </c>
      <c r="AX17" s="23" t="s">
        <v>878</v>
      </c>
      <c r="AY17" s="24">
        <v>1656460</v>
      </c>
      <c r="AZ17" s="24">
        <v>25956728.2</v>
      </c>
      <c r="BA17" s="24">
        <v>1</v>
      </c>
      <c r="BB17" s="24">
        <v>1229421320</v>
      </c>
      <c r="BC17" s="23" t="s">
        <v>172</v>
      </c>
      <c r="BD17" s="23" t="s">
        <v>15</v>
      </c>
      <c r="BE17" s="23" t="s">
        <v>879</v>
      </c>
      <c r="BF17" s="24">
        <v>19.985</v>
      </c>
      <c r="BG17" s="24">
        <v>2.61</v>
      </c>
      <c r="BH17" s="24">
        <v>14267138</v>
      </c>
      <c r="BI17" s="23" t="s">
        <v>123</v>
      </c>
    </row>
    <row r="18" ht="123" spans="17:61">
      <c r="Q18" s="23" t="s">
        <v>880</v>
      </c>
      <c r="R18" s="23" t="s">
        <v>881</v>
      </c>
      <c r="S18" s="24">
        <v>296.95</v>
      </c>
      <c r="T18" s="24">
        <v>2.851</v>
      </c>
      <c r="U18" s="24">
        <v>130</v>
      </c>
      <c r="V18" s="23" t="s">
        <v>267</v>
      </c>
      <c r="W18" s="23" t="s">
        <v>882</v>
      </c>
      <c r="X18" s="24">
        <v>2863160700</v>
      </c>
      <c r="Y18" s="23" t="s">
        <v>883</v>
      </c>
      <c r="Z18" s="23" t="s">
        <v>884</v>
      </c>
      <c r="AA18" s="24">
        <v>9726035</v>
      </c>
      <c r="AB18" s="24">
        <v>37618</v>
      </c>
      <c r="AC18" s="24">
        <v>153969607</v>
      </c>
      <c r="AD18" s="24">
        <v>529560089</v>
      </c>
      <c r="AE18" s="24">
        <v>66.443</v>
      </c>
      <c r="AH18" s="23" t="s">
        <v>513</v>
      </c>
      <c r="AI18" s="23" t="s">
        <v>514</v>
      </c>
      <c r="AJ18" s="24">
        <v>106.93</v>
      </c>
      <c r="AK18" s="24">
        <v>9.999</v>
      </c>
      <c r="AL18" s="23" t="s">
        <v>587</v>
      </c>
      <c r="AM18" s="23" t="s">
        <v>885</v>
      </c>
      <c r="AN18" s="24">
        <v>1991787700</v>
      </c>
      <c r="AO18" s="24">
        <v>21259509295.1</v>
      </c>
      <c r="AP18" s="24">
        <v>9.9</v>
      </c>
      <c r="AQ18" s="24">
        <v>2</v>
      </c>
      <c r="AR18" s="23" t="s">
        <v>517</v>
      </c>
      <c r="AS18" s="24">
        <v>2.58966758648911</v>
      </c>
      <c r="AT18" s="24">
        <v>0.256376314508351</v>
      </c>
      <c r="AU18" s="23" t="s">
        <v>161</v>
      </c>
      <c r="AV18" s="23" t="s">
        <v>122</v>
      </c>
      <c r="AW18" s="23" t="s">
        <v>9</v>
      </c>
      <c r="AX18" s="23" t="s">
        <v>886</v>
      </c>
      <c r="AY18" s="24">
        <v>497284</v>
      </c>
      <c r="AZ18" s="24">
        <v>53174578.12</v>
      </c>
      <c r="BA18" s="24">
        <v>1</v>
      </c>
      <c r="BB18" s="24">
        <v>20740831000</v>
      </c>
      <c r="BC18" s="23" t="s">
        <v>13</v>
      </c>
      <c r="BD18" s="23" t="s">
        <v>13</v>
      </c>
      <c r="BE18" s="23" t="s">
        <v>518</v>
      </c>
      <c r="BF18" s="24">
        <v>9.999</v>
      </c>
      <c r="BG18" s="24">
        <v>9.72</v>
      </c>
      <c r="BH18" s="24">
        <v>19202619</v>
      </c>
      <c r="BI18" s="23" t="s">
        <v>123</v>
      </c>
    </row>
    <row r="19" ht="82" spans="17:61">
      <c r="Q19" s="23" t="s">
        <v>887</v>
      </c>
      <c r="R19" s="23" t="s">
        <v>888</v>
      </c>
      <c r="S19" s="24">
        <v>4.19</v>
      </c>
      <c r="T19" s="24">
        <v>0.239</v>
      </c>
      <c r="U19" s="24">
        <v>185</v>
      </c>
      <c r="V19" s="23" t="s">
        <v>723</v>
      </c>
      <c r="W19" s="23" t="s">
        <v>889</v>
      </c>
      <c r="X19" s="24">
        <v>2839012800</v>
      </c>
      <c r="Y19" s="23" t="s">
        <v>890</v>
      </c>
      <c r="Z19" s="23" t="s">
        <v>891</v>
      </c>
      <c r="AA19" s="24">
        <v>670751950</v>
      </c>
      <c r="AB19" s="24">
        <v>28468.5</v>
      </c>
      <c r="AC19" s="24">
        <v>-364060190</v>
      </c>
      <c r="AD19" s="24">
        <v>294387791241</v>
      </c>
      <c r="AE19" s="24">
        <v>5.348</v>
      </c>
      <c r="AH19" s="23" t="s">
        <v>892</v>
      </c>
      <c r="AI19" s="23" t="s">
        <v>893</v>
      </c>
      <c r="AJ19" s="24">
        <v>9.64</v>
      </c>
      <c r="AK19" s="24">
        <v>10.046</v>
      </c>
      <c r="AL19" s="23" t="s">
        <v>552</v>
      </c>
      <c r="AM19" s="23" t="s">
        <v>894</v>
      </c>
      <c r="AN19" s="24">
        <v>101905289</v>
      </c>
      <c r="AO19" s="24">
        <v>2585534760</v>
      </c>
      <c r="AP19" s="24">
        <v>4.011</v>
      </c>
      <c r="AQ19" s="24">
        <v>1</v>
      </c>
      <c r="AR19" s="23" t="s">
        <v>895</v>
      </c>
      <c r="AS19" s="24">
        <v>19.1172898624914</v>
      </c>
      <c r="AT19" s="24">
        <v>0.766790077887021</v>
      </c>
      <c r="AU19" s="23" t="s">
        <v>127</v>
      </c>
      <c r="AV19" s="23" t="s">
        <v>122</v>
      </c>
      <c r="AW19" s="23" t="s">
        <v>9</v>
      </c>
      <c r="AX19" s="23" t="s">
        <v>552</v>
      </c>
      <c r="AY19" s="24">
        <v>2056600</v>
      </c>
      <c r="AZ19" s="24">
        <v>19825624</v>
      </c>
      <c r="BA19" s="24">
        <v>0</v>
      </c>
      <c r="BB19" s="24">
        <v>2585534800</v>
      </c>
      <c r="BC19" s="23" t="s">
        <v>129</v>
      </c>
      <c r="BD19" s="23" t="s">
        <v>223</v>
      </c>
      <c r="BE19" s="23" t="s">
        <v>896</v>
      </c>
      <c r="BF19" s="24">
        <v>10.046</v>
      </c>
      <c r="BG19" s="24">
        <v>0.88</v>
      </c>
      <c r="BH19" s="24">
        <v>10757801</v>
      </c>
      <c r="BI19" s="23" t="s">
        <v>123</v>
      </c>
    </row>
    <row r="20" ht="150" spans="17:61">
      <c r="Q20" s="23" t="s">
        <v>897</v>
      </c>
      <c r="R20" s="23" t="s">
        <v>898</v>
      </c>
      <c r="S20" s="24">
        <v>15.98</v>
      </c>
      <c r="T20" s="24">
        <v>4.172</v>
      </c>
      <c r="U20" s="24">
        <v>19</v>
      </c>
      <c r="V20" s="23" t="s">
        <v>616</v>
      </c>
      <c r="W20" s="23" t="s">
        <v>899</v>
      </c>
      <c r="X20" s="24">
        <v>2805594200</v>
      </c>
      <c r="Y20" s="23" t="s">
        <v>900</v>
      </c>
      <c r="Z20" s="23" t="s">
        <v>901</v>
      </c>
      <c r="AA20" s="24">
        <v>176987630</v>
      </c>
      <c r="AB20" s="24">
        <v>111200.5</v>
      </c>
      <c r="AC20" s="24">
        <v>344545221</v>
      </c>
      <c r="AD20" s="24">
        <v>3412949652</v>
      </c>
      <c r="AE20" s="24">
        <v>17.75</v>
      </c>
      <c r="AH20" s="23" t="s">
        <v>902</v>
      </c>
      <c r="AI20" s="23" t="s">
        <v>903</v>
      </c>
      <c r="AJ20" s="24">
        <v>9.98</v>
      </c>
      <c r="AK20" s="24">
        <v>10.033</v>
      </c>
      <c r="AL20" s="23" t="s">
        <v>904</v>
      </c>
      <c r="AM20" s="23" t="s">
        <v>905</v>
      </c>
      <c r="AN20" s="24">
        <v>698721860</v>
      </c>
      <c r="AO20" s="24">
        <v>10504489658.52</v>
      </c>
      <c r="AP20" s="24">
        <v>6.825</v>
      </c>
      <c r="AQ20" s="24">
        <v>1</v>
      </c>
      <c r="AR20" s="23" t="s">
        <v>906</v>
      </c>
      <c r="AS20" s="24">
        <v>11.5625331741245</v>
      </c>
      <c r="AT20" s="24">
        <v>0.789163271039066</v>
      </c>
      <c r="AU20" s="23" t="s">
        <v>127</v>
      </c>
      <c r="AV20" s="23" t="s">
        <v>122</v>
      </c>
      <c r="AW20" s="23" t="s">
        <v>9</v>
      </c>
      <c r="AX20" s="23" t="s">
        <v>904</v>
      </c>
      <c r="AY20" s="24">
        <v>8306161</v>
      </c>
      <c r="AZ20" s="24">
        <v>82895486.78</v>
      </c>
      <c r="BA20" s="24">
        <v>0</v>
      </c>
      <c r="BB20" s="24">
        <v>10504225100</v>
      </c>
      <c r="BC20" s="23" t="s">
        <v>362</v>
      </c>
      <c r="BD20" s="23" t="s">
        <v>724</v>
      </c>
      <c r="BE20" s="23" t="s">
        <v>907</v>
      </c>
      <c r="BF20" s="24">
        <v>10.033</v>
      </c>
      <c r="BG20" s="24">
        <v>0.91</v>
      </c>
      <c r="BH20" s="24">
        <v>71836862</v>
      </c>
      <c r="BI20" s="23" t="s">
        <v>123</v>
      </c>
    </row>
    <row r="21" ht="109" spans="17:61">
      <c r="Q21" s="23" t="s">
        <v>908</v>
      </c>
      <c r="R21" s="23" t="s">
        <v>909</v>
      </c>
      <c r="S21" s="24">
        <v>106.07</v>
      </c>
      <c r="T21" s="24">
        <v>3.909</v>
      </c>
      <c r="U21" s="24">
        <v>78</v>
      </c>
      <c r="V21" s="23" t="s">
        <v>267</v>
      </c>
      <c r="W21" s="23" t="s">
        <v>910</v>
      </c>
      <c r="X21" s="24">
        <v>2746177200</v>
      </c>
      <c r="Y21" s="23" t="s">
        <v>911</v>
      </c>
      <c r="Z21" s="23" t="s">
        <v>912</v>
      </c>
      <c r="AA21" s="24">
        <v>26246374</v>
      </c>
      <c r="AB21" s="24">
        <v>52235.5</v>
      </c>
      <c r="AC21" s="24">
        <v>241483446</v>
      </c>
      <c r="AD21" s="24">
        <v>667025148</v>
      </c>
      <c r="AE21" s="24">
        <v>117.856</v>
      </c>
      <c r="AH21" s="23" t="s">
        <v>913</v>
      </c>
      <c r="AI21" s="23" t="s">
        <v>914</v>
      </c>
      <c r="AJ21" s="24">
        <v>18.18</v>
      </c>
      <c r="AK21" s="24">
        <v>9.982</v>
      </c>
      <c r="AL21" s="23" t="s">
        <v>915</v>
      </c>
      <c r="AM21" s="23" t="s">
        <v>916</v>
      </c>
      <c r="AN21" s="24">
        <v>1124985930</v>
      </c>
      <c r="AO21" s="24">
        <v>14806356961.68</v>
      </c>
      <c r="AP21" s="24">
        <v>9.105</v>
      </c>
      <c r="AQ21" s="24">
        <v>1</v>
      </c>
      <c r="AR21" s="23" t="s">
        <v>917</v>
      </c>
      <c r="AS21" s="24">
        <v>9.62991788663136</v>
      </c>
      <c r="AT21" s="24">
        <v>0.876788558311082</v>
      </c>
      <c r="AU21" s="23" t="s">
        <v>127</v>
      </c>
      <c r="AV21" s="23" t="s">
        <v>122</v>
      </c>
      <c r="AW21" s="23" t="s">
        <v>9</v>
      </c>
      <c r="AX21" s="23" t="s">
        <v>915</v>
      </c>
      <c r="AY21" s="24">
        <v>6187546</v>
      </c>
      <c r="AZ21" s="24">
        <v>112489586.28</v>
      </c>
      <c r="BA21" s="24">
        <v>0</v>
      </c>
      <c r="BB21" s="24">
        <v>12829727900</v>
      </c>
      <c r="BC21" s="23" t="s">
        <v>228</v>
      </c>
      <c r="BD21" s="23" t="s">
        <v>738</v>
      </c>
      <c r="BE21" s="23" t="s">
        <v>918</v>
      </c>
      <c r="BF21" s="24">
        <v>9.982</v>
      </c>
      <c r="BG21" s="24">
        <v>1.65</v>
      </c>
      <c r="BH21" s="24">
        <v>64253362</v>
      </c>
      <c r="BI21" s="23" t="s">
        <v>123</v>
      </c>
    </row>
    <row r="22" ht="96" spans="17:61">
      <c r="Q22" s="23" t="s">
        <v>919</v>
      </c>
      <c r="R22" s="23" t="s">
        <v>920</v>
      </c>
      <c r="S22" s="24">
        <v>15.89</v>
      </c>
      <c r="T22" s="24">
        <v>-1.182</v>
      </c>
      <c r="U22" s="24">
        <v>128</v>
      </c>
      <c r="V22" s="23" t="s">
        <v>725</v>
      </c>
      <c r="W22" s="23" t="s">
        <v>921</v>
      </c>
      <c r="X22" s="24">
        <v>2700672000</v>
      </c>
      <c r="Y22" s="23" t="s">
        <v>922</v>
      </c>
      <c r="Z22" s="23" t="s">
        <v>923</v>
      </c>
      <c r="AA22" s="24">
        <v>169014450</v>
      </c>
      <c r="AB22" s="24">
        <v>38077</v>
      </c>
      <c r="AC22" s="24">
        <v>-384968090</v>
      </c>
      <c r="AD22" s="24">
        <v>15856995052</v>
      </c>
      <c r="AE22" s="24">
        <v>31.046</v>
      </c>
      <c r="AH22" s="23" t="s">
        <v>924</v>
      </c>
      <c r="AI22" s="23" t="s">
        <v>925</v>
      </c>
      <c r="AJ22" s="24">
        <v>24.57</v>
      </c>
      <c r="AK22" s="24">
        <v>9.982</v>
      </c>
      <c r="AL22" s="23" t="s">
        <v>926</v>
      </c>
      <c r="AM22" s="23" t="s">
        <v>927</v>
      </c>
      <c r="AN22" s="24">
        <v>1042559440</v>
      </c>
      <c r="AO22" s="24">
        <v>12956661492.45</v>
      </c>
      <c r="AP22" s="24">
        <v>9.937</v>
      </c>
      <c r="AQ22" s="24">
        <v>1</v>
      </c>
      <c r="AR22" s="23" t="s">
        <v>928</v>
      </c>
      <c r="AS22" s="24">
        <v>5.94211027848256</v>
      </c>
      <c r="AT22" s="24">
        <v>0.590464087848569</v>
      </c>
      <c r="AU22" s="23" t="s">
        <v>127</v>
      </c>
      <c r="AV22" s="23" t="s">
        <v>122</v>
      </c>
      <c r="AW22" s="23" t="s">
        <v>9</v>
      </c>
      <c r="AX22" s="23" t="s">
        <v>929</v>
      </c>
      <c r="AY22" s="24">
        <v>2603983</v>
      </c>
      <c r="AZ22" s="24">
        <v>63979862.31</v>
      </c>
      <c r="BA22" s="24">
        <v>3</v>
      </c>
      <c r="BB22" s="24">
        <v>10835521400</v>
      </c>
      <c r="BC22" s="23" t="s">
        <v>228</v>
      </c>
      <c r="BD22" s="23" t="s">
        <v>333</v>
      </c>
      <c r="BE22" s="23" t="s">
        <v>930</v>
      </c>
      <c r="BF22" s="24">
        <v>9.982</v>
      </c>
      <c r="BG22" s="24">
        <v>2.23</v>
      </c>
      <c r="BH22" s="24">
        <v>43822529</v>
      </c>
      <c r="BI22" s="23" t="s">
        <v>123</v>
      </c>
    </row>
    <row r="23" ht="96" spans="17:61">
      <c r="Q23" s="23" t="s">
        <v>931</v>
      </c>
      <c r="R23" s="23" t="s">
        <v>8</v>
      </c>
      <c r="S23" s="24">
        <v>8.19</v>
      </c>
      <c r="T23" s="24">
        <v>-6.293</v>
      </c>
      <c r="U23" s="24">
        <v>34</v>
      </c>
      <c r="V23" s="23" t="s">
        <v>10</v>
      </c>
      <c r="W23" s="23" t="s">
        <v>932</v>
      </c>
      <c r="X23" s="24">
        <v>2644417900</v>
      </c>
      <c r="Y23" s="23" t="s">
        <v>933</v>
      </c>
      <c r="Z23" s="23" t="s">
        <v>934</v>
      </c>
      <c r="AA23" s="24">
        <v>316524800</v>
      </c>
      <c r="AB23" s="24">
        <v>88225</v>
      </c>
      <c r="AC23" s="24">
        <v>-310242452</v>
      </c>
      <c r="AD23" s="24">
        <v>12642079079</v>
      </c>
      <c r="AE23" s="24">
        <v>11.823</v>
      </c>
      <c r="AH23" s="23" t="s">
        <v>935</v>
      </c>
      <c r="AI23" s="23" t="s">
        <v>936</v>
      </c>
      <c r="AJ23" s="24">
        <v>35.09</v>
      </c>
      <c r="AK23" s="24">
        <v>20.007</v>
      </c>
      <c r="AL23" s="23" t="s">
        <v>937</v>
      </c>
      <c r="AM23" s="23" t="s">
        <v>938</v>
      </c>
      <c r="AN23" s="24">
        <v>902945960</v>
      </c>
      <c r="AO23" s="24">
        <v>8421600000</v>
      </c>
      <c r="AP23" s="24">
        <v>48.471</v>
      </c>
      <c r="AQ23" s="24">
        <v>1</v>
      </c>
      <c r="AR23" s="23" t="s">
        <v>939</v>
      </c>
      <c r="AS23" s="24">
        <v>6.06742715293546</v>
      </c>
      <c r="AT23" s="24">
        <v>2.94096937500142</v>
      </c>
      <c r="AU23" s="23" t="s">
        <v>127</v>
      </c>
      <c r="AV23" s="23" t="s">
        <v>122</v>
      </c>
      <c r="AW23" s="23" t="s">
        <v>9</v>
      </c>
      <c r="AX23" s="23" t="s">
        <v>937</v>
      </c>
      <c r="AY23" s="24">
        <v>1696187</v>
      </c>
      <c r="AZ23" s="24">
        <v>59519201.83</v>
      </c>
      <c r="BA23" s="24">
        <v>0</v>
      </c>
      <c r="BB23" s="24">
        <v>2023795400</v>
      </c>
      <c r="BC23" s="23" t="s">
        <v>228</v>
      </c>
      <c r="BD23" s="23" t="s">
        <v>333</v>
      </c>
      <c r="BE23" s="23" t="s">
        <v>930</v>
      </c>
      <c r="BF23" s="24">
        <v>20.007</v>
      </c>
      <c r="BG23" s="24">
        <v>5.85</v>
      </c>
      <c r="BH23" s="24">
        <v>27955622</v>
      </c>
      <c r="BI23" s="23" t="s">
        <v>123</v>
      </c>
    </row>
    <row r="24" ht="96" spans="17:61">
      <c r="Q24" s="23" t="s">
        <v>940</v>
      </c>
      <c r="R24" s="23" t="s">
        <v>941</v>
      </c>
      <c r="S24" s="24">
        <v>23.3</v>
      </c>
      <c r="T24" s="24">
        <v>1.658</v>
      </c>
      <c r="U24" s="24">
        <v>68</v>
      </c>
      <c r="V24" s="23" t="s">
        <v>13</v>
      </c>
      <c r="W24" s="23" t="s">
        <v>942</v>
      </c>
      <c r="X24" s="24">
        <v>2594676400</v>
      </c>
      <c r="Y24" s="23" t="s">
        <v>943</v>
      </c>
      <c r="Z24" s="23" t="s">
        <v>944</v>
      </c>
      <c r="AA24" s="24">
        <v>109258418</v>
      </c>
      <c r="AB24" s="24">
        <v>57695</v>
      </c>
      <c r="AC24" s="24">
        <v>4256930</v>
      </c>
      <c r="AD24" s="24">
        <v>1040710713</v>
      </c>
      <c r="AE24" s="24">
        <v>298.385</v>
      </c>
      <c r="AH24" s="23" t="s">
        <v>602</v>
      </c>
      <c r="AI24" s="23" t="s">
        <v>603</v>
      </c>
      <c r="AJ24" s="24">
        <v>31.61</v>
      </c>
      <c r="AK24" s="24">
        <v>20.008</v>
      </c>
      <c r="AL24" s="23" t="s">
        <v>945</v>
      </c>
      <c r="AM24" s="23" t="s">
        <v>946</v>
      </c>
      <c r="AN24" s="24">
        <v>927836640</v>
      </c>
      <c r="AO24" s="24">
        <v>6462013966.2</v>
      </c>
      <c r="AP24" s="24">
        <v>55.712</v>
      </c>
      <c r="AQ24" s="24">
        <v>2</v>
      </c>
      <c r="AR24" s="23" t="s">
        <v>606</v>
      </c>
      <c r="AS24" s="24">
        <v>4.34947154926642</v>
      </c>
      <c r="AT24" s="24">
        <v>2.42316463027705</v>
      </c>
      <c r="AU24" s="23" t="s">
        <v>161</v>
      </c>
      <c r="AV24" s="23" t="s">
        <v>122</v>
      </c>
      <c r="AW24" s="23" t="s">
        <v>9</v>
      </c>
      <c r="AX24" s="23" t="s">
        <v>945</v>
      </c>
      <c r="AY24" s="24">
        <v>1395899</v>
      </c>
      <c r="AZ24" s="24">
        <v>44124367.39</v>
      </c>
      <c r="BA24" s="24">
        <v>0</v>
      </c>
      <c r="BB24" s="24">
        <v>1820939700</v>
      </c>
      <c r="BC24" s="23" t="s">
        <v>13</v>
      </c>
      <c r="BD24" s="23" t="s">
        <v>13</v>
      </c>
      <c r="BE24" s="23" t="s">
        <v>542</v>
      </c>
      <c r="BF24" s="24">
        <v>20.008</v>
      </c>
      <c r="BG24" s="24">
        <v>5.27</v>
      </c>
      <c r="BH24" s="24">
        <v>32093531</v>
      </c>
      <c r="BI24" s="23" t="s">
        <v>123</v>
      </c>
    </row>
    <row r="25" ht="41" spans="17:61">
      <c r="Q25" s="23" t="s">
        <v>947</v>
      </c>
      <c r="R25" s="23" t="s">
        <v>948</v>
      </c>
      <c r="S25" s="24">
        <v>59.99</v>
      </c>
      <c r="T25" s="24">
        <v>-5.691</v>
      </c>
      <c r="U25" s="24">
        <v>406</v>
      </c>
      <c r="V25" s="23" t="s">
        <v>616</v>
      </c>
      <c r="W25" s="23" t="s">
        <v>949</v>
      </c>
      <c r="X25" s="24">
        <v>2593056400</v>
      </c>
      <c r="Y25" s="23" t="s">
        <v>950</v>
      </c>
      <c r="Z25" s="23" t="s">
        <v>951</v>
      </c>
      <c r="AA25" s="24">
        <v>43241179</v>
      </c>
      <c r="AB25" s="24">
        <v>15363.5</v>
      </c>
      <c r="AC25" s="24">
        <v>-119923230</v>
      </c>
      <c r="AD25" s="24">
        <v>507086219</v>
      </c>
      <c r="AE25" s="24">
        <v>70.525</v>
      </c>
      <c r="AH25" s="23" t="s">
        <v>952</v>
      </c>
      <c r="AI25" s="23" t="s">
        <v>953</v>
      </c>
      <c r="AJ25" s="24">
        <v>8.88</v>
      </c>
      <c r="AK25" s="24">
        <v>10.037</v>
      </c>
      <c r="AL25" s="23" t="s">
        <v>674</v>
      </c>
      <c r="AM25" s="23" t="s">
        <v>954</v>
      </c>
      <c r="AN25" s="24">
        <v>297589140</v>
      </c>
      <c r="AO25" s="24">
        <v>3307924364.4</v>
      </c>
      <c r="AP25" s="24">
        <v>10.87</v>
      </c>
      <c r="AQ25" s="24">
        <v>1</v>
      </c>
      <c r="AR25" s="23" t="s">
        <v>955</v>
      </c>
      <c r="AS25" s="24">
        <v>2.44115121611395</v>
      </c>
      <c r="AT25" s="24">
        <v>0.265350249200928</v>
      </c>
      <c r="AU25" s="23" t="s">
        <v>127</v>
      </c>
      <c r="AV25" s="23" t="s">
        <v>122</v>
      </c>
      <c r="AW25" s="23" t="s">
        <v>9</v>
      </c>
      <c r="AX25" s="23" t="s">
        <v>674</v>
      </c>
      <c r="AY25" s="24">
        <v>856000</v>
      </c>
      <c r="AZ25" s="24">
        <v>7601280</v>
      </c>
      <c r="BA25" s="24">
        <v>0</v>
      </c>
      <c r="BB25" s="24">
        <v>2864621400</v>
      </c>
      <c r="BC25" s="23" t="s">
        <v>228</v>
      </c>
      <c r="BD25" s="23" t="s">
        <v>333</v>
      </c>
      <c r="BE25" s="23" t="s">
        <v>568</v>
      </c>
      <c r="BF25" s="24">
        <v>10.037</v>
      </c>
      <c r="BG25" s="24">
        <v>0.81</v>
      </c>
      <c r="BH25" s="24">
        <v>35065423</v>
      </c>
      <c r="BI25" s="23" t="s">
        <v>123</v>
      </c>
    </row>
    <row r="26" ht="123" spans="17:61">
      <c r="Q26" s="23" t="s">
        <v>576</v>
      </c>
      <c r="R26" s="23" t="s">
        <v>31</v>
      </c>
      <c r="S26" s="24">
        <v>13.54</v>
      </c>
      <c r="T26" s="24">
        <v>0.222</v>
      </c>
      <c r="U26" s="24">
        <v>14</v>
      </c>
      <c r="V26" s="23" t="s">
        <v>13</v>
      </c>
      <c r="W26" s="23" t="s">
        <v>956</v>
      </c>
      <c r="X26" s="24">
        <v>2546021700</v>
      </c>
      <c r="Y26" s="23" t="s">
        <v>957</v>
      </c>
      <c r="Z26" s="23" t="s">
        <v>958</v>
      </c>
      <c r="AA26" s="24">
        <v>181492420</v>
      </c>
      <c r="AB26" s="24">
        <v>126642</v>
      </c>
      <c r="AC26" s="24">
        <v>-201807379</v>
      </c>
      <c r="AD26" s="24">
        <v>1035489098</v>
      </c>
      <c r="AE26" s="24">
        <v>38.218</v>
      </c>
      <c r="AH26" s="25" t="s">
        <v>959</v>
      </c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7"/>
    </row>
    <row r="27" ht="177" spans="17:31">
      <c r="Q27" s="23" t="s">
        <v>960</v>
      </c>
      <c r="R27" s="23" t="s">
        <v>961</v>
      </c>
      <c r="S27" s="24">
        <v>23.7</v>
      </c>
      <c r="T27" s="24">
        <v>-11.83</v>
      </c>
      <c r="U27" s="24">
        <v>90</v>
      </c>
      <c r="V27" s="23" t="s">
        <v>548</v>
      </c>
      <c r="W27" s="23" t="s">
        <v>962</v>
      </c>
      <c r="X27" s="24">
        <v>2522367200</v>
      </c>
      <c r="Y27" s="23" t="s">
        <v>963</v>
      </c>
      <c r="Z27" s="23" t="s">
        <v>964</v>
      </c>
      <c r="AA27" s="24">
        <v>101037447</v>
      </c>
      <c r="AB27" s="24">
        <v>47779</v>
      </c>
      <c r="AC27" s="24">
        <v>-283489560</v>
      </c>
      <c r="AD27" s="24">
        <v>795291951</v>
      </c>
      <c r="AE27" s="24">
        <v>156.067</v>
      </c>
    </row>
    <row r="28" ht="123" spans="17:31">
      <c r="Q28" s="23" t="s">
        <v>965</v>
      </c>
      <c r="R28" s="23" t="s">
        <v>966</v>
      </c>
      <c r="S28" s="24">
        <v>14.78</v>
      </c>
      <c r="T28" s="24">
        <v>-2.249</v>
      </c>
      <c r="U28" s="24">
        <v>135</v>
      </c>
      <c r="V28" s="23" t="s">
        <v>173</v>
      </c>
      <c r="W28" s="23" t="s">
        <v>967</v>
      </c>
      <c r="X28" s="24">
        <v>2488224300</v>
      </c>
      <c r="Y28" s="23" t="s">
        <v>968</v>
      </c>
      <c r="Z28" s="23" t="s">
        <v>969</v>
      </c>
      <c r="AA28" s="24">
        <v>166670930</v>
      </c>
      <c r="AB28" s="24">
        <v>36758.5</v>
      </c>
      <c r="AC28" s="24">
        <v>59829053</v>
      </c>
      <c r="AD28" s="24">
        <v>19858872792</v>
      </c>
      <c r="AE28" s="24">
        <v>23.456</v>
      </c>
    </row>
    <row r="29" ht="82" spans="17:31">
      <c r="Q29" s="23" t="s">
        <v>970</v>
      </c>
      <c r="R29" s="23" t="s">
        <v>971</v>
      </c>
      <c r="S29" s="24">
        <v>19.58</v>
      </c>
      <c r="T29" s="24">
        <v>-6.584</v>
      </c>
      <c r="U29" s="24">
        <v>39</v>
      </c>
      <c r="V29" s="23" t="s">
        <v>11</v>
      </c>
      <c r="W29" s="23" t="s">
        <v>972</v>
      </c>
      <c r="X29" s="24">
        <v>2474065200</v>
      </c>
      <c r="Y29" s="23" t="s">
        <v>973</v>
      </c>
      <c r="Z29" s="23" t="s">
        <v>974</v>
      </c>
      <c r="AA29" s="24">
        <v>123156215</v>
      </c>
      <c r="AB29" s="24">
        <v>84621.5</v>
      </c>
      <c r="AC29" s="24">
        <v>-223700480</v>
      </c>
      <c r="AD29" s="24">
        <v>498344263</v>
      </c>
      <c r="AE29" s="24">
        <v>-133.657</v>
      </c>
    </row>
    <row r="30" ht="136" spans="17:31">
      <c r="Q30" s="23" t="s">
        <v>975</v>
      </c>
      <c r="R30" s="23" t="s">
        <v>976</v>
      </c>
      <c r="S30" s="24">
        <v>29.85</v>
      </c>
      <c r="T30" s="24">
        <v>5.069</v>
      </c>
      <c r="U30" s="24">
        <v>36</v>
      </c>
      <c r="V30" s="23" t="s">
        <v>267</v>
      </c>
      <c r="W30" s="23" t="s">
        <v>977</v>
      </c>
      <c r="X30" s="24">
        <v>2461240700</v>
      </c>
      <c r="Y30" s="23" t="s">
        <v>978</v>
      </c>
      <c r="Z30" s="23" t="s">
        <v>979</v>
      </c>
      <c r="AA30" s="24">
        <v>83480079</v>
      </c>
      <c r="AB30" s="24">
        <v>87590.5</v>
      </c>
      <c r="AC30" s="24">
        <v>213833509</v>
      </c>
      <c r="AD30" s="24">
        <v>1779553000</v>
      </c>
      <c r="AE30" s="24">
        <v>120.805</v>
      </c>
    </row>
    <row r="31" ht="96" spans="17:31">
      <c r="Q31" s="23" t="s">
        <v>667</v>
      </c>
      <c r="R31" s="23" t="s">
        <v>668</v>
      </c>
      <c r="S31" s="24">
        <v>41.7</v>
      </c>
      <c r="T31" s="24">
        <v>-9.603</v>
      </c>
      <c r="U31" s="24">
        <v>11</v>
      </c>
      <c r="V31" s="23" t="s">
        <v>12</v>
      </c>
      <c r="W31" s="23" t="s">
        <v>980</v>
      </c>
      <c r="X31" s="24">
        <v>2444383400</v>
      </c>
      <c r="Y31" s="23" t="s">
        <v>981</v>
      </c>
      <c r="Z31" s="23" t="s">
        <v>982</v>
      </c>
      <c r="AA31" s="24">
        <v>53225353</v>
      </c>
      <c r="AB31" s="24">
        <v>134538.5</v>
      </c>
      <c r="AC31" s="24">
        <v>-131888496</v>
      </c>
      <c r="AD31" s="24">
        <v>790500000</v>
      </c>
      <c r="AE31" s="24">
        <v>192.807</v>
      </c>
    </row>
    <row r="32" ht="82" spans="17:31">
      <c r="Q32" s="23" t="s">
        <v>983</v>
      </c>
      <c r="R32" s="23" t="s">
        <v>984</v>
      </c>
      <c r="S32" s="24">
        <v>28</v>
      </c>
      <c r="T32" s="24">
        <v>0</v>
      </c>
      <c r="U32" s="24">
        <v>176</v>
      </c>
      <c r="V32" s="23" t="s">
        <v>12</v>
      </c>
      <c r="W32" s="23" t="s">
        <v>985</v>
      </c>
      <c r="X32" s="24">
        <v>2412627100</v>
      </c>
      <c r="Y32" s="23" t="s">
        <v>986</v>
      </c>
      <c r="Z32" s="23" t="s">
        <v>987</v>
      </c>
      <c r="AA32" s="24">
        <v>85719417</v>
      </c>
      <c r="AB32" s="24">
        <v>29544.5</v>
      </c>
      <c r="AC32" s="24">
        <v>-7159640</v>
      </c>
      <c r="AD32" s="24">
        <v>2217864281</v>
      </c>
      <c r="AE32" s="24">
        <v>20.044</v>
      </c>
    </row>
    <row r="33" ht="68" spans="17:31">
      <c r="Q33" s="23" t="s">
        <v>988</v>
      </c>
      <c r="R33" s="23" t="s">
        <v>989</v>
      </c>
      <c r="S33" s="24">
        <v>3.6</v>
      </c>
      <c r="T33" s="24">
        <v>0.559</v>
      </c>
      <c r="U33" s="24">
        <v>359</v>
      </c>
      <c r="V33" s="23" t="s">
        <v>723</v>
      </c>
      <c r="W33" s="23" t="s">
        <v>990</v>
      </c>
      <c r="X33" s="24">
        <v>2390572300</v>
      </c>
      <c r="Y33" s="23" t="s">
        <v>991</v>
      </c>
      <c r="Z33" s="23" t="s">
        <v>992</v>
      </c>
      <c r="AA33" s="24">
        <v>659366780</v>
      </c>
      <c r="AB33" s="24">
        <v>16763.5</v>
      </c>
      <c r="AC33" s="24">
        <v>-216490430</v>
      </c>
      <c r="AD33" s="24">
        <v>349983033873</v>
      </c>
      <c r="AE33" s="24">
        <v>4.402</v>
      </c>
    </row>
    <row r="34" ht="96" spans="17:31">
      <c r="Q34" s="23" t="s">
        <v>993</v>
      </c>
      <c r="R34" s="23" t="s">
        <v>994</v>
      </c>
      <c r="S34" s="24">
        <v>33.64</v>
      </c>
      <c r="T34" s="24">
        <v>-0.562</v>
      </c>
      <c r="U34" s="24">
        <v>70</v>
      </c>
      <c r="V34" s="23" t="s">
        <v>13</v>
      </c>
      <c r="W34" s="23" t="s">
        <v>995</v>
      </c>
      <c r="X34" s="24">
        <v>2329331000</v>
      </c>
      <c r="Y34" s="23" t="s">
        <v>996</v>
      </c>
      <c r="Z34" s="23" t="s">
        <v>997</v>
      </c>
      <c r="AA34" s="24">
        <v>68947721</v>
      </c>
      <c r="AB34" s="24">
        <v>57054.5</v>
      </c>
      <c r="AC34" s="24">
        <v>-246788841</v>
      </c>
      <c r="AD34" s="24">
        <v>7581510506</v>
      </c>
      <c r="AE34" s="24">
        <v>17.529</v>
      </c>
    </row>
    <row r="35" ht="96" spans="17:31">
      <c r="Q35" s="23" t="s">
        <v>998</v>
      </c>
      <c r="R35" s="23" t="s">
        <v>999</v>
      </c>
      <c r="S35" s="24">
        <v>138.78</v>
      </c>
      <c r="T35" s="24">
        <v>-2.268</v>
      </c>
      <c r="U35" s="24">
        <v>71</v>
      </c>
      <c r="V35" s="23" t="s">
        <v>167</v>
      </c>
      <c r="W35" s="23" t="s">
        <v>1000</v>
      </c>
      <c r="X35" s="24">
        <v>2325536100</v>
      </c>
      <c r="Y35" s="23" t="s">
        <v>1001</v>
      </c>
      <c r="Z35" s="23" t="s">
        <v>1002</v>
      </c>
      <c r="AA35" s="24">
        <v>16725429</v>
      </c>
      <c r="AB35" s="24">
        <v>56487</v>
      </c>
      <c r="AC35" s="24">
        <v>-385836050</v>
      </c>
      <c r="AD35" s="24">
        <v>2068859044</v>
      </c>
      <c r="AE35" s="24">
        <v>31.198</v>
      </c>
    </row>
    <row r="36" ht="123" spans="17:31">
      <c r="Q36" s="23" t="s">
        <v>1003</v>
      </c>
      <c r="R36" s="23" t="s">
        <v>1004</v>
      </c>
      <c r="S36" s="24">
        <v>11.25</v>
      </c>
      <c r="T36" s="24">
        <v>1.26</v>
      </c>
      <c r="U36" s="24">
        <v>229</v>
      </c>
      <c r="V36" s="23" t="s">
        <v>720</v>
      </c>
      <c r="W36" s="23" t="s">
        <v>1005</v>
      </c>
      <c r="X36" s="24">
        <v>2324659900</v>
      </c>
      <c r="Y36" s="23" t="s">
        <v>1006</v>
      </c>
      <c r="Z36" s="23" t="s">
        <v>1007</v>
      </c>
      <c r="AA36" s="24">
        <v>206495630</v>
      </c>
      <c r="AB36" s="24">
        <v>23721.5</v>
      </c>
      <c r="AC36" s="24">
        <v>-408110855</v>
      </c>
      <c r="AD36" s="24">
        <v>26326571240</v>
      </c>
      <c r="AE36" s="24">
        <v>13.606</v>
      </c>
    </row>
    <row r="37" ht="136" spans="17:31">
      <c r="Q37" s="23" t="s">
        <v>1008</v>
      </c>
      <c r="R37" s="23" t="s">
        <v>1009</v>
      </c>
      <c r="S37" s="24">
        <v>19.64</v>
      </c>
      <c r="T37" s="24">
        <v>-7.533</v>
      </c>
      <c r="U37" s="24">
        <v>143</v>
      </c>
      <c r="V37" s="23" t="s">
        <v>12</v>
      </c>
      <c r="W37" s="23" t="s">
        <v>1010</v>
      </c>
      <c r="X37" s="24">
        <v>2319017500</v>
      </c>
      <c r="Y37" s="23" t="s">
        <v>1011</v>
      </c>
      <c r="Z37" s="23" t="s">
        <v>1012</v>
      </c>
      <c r="AA37" s="24">
        <v>116033204</v>
      </c>
      <c r="AB37" s="24">
        <v>34728</v>
      </c>
      <c r="AC37" s="24">
        <v>-190566440</v>
      </c>
      <c r="AD37" s="24">
        <v>729939618</v>
      </c>
      <c r="AE37" s="24">
        <v>-96.294</v>
      </c>
    </row>
    <row r="38" ht="82" spans="17:31">
      <c r="Q38" s="23" t="s">
        <v>1013</v>
      </c>
      <c r="R38" s="23" t="s">
        <v>1014</v>
      </c>
      <c r="S38" s="24">
        <v>12.15</v>
      </c>
      <c r="T38" s="24">
        <v>-1.059</v>
      </c>
      <c r="U38" s="24">
        <v>153</v>
      </c>
      <c r="V38" s="23" t="s">
        <v>725</v>
      </c>
      <c r="W38" s="23" t="s">
        <v>1015</v>
      </c>
      <c r="X38" s="24">
        <v>2302226500</v>
      </c>
      <c r="Y38" s="23" t="s">
        <v>1016</v>
      </c>
      <c r="Z38" s="23" t="s">
        <v>1017</v>
      </c>
      <c r="AA38" s="24">
        <v>186756310</v>
      </c>
      <c r="AB38" s="24">
        <v>32657.5</v>
      </c>
      <c r="AC38" s="24">
        <v>-843650</v>
      </c>
      <c r="AD38" s="24">
        <v>10339619742</v>
      </c>
      <c r="AE38" s="24">
        <v>13.964</v>
      </c>
    </row>
    <row r="39" ht="68" spans="17:31">
      <c r="Q39" s="23" t="s">
        <v>1018</v>
      </c>
      <c r="R39" s="23" t="s">
        <v>1019</v>
      </c>
      <c r="S39" s="24">
        <v>18.5</v>
      </c>
      <c r="T39" s="24">
        <v>-5.274</v>
      </c>
      <c r="U39" s="24">
        <v>255</v>
      </c>
      <c r="V39" s="23" t="s">
        <v>267</v>
      </c>
      <c r="W39" s="23" t="s">
        <v>1020</v>
      </c>
      <c r="X39" s="24">
        <v>2252958100</v>
      </c>
      <c r="Y39" s="23" t="s">
        <v>1021</v>
      </c>
      <c r="Z39" s="23" t="s">
        <v>1022</v>
      </c>
      <c r="AA39" s="24">
        <v>120987255</v>
      </c>
      <c r="AB39" s="24">
        <v>21974.5</v>
      </c>
      <c r="AC39" s="24">
        <v>-107295148</v>
      </c>
      <c r="AD39" s="24">
        <v>1905065676</v>
      </c>
      <c r="AE39" s="24">
        <v>43.99</v>
      </c>
    </row>
    <row r="40" ht="68" spans="17:31">
      <c r="Q40" s="23" t="s">
        <v>1023</v>
      </c>
      <c r="R40" s="23" t="s">
        <v>1024</v>
      </c>
      <c r="S40" s="24">
        <v>17.14</v>
      </c>
      <c r="T40" s="24">
        <v>-2.169</v>
      </c>
      <c r="U40" s="24">
        <v>186</v>
      </c>
      <c r="V40" s="23" t="s">
        <v>725</v>
      </c>
      <c r="W40" s="23" t="s">
        <v>1025</v>
      </c>
      <c r="X40" s="24">
        <v>2166842600</v>
      </c>
      <c r="Y40" s="23" t="s">
        <v>1026</v>
      </c>
      <c r="Z40" s="23" t="s">
        <v>1027</v>
      </c>
      <c r="AA40" s="24">
        <v>124783882</v>
      </c>
      <c r="AB40" s="24">
        <v>28294.5</v>
      </c>
      <c r="AC40" s="24">
        <v>-132813067</v>
      </c>
      <c r="AD40" s="24">
        <v>4610787639</v>
      </c>
      <c r="AE40" s="24">
        <v>20.628</v>
      </c>
    </row>
    <row r="41" ht="82" spans="17:31">
      <c r="Q41" s="23" t="s">
        <v>1028</v>
      </c>
      <c r="R41" s="23" t="s">
        <v>1029</v>
      </c>
      <c r="S41" s="24">
        <v>129.42</v>
      </c>
      <c r="T41" s="24">
        <v>-7.682</v>
      </c>
      <c r="U41" s="24">
        <v>162</v>
      </c>
      <c r="V41" s="23" t="s">
        <v>548</v>
      </c>
      <c r="W41" s="23" t="s">
        <v>1030</v>
      </c>
      <c r="X41" s="24">
        <v>2164971300</v>
      </c>
      <c r="Y41" s="23" t="s">
        <v>1031</v>
      </c>
      <c r="Z41" s="23" t="s">
        <v>1032</v>
      </c>
      <c r="AA41" s="24">
        <v>16289336</v>
      </c>
      <c r="AB41" s="24">
        <v>30930.5</v>
      </c>
      <c r="AC41" s="24">
        <v>-171997610</v>
      </c>
      <c r="AD41" s="24">
        <v>133640325</v>
      </c>
      <c r="AE41" s="24">
        <v>207.326</v>
      </c>
    </row>
    <row r="42" ht="136" spans="17:31">
      <c r="Q42" s="23" t="s">
        <v>1033</v>
      </c>
      <c r="R42" s="23" t="s">
        <v>1034</v>
      </c>
      <c r="S42" s="24">
        <v>265.13</v>
      </c>
      <c r="T42" s="24">
        <v>0.087</v>
      </c>
      <c r="U42" s="24">
        <v>120</v>
      </c>
      <c r="V42" s="23" t="s">
        <v>21</v>
      </c>
      <c r="W42" s="23" t="s">
        <v>1035</v>
      </c>
      <c r="X42" s="24">
        <v>2162966700</v>
      </c>
      <c r="Y42" s="23" t="s">
        <v>1036</v>
      </c>
      <c r="Z42" s="23" t="s">
        <v>1037</v>
      </c>
      <c r="AA42" s="24">
        <v>8163931</v>
      </c>
      <c r="AB42" s="24">
        <v>39953.5</v>
      </c>
      <c r="AC42" s="24">
        <v>-6841110</v>
      </c>
      <c r="AD42" s="24">
        <v>2911142855</v>
      </c>
      <c r="AE42" s="24">
        <v>46.72</v>
      </c>
    </row>
    <row r="43" ht="150" spans="17:31">
      <c r="Q43" s="23" t="s">
        <v>293</v>
      </c>
      <c r="R43" s="23" t="s">
        <v>294</v>
      </c>
      <c r="S43" s="24">
        <v>19.01</v>
      </c>
      <c r="T43" s="24">
        <v>10.012</v>
      </c>
      <c r="U43" s="24">
        <v>2</v>
      </c>
      <c r="V43" s="23" t="s">
        <v>173</v>
      </c>
      <c r="W43" s="23" t="s">
        <v>1038</v>
      </c>
      <c r="X43" s="24">
        <v>2102270400</v>
      </c>
      <c r="Y43" s="23" t="s">
        <v>1039</v>
      </c>
      <c r="Z43" s="23" t="s">
        <v>1040</v>
      </c>
      <c r="AA43" s="24">
        <v>115446757</v>
      </c>
      <c r="AB43" s="24">
        <v>252360.5</v>
      </c>
      <c r="AC43" s="24">
        <v>428018391</v>
      </c>
      <c r="AD43" s="24">
        <v>1560587588</v>
      </c>
      <c r="AE43" s="24">
        <v>73.423</v>
      </c>
    </row>
    <row r="44" ht="82" spans="17:31">
      <c r="Q44" s="23" t="s">
        <v>285</v>
      </c>
      <c r="R44" s="23" t="s">
        <v>286</v>
      </c>
      <c r="S44" s="24">
        <v>18.41</v>
      </c>
      <c r="T44" s="24">
        <v>-9.976</v>
      </c>
      <c r="U44" s="24">
        <v>134</v>
      </c>
      <c r="V44" s="23" t="s">
        <v>12</v>
      </c>
      <c r="W44" s="23" t="s">
        <v>1041</v>
      </c>
      <c r="X44" s="24">
        <v>2041923600</v>
      </c>
      <c r="Y44" s="23" t="s">
        <v>1042</v>
      </c>
      <c r="Z44" s="23" t="s">
        <v>1043</v>
      </c>
      <c r="AA44" s="24">
        <v>106186765</v>
      </c>
      <c r="AB44" s="24">
        <v>36839</v>
      </c>
      <c r="AC44" s="24">
        <v>-290808392</v>
      </c>
      <c r="AD44" s="24">
        <v>911411737</v>
      </c>
      <c r="AE44" s="24">
        <v>-110.287</v>
      </c>
    </row>
    <row r="45" ht="55" spans="17:31">
      <c r="Q45" s="23" t="s">
        <v>1044</v>
      </c>
      <c r="R45" s="23" t="s">
        <v>1045</v>
      </c>
      <c r="S45" s="24">
        <v>54.25</v>
      </c>
      <c r="T45" s="24">
        <v>-1.13</v>
      </c>
      <c r="U45" s="24">
        <v>212</v>
      </c>
      <c r="V45" s="23" t="s">
        <v>267</v>
      </c>
      <c r="W45" s="23" t="s">
        <v>1046</v>
      </c>
      <c r="X45" s="24">
        <v>2040747500</v>
      </c>
      <c r="Y45" s="23" t="s">
        <v>1047</v>
      </c>
      <c r="Z45" s="23" t="s">
        <v>1048</v>
      </c>
      <c r="AA45" s="24">
        <v>37417865</v>
      </c>
      <c r="AB45" s="24">
        <v>24852.5</v>
      </c>
      <c r="AC45" s="24">
        <v>127076320</v>
      </c>
      <c r="AD45" s="24">
        <v>7924980681</v>
      </c>
      <c r="AE45" s="24">
        <v>67.543</v>
      </c>
    </row>
    <row r="46" ht="177" spans="17:31">
      <c r="Q46" s="23" t="s">
        <v>1049</v>
      </c>
      <c r="R46" s="23" t="s">
        <v>1050</v>
      </c>
      <c r="S46" s="24">
        <v>31.11</v>
      </c>
      <c r="T46" s="24">
        <v>0.485</v>
      </c>
      <c r="U46" s="24">
        <v>151</v>
      </c>
      <c r="V46" s="23" t="s">
        <v>616</v>
      </c>
      <c r="W46" s="23" t="s">
        <v>1051</v>
      </c>
      <c r="X46" s="24">
        <v>1993033100</v>
      </c>
      <c r="Y46" s="23" t="s">
        <v>1052</v>
      </c>
      <c r="Z46" s="23" t="s">
        <v>1053</v>
      </c>
      <c r="AA46" s="24">
        <v>63647741</v>
      </c>
      <c r="AB46" s="24">
        <v>33017</v>
      </c>
      <c r="AC46" s="24">
        <v>-125764174</v>
      </c>
      <c r="AD46" s="24">
        <v>4739624618</v>
      </c>
      <c r="AE46" s="24">
        <v>13.951</v>
      </c>
    </row>
    <row r="47" ht="41" spans="17:31">
      <c r="Q47" s="23" t="s">
        <v>513</v>
      </c>
      <c r="R47" s="23" t="s">
        <v>514</v>
      </c>
      <c r="S47" s="24">
        <v>106.93</v>
      </c>
      <c r="T47" s="24">
        <v>9.999</v>
      </c>
      <c r="U47" s="24">
        <v>10</v>
      </c>
      <c r="V47" s="23" t="s">
        <v>13</v>
      </c>
      <c r="W47" s="23" t="s">
        <v>1054</v>
      </c>
      <c r="X47" s="24">
        <v>1991787700</v>
      </c>
      <c r="Y47" s="23" t="s">
        <v>1055</v>
      </c>
      <c r="Z47" s="23" t="s">
        <v>1056</v>
      </c>
      <c r="AA47" s="24">
        <v>19202619</v>
      </c>
      <c r="AB47" s="24">
        <v>143517</v>
      </c>
      <c r="AC47" s="24">
        <v>204054422</v>
      </c>
      <c r="AD47" s="24">
        <v>198817070</v>
      </c>
      <c r="AE47" s="24">
        <v>15.015</v>
      </c>
    </row>
    <row r="48" ht="55" spans="17:31">
      <c r="Q48" s="23" t="s">
        <v>501</v>
      </c>
      <c r="R48" s="23" t="s">
        <v>502</v>
      </c>
      <c r="S48" s="24">
        <v>75.55</v>
      </c>
      <c r="T48" s="24">
        <v>4.322</v>
      </c>
      <c r="U48" s="24">
        <v>93</v>
      </c>
      <c r="V48" s="23" t="s">
        <v>506</v>
      </c>
      <c r="W48" s="23" t="s">
        <v>1057</v>
      </c>
      <c r="X48" s="24">
        <v>1932826700</v>
      </c>
      <c r="Y48" s="23" t="s">
        <v>1058</v>
      </c>
      <c r="Z48" s="23" t="s">
        <v>1059</v>
      </c>
      <c r="AA48" s="24">
        <v>25646454</v>
      </c>
      <c r="AB48" s="24">
        <v>47225.5</v>
      </c>
      <c r="AC48" s="24">
        <v>58432327</v>
      </c>
      <c r="AD48" s="24">
        <v>259655203</v>
      </c>
      <c r="AE48" s="24">
        <v>78.989</v>
      </c>
    </row>
    <row r="49" ht="68" spans="17:31">
      <c r="Q49" s="23" t="s">
        <v>1060</v>
      </c>
      <c r="R49" s="23" t="s">
        <v>1061</v>
      </c>
      <c r="S49" s="24">
        <v>184.51</v>
      </c>
      <c r="T49" s="24">
        <v>-2.091</v>
      </c>
      <c r="U49" s="24">
        <v>538</v>
      </c>
      <c r="V49" s="23" t="s">
        <v>267</v>
      </c>
      <c r="W49" s="23" t="s">
        <v>1062</v>
      </c>
      <c r="X49" s="24">
        <v>1929752000</v>
      </c>
      <c r="Y49" s="23" t="s">
        <v>1063</v>
      </c>
      <c r="Z49" s="23" t="s">
        <v>1064</v>
      </c>
      <c r="AA49" s="24">
        <v>10261854</v>
      </c>
      <c r="AB49" s="24">
        <v>11617.5</v>
      </c>
      <c r="AC49" s="24">
        <v>-129537900</v>
      </c>
      <c r="AD49" s="24">
        <v>414620692</v>
      </c>
      <c r="AE49" s="24">
        <v>-74.992</v>
      </c>
    </row>
    <row r="50" ht="41" spans="17:31">
      <c r="Q50" s="23" t="s">
        <v>617</v>
      </c>
      <c r="R50" s="23" t="s">
        <v>618</v>
      </c>
      <c r="S50" s="24">
        <v>72.5</v>
      </c>
      <c r="T50" s="24">
        <v>0.346</v>
      </c>
      <c r="U50" s="24">
        <v>116</v>
      </c>
      <c r="V50" s="23" t="s">
        <v>506</v>
      </c>
      <c r="W50" s="23" t="s">
        <v>1065</v>
      </c>
      <c r="X50" s="24">
        <v>1921411000</v>
      </c>
      <c r="Y50" s="23" t="s">
        <v>1066</v>
      </c>
      <c r="Z50" s="23" t="s">
        <v>1067</v>
      </c>
      <c r="AA50" s="24">
        <v>26398794</v>
      </c>
      <c r="AB50" s="24">
        <v>40808.5</v>
      </c>
      <c r="AC50" s="24">
        <v>-100702990</v>
      </c>
      <c r="AD50" s="24">
        <v>539101540</v>
      </c>
      <c r="AE50" s="24">
        <v>10.496</v>
      </c>
    </row>
    <row r="51" ht="136" spans="17:31">
      <c r="Q51" s="23" t="s">
        <v>1068</v>
      </c>
      <c r="R51" s="23" t="s">
        <v>1069</v>
      </c>
      <c r="S51" s="24">
        <v>8.52</v>
      </c>
      <c r="T51" s="24">
        <v>-4.805</v>
      </c>
      <c r="U51" s="24">
        <v>72</v>
      </c>
      <c r="V51" s="23" t="s">
        <v>167</v>
      </c>
      <c r="W51" s="23" t="s">
        <v>1070</v>
      </c>
      <c r="X51" s="24">
        <v>1871548800</v>
      </c>
      <c r="Y51" s="23" t="s">
        <v>1071</v>
      </c>
      <c r="Z51" s="23" t="s">
        <v>1072</v>
      </c>
      <c r="AA51" s="24">
        <v>216702740</v>
      </c>
      <c r="AB51" s="24">
        <v>55845.5</v>
      </c>
      <c r="AC51" s="24">
        <v>-89559949</v>
      </c>
      <c r="AD51" s="24">
        <v>5486074176</v>
      </c>
      <c r="AE51" s="24">
        <v>9.561</v>
      </c>
    </row>
    <row r="52" ht="109" spans="17:31">
      <c r="Q52" s="23" t="s">
        <v>1073</v>
      </c>
      <c r="R52" s="23" t="s">
        <v>1074</v>
      </c>
      <c r="S52" s="24">
        <v>33.86</v>
      </c>
      <c r="T52" s="24">
        <v>-1.77</v>
      </c>
      <c r="U52" s="24">
        <v>60</v>
      </c>
      <c r="V52" s="23" t="s">
        <v>719</v>
      </c>
      <c r="W52" s="23" t="s">
        <v>1075</v>
      </c>
      <c r="X52" s="24">
        <v>1867813200</v>
      </c>
      <c r="Y52" s="23" t="s">
        <v>1076</v>
      </c>
      <c r="Z52" s="23" t="s">
        <v>1077</v>
      </c>
      <c r="AA52" s="24">
        <v>55040165</v>
      </c>
      <c r="AB52" s="24">
        <v>62227</v>
      </c>
      <c r="AC52" s="24">
        <v>-300467172</v>
      </c>
      <c r="AD52" s="24">
        <v>5631405741</v>
      </c>
      <c r="AE52" s="24">
        <v>11.601</v>
      </c>
    </row>
    <row r="53" ht="109" spans="17:31">
      <c r="Q53" s="23" t="s">
        <v>1078</v>
      </c>
      <c r="R53" s="23" t="s">
        <v>1079</v>
      </c>
      <c r="S53" s="24">
        <v>6.33</v>
      </c>
      <c r="T53" s="24">
        <v>-2.465</v>
      </c>
      <c r="U53" s="24">
        <v>348</v>
      </c>
      <c r="V53" s="23" t="s">
        <v>243</v>
      </c>
      <c r="W53" s="23" t="s">
        <v>1080</v>
      </c>
      <c r="X53" s="24">
        <v>1861194600</v>
      </c>
      <c r="Y53" s="23" t="s">
        <v>1081</v>
      </c>
      <c r="Z53" s="23" t="s">
        <v>1082</v>
      </c>
      <c r="AA53" s="24">
        <v>291045330</v>
      </c>
      <c r="AB53" s="24">
        <v>17071.5</v>
      </c>
      <c r="AC53" s="24">
        <v>-391555150</v>
      </c>
      <c r="AD53" s="24">
        <v>41934432844</v>
      </c>
      <c r="AE53" s="24">
        <v>4.501</v>
      </c>
    </row>
    <row r="54" ht="109" spans="17:31">
      <c r="Q54" s="23" t="s">
        <v>1083</v>
      </c>
      <c r="R54" s="23" t="s">
        <v>1084</v>
      </c>
      <c r="S54" s="24">
        <v>4.71</v>
      </c>
      <c r="T54" s="24">
        <v>-3.878</v>
      </c>
      <c r="U54" s="24">
        <v>104</v>
      </c>
      <c r="V54" s="23" t="s">
        <v>16</v>
      </c>
      <c r="W54" s="23" t="s">
        <v>1085</v>
      </c>
      <c r="X54" s="24">
        <v>1853596900</v>
      </c>
      <c r="Y54" s="23" t="s">
        <v>1086</v>
      </c>
      <c r="Z54" s="23" t="s">
        <v>1087</v>
      </c>
      <c r="AA54" s="24">
        <v>385432030</v>
      </c>
      <c r="AB54" s="24">
        <v>43825.5</v>
      </c>
      <c r="AC54" s="24">
        <v>-103115030</v>
      </c>
      <c r="AD54" s="24">
        <v>22802035324</v>
      </c>
      <c r="AE54" s="24">
        <v>404.213</v>
      </c>
    </row>
    <row r="55" ht="164" spans="17:31">
      <c r="Q55" s="23" t="s">
        <v>1088</v>
      </c>
      <c r="R55" s="23" t="s">
        <v>1089</v>
      </c>
      <c r="S55" s="24">
        <v>10.8</v>
      </c>
      <c r="T55" s="24">
        <v>-2.351</v>
      </c>
      <c r="U55" s="24">
        <v>284</v>
      </c>
      <c r="V55" s="23" t="s">
        <v>12</v>
      </c>
      <c r="W55" s="23" t="s">
        <v>1090</v>
      </c>
      <c r="X55" s="24">
        <v>1845429400</v>
      </c>
      <c r="Y55" s="23" t="s">
        <v>1091</v>
      </c>
      <c r="Z55" s="23" t="s">
        <v>1092</v>
      </c>
      <c r="AA55" s="24">
        <v>165799220</v>
      </c>
      <c r="AB55" s="24">
        <v>20140</v>
      </c>
      <c r="AC55" s="24">
        <v>-119322440</v>
      </c>
      <c r="AD55" s="24">
        <v>1961091984</v>
      </c>
      <c r="AE55" s="24">
        <v>29.725</v>
      </c>
    </row>
    <row r="56" ht="109" spans="17:31">
      <c r="Q56" s="23" t="s">
        <v>1093</v>
      </c>
      <c r="R56" s="23" t="s">
        <v>1094</v>
      </c>
      <c r="S56" s="24">
        <v>69.08</v>
      </c>
      <c r="T56" s="24">
        <v>-1.595</v>
      </c>
      <c r="U56" s="24">
        <v>173</v>
      </c>
      <c r="V56" s="23" t="s">
        <v>506</v>
      </c>
      <c r="W56" s="23" t="s">
        <v>1095</v>
      </c>
      <c r="X56" s="24">
        <v>1844338900</v>
      </c>
      <c r="Y56" s="23" t="s">
        <v>1096</v>
      </c>
      <c r="Z56" s="23" t="s">
        <v>1097</v>
      </c>
      <c r="AA56" s="24">
        <v>26696225</v>
      </c>
      <c r="AB56" s="24">
        <v>29848.5</v>
      </c>
      <c r="AC56" s="24">
        <v>-130728446</v>
      </c>
      <c r="AD56" s="24">
        <v>2017106289</v>
      </c>
      <c r="AE56" s="24">
        <v>14.535</v>
      </c>
    </row>
    <row r="57" ht="55" spans="17:31">
      <c r="Q57" s="23" t="s">
        <v>1098</v>
      </c>
      <c r="R57" s="23" t="s">
        <v>1099</v>
      </c>
      <c r="S57" s="24">
        <v>5.05</v>
      </c>
      <c r="T57" s="24">
        <v>-8.68</v>
      </c>
      <c r="U57" s="24">
        <v>69</v>
      </c>
      <c r="V57" s="23" t="s">
        <v>18</v>
      </c>
      <c r="W57" s="23" t="s">
        <v>1100</v>
      </c>
      <c r="X57" s="24">
        <v>1839052900</v>
      </c>
      <c r="Y57" s="23" t="s">
        <v>1101</v>
      </c>
      <c r="Z57" s="23" t="s">
        <v>1102</v>
      </c>
      <c r="AA57" s="24">
        <v>356559430</v>
      </c>
      <c r="AB57" s="24">
        <v>57208.5</v>
      </c>
      <c r="AC57" s="24">
        <v>-484443060</v>
      </c>
      <c r="AD57" s="24">
        <v>6167399389</v>
      </c>
      <c r="AE57" s="24">
        <v>320.389</v>
      </c>
    </row>
    <row r="58" ht="55" spans="17:31">
      <c r="Q58" s="23" t="s">
        <v>1103</v>
      </c>
      <c r="R58" s="23" t="s">
        <v>1104</v>
      </c>
      <c r="S58" s="24">
        <v>162.82</v>
      </c>
      <c r="T58" s="24">
        <v>1.661</v>
      </c>
      <c r="U58" s="24">
        <v>572</v>
      </c>
      <c r="V58" s="23" t="s">
        <v>267</v>
      </c>
      <c r="W58" s="23" t="s">
        <v>1105</v>
      </c>
      <c r="X58" s="24">
        <v>1834266200</v>
      </c>
      <c r="Y58" s="23" t="s">
        <v>1106</v>
      </c>
      <c r="Z58" s="23" t="s">
        <v>1107</v>
      </c>
      <c r="AA58" s="24">
        <v>11317412</v>
      </c>
      <c r="AB58" s="24">
        <v>10930</v>
      </c>
      <c r="AC58" s="24">
        <v>224712932</v>
      </c>
      <c r="AD58" s="24">
        <v>618198523</v>
      </c>
      <c r="AE58" s="24">
        <v>91.382</v>
      </c>
    </row>
    <row r="59" ht="109" spans="17:31">
      <c r="Q59" s="23" t="s">
        <v>1108</v>
      </c>
      <c r="R59" s="23" t="s">
        <v>1109</v>
      </c>
      <c r="S59" s="24">
        <v>18.36</v>
      </c>
      <c r="T59" s="24">
        <v>-7.692</v>
      </c>
      <c r="U59" s="24">
        <v>242</v>
      </c>
      <c r="V59" s="23" t="s">
        <v>12</v>
      </c>
      <c r="W59" s="23" t="s">
        <v>1110</v>
      </c>
      <c r="X59" s="24">
        <v>1802110600</v>
      </c>
      <c r="Y59" s="23" t="s">
        <v>1111</v>
      </c>
      <c r="Z59" s="23" t="s">
        <v>1112</v>
      </c>
      <c r="AA59" s="24">
        <v>94121755</v>
      </c>
      <c r="AB59" s="24">
        <v>22530</v>
      </c>
      <c r="AC59" s="24">
        <v>-353767105</v>
      </c>
      <c r="AD59" s="24">
        <v>915871399</v>
      </c>
      <c r="AE59" s="24">
        <v>98.107</v>
      </c>
    </row>
    <row r="60" ht="82" spans="17:31">
      <c r="Q60" s="23" t="s">
        <v>1113</v>
      </c>
      <c r="R60" s="23" t="s">
        <v>1114</v>
      </c>
      <c r="S60" s="24">
        <v>21.8</v>
      </c>
      <c r="T60" s="24">
        <v>-0.092</v>
      </c>
      <c r="U60" s="24">
        <v>287</v>
      </c>
      <c r="V60" s="23" t="s">
        <v>725</v>
      </c>
      <c r="W60" s="23" t="s">
        <v>1115</v>
      </c>
      <c r="X60" s="24">
        <v>1760859600</v>
      </c>
      <c r="Y60" s="23" t="s">
        <v>1116</v>
      </c>
      <c r="Z60" s="23" t="s">
        <v>1117</v>
      </c>
      <c r="AA60" s="24">
        <v>80485515</v>
      </c>
      <c r="AB60" s="24">
        <v>19940</v>
      </c>
      <c r="AC60" s="24">
        <v>24487830</v>
      </c>
      <c r="AD60" s="24">
        <v>14820546829</v>
      </c>
      <c r="AE60" s="24">
        <v>14.91</v>
      </c>
    </row>
    <row r="61" ht="136" spans="17:31">
      <c r="Q61" s="23" t="s">
        <v>1118</v>
      </c>
      <c r="R61" s="23" t="s">
        <v>1119</v>
      </c>
      <c r="S61" s="24">
        <v>26.86</v>
      </c>
      <c r="T61" s="24">
        <v>0.224</v>
      </c>
      <c r="U61" s="24">
        <v>109</v>
      </c>
      <c r="V61" s="23" t="s">
        <v>173</v>
      </c>
      <c r="W61" s="23" t="s">
        <v>1120</v>
      </c>
      <c r="X61" s="24">
        <v>1732748700</v>
      </c>
      <c r="Y61" s="23" t="s">
        <v>1121</v>
      </c>
      <c r="Z61" s="23" t="s">
        <v>1122</v>
      </c>
      <c r="AA61" s="24">
        <v>64127707</v>
      </c>
      <c r="AB61" s="24">
        <v>42529</v>
      </c>
      <c r="AC61" s="24">
        <v>26009698</v>
      </c>
      <c r="AD61" s="24">
        <v>7130392419</v>
      </c>
      <c r="AE61" s="24">
        <v>23.728</v>
      </c>
    </row>
    <row r="62" ht="150" spans="17:31">
      <c r="Q62" s="23" t="s">
        <v>1123</v>
      </c>
      <c r="R62" s="23" t="s">
        <v>1124</v>
      </c>
      <c r="S62" s="24">
        <v>6.39</v>
      </c>
      <c r="T62" s="24">
        <v>-3.765</v>
      </c>
      <c r="U62" s="24">
        <v>92</v>
      </c>
      <c r="V62" s="23" t="s">
        <v>12</v>
      </c>
      <c r="W62" s="23" t="s">
        <v>1125</v>
      </c>
      <c r="X62" s="24">
        <v>1728230900</v>
      </c>
      <c r="Y62" s="23" t="s">
        <v>1126</v>
      </c>
      <c r="Z62" s="23" t="s">
        <v>1127</v>
      </c>
      <c r="AA62" s="24">
        <v>265122160</v>
      </c>
      <c r="AB62" s="24">
        <v>47515</v>
      </c>
      <c r="AC62" s="24">
        <v>-185262380</v>
      </c>
      <c r="AD62" s="24">
        <v>3515810939</v>
      </c>
      <c r="AE62" s="24">
        <v>54.95</v>
      </c>
    </row>
    <row r="63" ht="109" spans="17:31">
      <c r="Q63" s="23" t="s">
        <v>1128</v>
      </c>
      <c r="R63" s="23" t="s">
        <v>1129</v>
      </c>
      <c r="S63" s="24">
        <v>83.97</v>
      </c>
      <c r="T63" s="24">
        <v>4.583</v>
      </c>
      <c r="U63" s="24">
        <v>100</v>
      </c>
      <c r="V63" s="23" t="s">
        <v>267</v>
      </c>
      <c r="W63" s="23" t="s">
        <v>1130</v>
      </c>
      <c r="X63" s="24">
        <v>1710503600</v>
      </c>
      <c r="Y63" s="23" t="s">
        <v>1131</v>
      </c>
      <c r="Z63" s="23" t="s">
        <v>1132</v>
      </c>
      <c r="AA63" s="24">
        <v>20500702</v>
      </c>
      <c r="AB63" s="24">
        <v>44780</v>
      </c>
      <c r="AC63" s="24">
        <v>44922160</v>
      </c>
      <c r="AD63" s="24">
        <v>481569911</v>
      </c>
      <c r="AE63" s="24">
        <v>88.164</v>
      </c>
    </row>
    <row r="64" ht="136" spans="17:31">
      <c r="Q64" s="23" t="s">
        <v>1133</v>
      </c>
      <c r="R64" s="23" t="s">
        <v>1134</v>
      </c>
      <c r="S64" s="24">
        <v>6.42</v>
      </c>
      <c r="T64" s="24">
        <v>-9.958</v>
      </c>
      <c r="U64" s="24">
        <v>54</v>
      </c>
      <c r="V64" s="23" t="s">
        <v>12</v>
      </c>
      <c r="W64" s="23" t="s">
        <v>1135</v>
      </c>
      <c r="X64" s="24">
        <v>1704990000</v>
      </c>
      <c r="Y64" s="23" t="s">
        <v>1136</v>
      </c>
      <c r="Z64" s="23" t="s">
        <v>1137</v>
      </c>
      <c r="AA64" s="24">
        <v>256939640</v>
      </c>
      <c r="AB64" s="24">
        <v>65668</v>
      </c>
      <c r="AC64" s="24">
        <v>-204216568</v>
      </c>
      <c r="AD64" s="24">
        <v>1654585820</v>
      </c>
      <c r="AE64" s="24">
        <v>259.625</v>
      </c>
    </row>
    <row r="65" ht="41" spans="17:31">
      <c r="Q65" s="23" t="s">
        <v>645</v>
      </c>
      <c r="R65" s="23" t="s">
        <v>646</v>
      </c>
      <c r="S65" s="24">
        <v>83.95</v>
      </c>
      <c r="T65" s="24">
        <v>-2.122</v>
      </c>
      <c r="U65" s="24">
        <v>193</v>
      </c>
      <c r="V65" s="23" t="s">
        <v>506</v>
      </c>
      <c r="W65" s="23" t="s">
        <v>1138</v>
      </c>
      <c r="X65" s="24">
        <v>1702614700</v>
      </c>
      <c r="Y65" s="23" t="s">
        <v>1139</v>
      </c>
      <c r="Z65" s="23" t="s">
        <v>1140</v>
      </c>
      <c r="AA65" s="24">
        <v>20084118</v>
      </c>
      <c r="AB65" s="24">
        <v>27332.5</v>
      </c>
      <c r="AC65" s="24">
        <v>-196345293</v>
      </c>
      <c r="AD65" s="24">
        <v>509426259</v>
      </c>
      <c r="AE65" s="24">
        <v>9.756</v>
      </c>
    </row>
    <row r="66" ht="96" spans="17:31">
      <c r="Q66" s="23" t="s">
        <v>1141</v>
      </c>
      <c r="R66" s="23" t="s">
        <v>1142</v>
      </c>
      <c r="S66" s="24">
        <v>170.49</v>
      </c>
      <c r="T66" s="24">
        <v>-1.131</v>
      </c>
      <c r="U66" s="24">
        <v>217</v>
      </c>
      <c r="V66" s="23" t="s">
        <v>724</v>
      </c>
      <c r="W66" s="23" t="s">
        <v>1143</v>
      </c>
      <c r="X66" s="24">
        <v>1694257800</v>
      </c>
      <c r="Y66" s="23" t="s">
        <v>1144</v>
      </c>
      <c r="Z66" s="23" t="s">
        <v>1145</v>
      </c>
      <c r="AA66" s="24">
        <v>9936468</v>
      </c>
      <c r="AB66" s="24">
        <v>24594.5</v>
      </c>
      <c r="AC66" s="24">
        <v>-191462801</v>
      </c>
      <c r="AD66" s="24">
        <v>3881608005</v>
      </c>
      <c r="AE66" s="24">
        <v>13.191</v>
      </c>
    </row>
    <row r="67" ht="123" spans="17:31">
      <c r="Q67" s="23" t="s">
        <v>1146</v>
      </c>
      <c r="R67" s="23" t="s">
        <v>1147</v>
      </c>
      <c r="S67" s="24">
        <v>7.52</v>
      </c>
      <c r="T67" s="24">
        <v>0.669</v>
      </c>
      <c r="U67" s="24">
        <v>201</v>
      </c>
      <c r="V67" s="23" t="s">
        <v>302</v>
      </c>
      <c r="W67" s="23" t="s">
        <v>1148</v>
      </c>
      <c r="X67" s="24">
        <v>1647173400</v>
      </c>
      <c r="Y67" s="23" t="s">
        <v>1149</v>
      </c>
      <c r="Z67" s="23" t="s">
        <v>1150</v>
      </c>
      <c r="AA67" s="24">
        <v>217459550</v>
      </c>
      <c r="AB67" s="24">
        <v>26208</v>
      </c>
      <c r="AC67" s="24">
        <v>-100896689</v>
      </c>
      <c r="AD67" s="24">
        <v>183020977818</v>
      </c>
      <c r="AE67" s="24">
        <v>7.886</v>
      </c>
    </row>
    <row r="68" ht="55" spans="17:31">
      <c r="Q68" s="23" t="s">
        <v>650</v>
      </c>
      <c r="R68" s="23" t="s">
        <v>651</v>
      </c>
      <c r="S68" s="24">
        <v>10.49</v>
      </c>
      <c r="T68" s="24">
        <v>-1.224</v>
      </c>
      <c r="U68" s="24">
        <v>47</v>
      </c>
      <c r="V68" s="23" t="s">
        <v>655</v>
      </c>
      <c r="W68" s="23" t="s">
        <v>1151</v>
      </c>
      <c r="X68" s="24">
        <v>1644617400</v>
      </c>
      <c r="Y68" s="23" t="s">
        <v>1152</v>
      </c>
      <c r="Z68" s="23" t="s">
        <v>1153</v>
      </c>
      <c r="AA68" s="24">
        <v>155667520</v>
      </c>
      <c r="AB68" s="24">
        <v>70300</v>
      </c>
      <c r="AC68" s="24">
        <v>-126153848</v>
      </c>
      <c r="AD68" s="24">
        <v>4900000000</v>
      </c>
      <c r="AE68" s="24">
        <v>23.673</v>
      </c>
    </row>
    <row r="69" ht="82" spans="17:31">
      <c r="Q69" s="23" t="s">
        <v>1154</v>
      </c>
      <c r="R69" s="23" t="s">
        <v>1155</v>
      </c>
      <c r="S69" s="24">
        <v>5.01</v>
      </c>
      <c r="T69" s="24">
        <v>-0.595</v>
      </c>
      <c r="U69" s="24">
        <v>436</v>
      </c>
      <c r="V69" s="23" t="s">
        <v>723</v>
      </c>
      <c r="W69" s="23" t="s">
        <v>1156</v>
      </c>
      <c r="X69" s="24">
        <v>1638354800</v>
      </c>
      <c r="Y69" s="23" t="s">
        <v>1157</v>
      </c>
      <c r="Z69" s="23" t="s">
        <v>1158</v>
      </c>
      <c r="AA69" s="24">
        <v>323857900</v>
      </c>
      <c r="AB69" s="24">
        <v>14172</v>
      </c>
      <c r="AC69" s="24">
        <v>-170731140</v>
      </c>
      <c r="AD69" s="24">
        <v>356406257089</v>
      </c>
      <c r="AE69" s="24">
        <v>4.951</v>
      </c>
    </row>
    <row r="70" ht="82" spans="17:31">
      <c r="Q70" s="23" t="s">
        <v>1159</v>
      </c>
      <c r="R70" s="23" t="s">
        <v>26</v>
      </c>
      <c r="S70" s="24">
        <v>13.15</v>
      </c>
      <c r="T70" s="24">
        <v>-8.235</v>
      </c>
      <c r="U70" s="24">
        <v>46</v>
      </c>
      <c r="V70" s="23" t="s">
        <v>12</v>
      </c>
      <c r="W70" s="23" t="s">
        <v>1160</v>
      </c>
      <c r="X70" s="24">
        <v>1610482500</v>
      </c>
      <c r="Y70" s="23" t="s">
        <v>1161</v>
      </c>
      <c r="Z70" s="23" t="s">
        <v>1162</v>
      </c>
      <c r="AA70" s="24">
        <v>118572069</v>
      </c>
      <c r="AB70" s="24">
        <v>71419</v>
      </c>
      <c r="AC70" s="24">
        <v>-23088850</v>
      </c>
      <c r="AD70" s="24">
        <v>1822500000</v>
      </c>
      <c r="AE70" s="24">
        <v>181.836</v>
      </c>
    </row>
    <row r="71" ht="123" spans="17:31">
      <c r="Q71" s="23" t="s">
        <v>1163</v>
      </c>
      <c r="R71" s="23" t="s">
        <v>1164</v>
      </c>
      <c r="S71" s="24">
        <v>10.6</v>
      </c>
      <c r="T71" s="24">
        <v>-3.636</v>
      </c>
      <c r="U71" s="24">
        <v>301</v>
      </c>
      <c r="V71" s="23" t="s">
        <v>243</v>
      </c>
      <c r="W71" s="23" t="s">
        <v>1165</v>
      </c>
      <c r="X71" s="24">
        <v>1607024900</v>
      </c>
      <c r="Y71" s="23" t="s">
        <v>1166</v>
      </c>
      <c r="Z71" s="23" t="s">
        <v>1167</v>
      </c>
      <c r="AA71" s="24">
        <v>149453290</v>
      </c>
      <c r="AB71" s="24">
        <v>19445</v>
      </c>
      <c r="AC71" s="24">
        <v>-248725911</v>
      </c>
      <c r="AD71" s="24">
        <v>13579541500</v>
      </c>
      <c r="AE71" s="24">
        <v>6.091</v>
      </c>
    </row>
    <row r="72" ht="150" spans="17:31">
      <c r="Q72" s="23" t="s">
        <v>1168</v>
      </c>
      <c r="R72" s="23" t="s">
        <v>1169</v>
      </c>
      <c r="S72" s="24">
        <v>47.5</v>
      </c>
      <c r="T72" s="24">
        <v>-13.589</v>
      </c>
      <c r="U72" s="24">
        <v>85</v>
      </c>
      <c r="V72" s="23" t="s">
        <v>548</v>
      </c>
      <c r="W72" s="23" t="s">
        <v>1170</v>
      </c>
      <c r="X72" s="24">
        <v>1606121700</v>
      </c>
      <c r="Y72" s="23" t="s">
        <v>1171</v>
      </c>
      <c r="Z72" s="23" t="s">
        <v>1172</v>
      </c>
      <c r="AA72" s="24">
        <v>32314901</v>
      </c>
      <c r="AB72" s="24">
        <v>48318.5</v>
      </c>
      <c r="AC72" s="24">
        <v>-201131852</v>
      </c>
      <c r="AD72" s="24">
        <v>197590862</v>
      </c>
      <c r="AE72" s="24">
        <v>250.419</v>
      </c>
    </row>
    <row r="73" ht="96" spans="17:31">
      <c r="Q73" s="23" t="s">
        <v>1173</v>
      </c>
      <c r="R73" s="23" t="s">
        <v>1174</v>
      </c>
      <c r="S73" s="24">
        <v>173.8</v>
      </c>
      <c r="T73" s="24">
        <v>3.231</v>
      </c>
      <c r="U73" s="24">
        <v>197</v>
      </c>
      <c r="V73" s="23" t="s">
        <v>722</v>
      </c>
      <c r="W73" s="23" t="s">
        <v>475</v>
      </c>
      <c r="X73" s="24">
        <v>1601386100</v>
      </c>
      <c r="Y73" s="23" t="s">
        <v>1175</v>
      </c>
      <c r="Z73" s="23" t="s">
        <v>1176</v>
      </c>
      <c r="AA73" s="24">
        <v>9216787</v>
      </c>
      <c r="AB73" s="24">
        <v>27015.5</v>
      </c>
      <c r="AC73" s="24">
        <v>-88549312</v>
      </c>
      <c r="AD73" s="24">
        <v>404709790</v>
      </c>
      <c r="AE73" s="24">
        <v>20.519</v>
      </c>
    </row>
    <row r="74" ht="55" spans="17:31">
      <c r="Q74" s="23" t="s">
        <v>590</v>
      </c>
      <c r="R74" s="23" t="s">
        <v>591</v>
      </c>
      <c r="S74" s="24">
        <v>38.31</v>
      </c>
      <c r="T74" s="24">
        <v>1.915</v>
      </c>
      <c r="U74" s="24">
        <v>234</v>
      </c>
      <c r="V74" s="23" t="s">
        <v>13</v>
      </c>
      <c r="W74" s="23" t="s">
        <v>1177</v>
      </c>
      <c r="X74" s="24">
        <v>1598729400</v>
      </c>
      <c r="Y74" s="23" t="s">
        <v>1178</v>
      </c>
      <c r="Z74" s="23" t="s">
        <v>1179</v>
      </c>
      <c r="AA74" s="24">
        <v>41633230</v>
      </c>
      <c r="AB74" s="24">
        <v>23160</v>
      </c>
      <c r="AC74" s="24">
        <v>-47561152</v>
      </c>
      <c r="AD74" s="24">
        <v>3299503807</v>
      </c>
      <c r="AE74" s="24">
        <v>12.239</v>
      </c>
    </row>
    <row r="75" ht="68" spans="17:31">
      <c r="Q75" s="23" t="s">
        <v>442</v>
      </c>
      <c r="R75" s="23" t="s">
        <v>443</v>
      </c>
      <c r="S75" s="24">
        <v>19.41</v>
      </c>
      <c r="T75" s="24">
        <v>-3.047</v>
      </c>
      <c r="U75" s="24">
        <v>31</v>
      </c>
      <c r="V75" s="23" t="s">
        <v>12</v>
      </c>
      <c r="W75" s="23" t="s">
        <v>1180</v>
      </c>
      <c r="X75" s="24">
        <v>1536238300</v>
      </c>
      <c r="Y75" s="23" t="s">
        <v>1181</v>
      </c>
      <c r="Z75" s="23" t="s">
        <v>1182</v>
      </c>
      <c r="AA75" s="24">
        <v>78792413</v>
      </c>
      <c r="AB75" s="24">
        <v>94321</v>
      </c>
      <c r="AC75" s="24">
        <v>10830295</v>
      </c>
      <c r="AD75" s="24">
        <v>397706400</v>
      </c>
      <c r="AE75" s="24">
        <v>508.118</v>
      </c>
    </row>
    <row r="76" ht="109" spans="17:31">
      <c r="Q76" s="23" t="s">
        <v>1183</v>
      </c>
      <c r="R76" s="23" t="s">
        <v>1184</v>
      </c>
      <c r="S76" s="24">
        <v>16.71</v>
      </c>
      <c r="T76" s="24">
        <v>-2.052</v>
      </c>
      <c r="U76" s="24">
        <v>298</v>
      </c>
      <c r="V76" s="23" t="s">
        <v>12</v>
      </c>
      <c r="W76" s="23" t="s">
        <v>1185</v>
      </c>
      <c r="X76" s="24">
        <v>1533416800</v>
      </c>
      <c r="Y76" s="23" t="s">
        <v>1186</v>
      </c>
      <c r="Z76" s="23" t="s">
        <v>1187</v>
      </c>
      <c r="AA76" s="24">
        <v>87259122</v>
      </c>
      <c r="AB76" s="24">
        <v>19650.5</v>
      </c>
      <c r="AC76" s="24">
        <v>-66750226</v>
      </c>
      <c r="AD76" s="24">
        <v>2004937008</v>
      </c>
      <c r="AE76" s="24">
        <v>34.218</v>
      </c>
    </row>
    <row r="77" ht="204" spans="17:31">
      <c r="Q77" s="23" t="s">
        <v>1188</v>
      </c>
      <c r="R77" s="23" t="s">
        <v>1189</v>
      </c>
      <c r="S77" s="24">
        <v>18.82</v>
      </c>
      <c r="T77" s="24">
        <v>2.005</v>
      </c>
      <c r="U77" s="24">
        <v>37</v>
      </c>
      <c r="V77" s="23" t="s">
        <v>173</v>
      </c>
      <c r="W77" s="23" t="s">
        <v>1190</v>
      </c>
      <c r="X77" s="24">
        <v>1511404000</v>
      </c>
      <c r="Y77" s="23" t="s">
        <v>1191</v>
      </c>
      <c r="Z77" s="23" t="s">
        <v>1192</v>
      </c>
      <c r="AA77" s="24">
        <v>80729834</v>
      </c>
      <c r="AB77" s="24">
        <v>86400.5</v>
      </c>
      <c r="AC77" s="24">
        <v>110083643</v>
      </c>
      <c r="AD77" s="24">
        <v>3420403200</v>
      </c>
      <c r="AE77" s="24">
        <v>151.57</v>
      </c>
    </row>
    <row r="78" ht="204" spans="17:31">
      <c r="Q78" s="23" t="s">
        <v>1193</v>
      </c>
      <c r="R78" s="23" t="s">
        <v>1194</v>
      </c>
      <c r="S78" s="24">
        <v>8.04</v>
      </c>
      <c r="T78" s="24">
        <v>-5.965</v>
      </c>
      <c r="U78" s="24">
        <v>158</v>
      </c>
      <c r="V78" s="23" t="s">
        <v>17</v>
      </c>
      <c r="W78" s="23" t="s">
        <v>1195</v>
      </c>
      <c r="X78" s="24">
        <v>1477261300</v>
      </c>
      <c r="Y78" s="23" t="s">
        <v>1196</v>
      </c>
      <c r="Z78" s="23" t="s">
        <v>1197</v>
      </c>
      <c r="AA78" s="24">
        <v>180490350</v>
      </c>
      <c r="AB78" s="24">
        <v>31609.5</v>
      </c>
      <c r="AC78" s="24">
        <v>-227837068</v>
      </c>
      <c r="AD78" s="24">
        <v>3350297713</v>
      </c>
      <c r="AE78" s="24">
        <v>24.364</v>
      </c>
    </row>
    <row r="79" ht="68" spans="17:31">
      <c r="Q79" s="23" t="s">
        <v>1198</v>
      </c>
      <c r="R79" s="23" t="s">
        <v>1199</v>
      </c>
      <c r="S79" s="24">
        <v>5.37</v>
      </c>
      <c r="T79" s="24">
        <v>-1.828</v>
      </c>
      <c r="U79" s="24">
        <v>163</v>
      </c>
      <c r="V79" s="23" t="s">
        <v>12</v>
      </c>
      <c r="W79" s="23" t="s">
        <v>1200</v>
      </c>
      <c r="X79" s="24">
        <v>1470476000</v>
      </c>
      <c r="Y79" s="23" t="s">
        <v>1201</v>
      </c>
      <c r="Z79" s="23" t="s">
        <v>1202</v>
      </c>
      <c r="AA79" s="24">
        <v>266407810</v>
      </c>
      <c r="AB79" s="24">
        <v>30795.5</v>
      </c>
      <c r="AC79" s="24">
        <v>-114982973</v>
      </c>
      <c r="AD79" s="24">
        <v>2757484192</v>
      </c>
      <c r="AE79" s="24">
        <v>46.774</v>
      </c>
    </row>
    <row r="80" ht="96" spans="17:31">
      <c r="Q80" s="23" t="s">
        <v>1203</v>
      </c>
      <c r="R80" s="23" t="s">
        <v>1204</v>
      </c>
      <c r="S80" s="24">
        <v>38.96</v>
      </c>
      <c r="T80" s="24">
        <v>-0.511</v>
      </c>
      <c r="U80" s="24">
        <v>101</v>
      </c>
      <c r="V80" s="23" t="s">
        <v>13</v>
      </c>
      <c r="W80" s="23" t="s">
        <v>1205</v>
      </c>
      <c r="X80" s="24">
        <v>1465009900</v>
      </c>
      <c r="Y80" s="23" t="s">
        <v>1206</v>
      </c>
      <c r="Z80" s="23" t="s">
        <v>1207</v>
      </c>
      <c r="AA80" s="24">
        <v>37386576</v>
      </c>
      <c r="AB80" s="24">
        <v>44754.5</v>
      </c>
      <c r="AC80" s="24">
        <v>-108572981</v>
      </c>
      <c r="AD80" s="24">
        <v>4501955828</v>
      </c>
      <c r="AE80" s="24">
        <v>5.098</v>
      </c>
    </row>
    <row r="81" ht="123" spans="17:31">
      <c r="Q81" s="23" t="s">
        <v>1208</v>
      </c>
      <c r="R81" s="23" t="s">
        <v>1209</v>
      </c>
      <c r="S81" s="24">
        <v>13.9</v>
      </c>
      <c r="T81" s="24">
        <v>3.269</v>
      </c>
      <c r="U81" s="24">
        <v>226</v>
      </c>
      <c r="V81" s="23" t="s">
        <v>173</v>
      </c>
      <c r="W81" s="23" t="s">
        <v>1210</v>
      </c>
      <c r="X81" s="24">
        <v>1464512000</v>
      </c>
      <c r="Y81" s="23" t="s">
        <v>1211</v>
      </c>
      <c r="Z81" s="23" t="s">
        <v>1212</v>
      </c>
      <c r="AA81" s="24">
        <v>105972781</v>
      </c>
      <c r="AB81" s="24">
        <v>23956</v>
      </c>
      <c r="AC81" s="24">
        <v>-2913603</v>
      </c>
      <c r="AD81" s="24">
        <v>1201027716</v>
      </c>
      <c r="AE81" s="24">
        <v>-51.28</v>
      </c>
    </row>
    <row r="82" ht="109" spans="17:31">
      <c r="Q82" s="23" t="s">
        <v>1213</v>
      </c>
      <c r="R82" s="23" t="s">
        <v>1214</v>
      </c>
      <c r="S82" s="24">
        <v>19.79</v>
      </c>
      <c r="T82" s="24">
        <v>6.17</v>
      </c>
      <c r="U82" s="24">
        <v>24</v>
      </c>
      <c r="V82" s="23" t="s">
        <v>13</v>
      </c>
      <c r="W82" s="23" t="s">
        <v>1215</v>
      </c>
      <c r="X82" s="24">
        <v>1463359800</v>
      </c>
      <c r="Y82" s="23" t="s">
        <v>1216</v>
      </c>
      <c r="Z82" s="23" t="s">
        <v>1217</v>
      </c>
      <c r="AA82" s="24">
        <v>73926219</v>
      </c>
      <c r="AB82" s="24">
        <v>100014</v>
      </c>
      <c r="AC82" s="24">
        <v>35793642</v>
      </c>
      <c r="AD82" s="24">
        <v>2160682115</v>
      </c>
      <c r="AE82" s="24">
        <v>315.679</v>
      </c>
    </row>
    <row r="83" ht="96" spans="17:31">
      <c r="Q83" s="23" t="s">
        <v>1218</v>
      </c>
      <c r="R83" s="23" t="s">
        <v>1219</v>
      </c>
      <c r="S83" s="24">
        <v>70.25</v>
      </c>
      <c r="T83" s="24">
        <v>-0.156</v>
      </c>
      <c r="U83" s="24">
        <v>334</v>
      </c>
      <c r="V83" s="23" t="s">
        <v>13</v>
      </c>
      <c r="W83" s="23" t="s">
        <v>1220</v>
      </c>
      <c r="X83" s="24">
        <v>1444106200</v>
      </c>
      <c r="Y83" s="23" t="s">
        <v>1221</v>
      </c>
      <c r="Z83" s="23" t="s">
        <v>1222</v>
      </c>
      <c r="AA83" s="24">
        <v>20568191</v>
      </c>
      <c r="AB83" s="24">
        <v>17775</v>
      </c>
      <c r="AC83" s="24">
        <v>-51383671</v>
      </c>
      <c r="AD83" s="24">
        <v>2045721497</v>
      </c>
      <c r="AE83" s="24">
        <v>31.524</v>
      </c>
    </row>
    <row r="84" ht="109" spans="17:31">
      <c r="Q84" s="23" t="s">
        <v>1223</v>
      </c>
      <c r="R84" s="23" t="s">
        <v>1224</v>
      </c>
      <c r="S84" s="24">
        <v>31.16</v>
      </c>
      <c r="T84" s="24">
        <v>1.005</v>
      </c>
      <c r="U84" s="24">
        <v>341</v>
      </c>
      <c r="V84" s="23" t="s">
        <v>721</v>
      </c>
      <c r="W84" s="23" t="s">
        <v>1075</v>
      </c>
      <c r="X84" s="24">
        <v>1443869600</v>
      </c>
      <c r="Y84" s="23" t="s">
        <v>1225</v>
      </c>
      <c r="Z84" s="23" t="s">
        <v>1226</v>
      </c>
      <c r="AA84" s="24">
        <v>46032027</v>
      </c>
      <c r="AB84" s="24">
        <v>17281</v>
      </c>
      <c r="AC84" s="24">
        <v>-64018632</v>
      </c>
      <c r="AD84" s="24">
        <v>19868519955</v>
      </c>
      <c r="AE84" s="24">
        <v>8.316</v>
      </c>
    </row>
    <row r="85" ht="136" spans="17:31">
      <c r="Q85" s="23" t="s">
        <v>1227</v>
      </c>
      <c r="R85" s="23" t="s">
        <v>1228</v>
      </c>
      <c r="S85" s="24">
        <v>6.12</v>
      </c>
      <c r="T85" s="24">
        <v>-7.132</v>
      </c>
      <c r="U85" s="24">
        <v>179</v>
      </c>
      <c r="V85" s="23" t="s">
        <v>12</v>
      </c>
      <c r="W85" s="23" t="s">
        <v>1229</v>
      </c>
      <c r="X85" s="24">
        <v>1441989800</v>
      </c>
      <c r="Y85" s="23" t="s">
        <v>1230</v>
      </c>
      <c r="Z85" s="23" t="s">
        <v>1231</v>
      </c>
      <c r="AA85" s="24">
        <v>229236550</v>
      </c>
      <c r="AB85" s="24">
        <v>29346</v>
      </c>
      <c r="AC85" s="24">
        <v>-171838165</v>
      </c>
      <c r="AD85" s="24">
        <v>2618966007</v>
      </c>
      <c r="AE85" s="24">
        <v>25.376</v>
      </c>
    </row>
    <row r="86" ht="55" spans="17:31">
      <c r="Q86" s="23" t="s">
        <v>1232</v>
      </c>
      <c r="R86" s="23" t="s">
        <v>1233</v>
      </c>
      <c r="S86" s="24">
        <v>21.7</v>
      </c>
      <c r="T86" s="24">
        <v>2.262</v>
      </c>
      <c r="U86" s="24">
        <v>117</v>
      </c>
      <c r="V86" s="23" t="s">
        <v>548</v>
      </c>
      <c r="W86" s="23" t="s">
        <v>1234</v>
      </c>
      <c r="X86" s="24">
        <v>1438861700</v>
      </c>
      <c r="Y86" s="23" t="s">
        <v>1235</v>
      </c>
      <c r="Z86" s="23" t="s">
        <v>1236</v>
      </c>
      <c r="AA86" s="24">
        <v>64310160</v>
      </c>
      <c r="AB86" s="24">
        <v>40746.5</v>
      </c>
      <c r="AC86" s="24">
        <v>1555069</v>
      </c>
      <c r="AD86" s="24">
        <v>337941402</v>
      </c>
      <c r="AE86" s="24">
        <v>86.22</v>
      </c>
    </row>
    <row r="87" ht="82" spans="17:31">
      <c r="Q87" s="23" t="s">
        <v>1237</v>
      </c>
      <c r="R87" s="23" t="s">
        <v>1238</v>
      </c>
      <c r="S87" s="24">
        <v>8.66</v>
      </c>
      <c r="T87" s="24">
        <v>1.882</v>
      </c>
      <c r="U87" s="24">
        <v>52</v>
      </c>
      <c r="V87" s="23" t="s">
        <v>13</v>
      </c>
      <c r="W87" s="23" t="s">
        <v>1239</v>
      </c>
      <c r="X87" s="24">
        <v>1436314400</v>
      </c>
      <c r="Y87" s="23" t="s">
        <v>1240</v>
      </c>
      <c r="Z87" s="23" t="s">
        <v>1241</v>
      </c>
      <c r="AA87" s="24">
        <v>167128950</v>
      </c>
      <c r="AB87" s="24">
        <v>67895</v>
      </c>
      <c r="AC87" s="24">
        <v>-113731134</v>
      </c>
      <c r="AD87" s="24">
        <v>725255525</v>
      </c>
      <c r="AE87" s="24">
        <v>20.223</v>
      </c>
    </row>
    <row r="88" ht="164" spans="17:31">
      <c r="Q88" s="23" t="s">
        <v>1242</v>
      </c>
      <c r="R88" s="23" t="s">
        <v>1243</v>
      </c>
      <c r="S88" s="24">
        <v>23.66</v>
      </c>
      <c r="T88" s="24">
        <v>0.254</v>
      </c>
      <c r="U88" s="24">
        <v>119</v>
      </c>
      <c r="V88" s="23" t="s">
        <v>727</v>
      </c>
      <c r="W88" s="23" t="s">
        <v>1244</v>
      </c>
      <c r="X88" s="24">
        <v>1423404500</v>
      </c>
      <c r="Y88" s="23" t="s">
        <v>1245</v>
      </c>
      <c r="Z88" s="23" t="s">
        <v>1246</v>
      </c>
      <c r="AA88" s="24">
        <v>59886300</v>
      </c>
      <c r="AB88" s="24">
        <v>40382.5</v>
      </c>
      <c r="AC88" s="24">
        <v>-133217073</v>
      </c>
      <c r="AD88" s="24">
        <v>3888503789</v>
      </c>
      <c r="AE88" s="24">
        <v>4.869</v>
      </c>
    </row>
    <row r="89" ht="68" spans="17:31">
      <c r="Q89" s="23" t="s">
        <v>1247</v>
      </c>
      <c r="R89" s="23" t="s">
        <v>1248</v>
      </c>
      <c r="S89" s="24">
        <v>17.24</v>
      </c>
      <c r="T89" s="24">
        <v>0.525</v>
      </c>
      <c r="U89" s="24">
        <v>681</v>
      </c>
      <c r="V89" s="23" t="s">
        <v>723</v>
      </c>
      <c r="W89" s="23" t="s">
        <v>1249</v>
      </c>
      <c r="X89" s="24">
        <v>1420713000</v>
      </c>
      <c r="Y89" s="23" t="s">
        <v>1250</v>
      </c>
      <c r="Z89" s="23" t="s">
        <v>1251</v>
      </c>
      <c r="AA89" s="24">
        <v>82194222</v>
      </c>
      <c r="AB89" s="24">
        <v>9435</v>
      </c>
      <c r="AC89" s="24">
        <v>-192293099</v>
      </c>
      <c r="AD89" s="24">
        <v>20774263656</v>
      </c>
      <c r="AE89" s="24">
        <v>3.565</v>
      </c>
    </row>
    <row r="90" ht="164" spans="17:31">
      <c r="Q90" s="23" t="s">
        <v>1252</v>
      </c>
      <c r="R90" s="23" t="s">
        <v>1253</v>
      </c>
      <c r="S90" s="24">
        <v>13.23</v>
      </c>
      <c r="T90" s="24">
        <v>1.848</v>
      </c>
      <c r="U90" s="24">
        <v>140</v>
      </c>
      <c r="V90" s="23" t="s">
        <v>726</v>
      </c>
      <c r="W90" s="23" t="s">
        <v>1254</v>
      </c>
      <c r="X90" s="24">
        <v>1416403000</v>
      </c>
      <c r="Y90" s="23" t="s">
        <v>1255</v>
      </c>
      <c r="Z90" s="23" t="s">
        <v>1256</v>
      </c>
      <c r="AA90" s="24">
        <v>106452399</v>
      </c>
      <c r="AB90" s="24">
        <v>35078.5</v>
      </c>
      <c r="AC90" s="24">
        <v>11386173</v>
      </c>
      <c r="AD90" s="24">
        <v>1550211950</v>
      </c>
      <c r="AE90" s="24">
        <v>-115.242</v>
      </c>
    </row>
    <row r="91" ht="136" spans="17:31">
      <c r="Q91" s="23" t="s">
        <v>1257</v>
      </c>
      <c r="R91" s="23" t="s">
        <v>1258</v>
      </c>
      <c r="S91" s="24">
        <v>7.83</v>
      </c>
      <c r="T91" s="24">
        <v>-1.88</v>
      </c>
      <c r="U91" s="24">
        <v>215</v>
      </c>
      <c r="V91" s="23" t="s">
        <v>243</v>
      </c>
      <c r="W91" s="23" t="s">
        <v>1259</v>
      </c>
      <c r="X91" s="24">
        <v>1415183400</v>
      </c>
      <c r="Y91" s="23" t="s">
        <v>1260</v>
      </c>
      <c r="Z91" s="23" t="s">
        <v>1261</v>
      </c>
      <c r="AA91" s="24">
        <v>178816100</v>
      </c>
      <c r="AB91" s="24">
        <v>24672</v>
      </c>
      <c r="AC91" s="24">
        <v>-134497023</v>
      </c>
      <c r="AD91" s="24">
        <v>24752195983</v>
      </c>
      <c r="AE91" s="24">
        <v>6.15</v>
      </c>
    </row>
    <row r="92" ht="41" spans="17:31">
      <c r="Q92" s="23" t="s">
        <v>1262</v>
      </c>
      <c r="R92" s="23" t="s">
        <v>1263</v>
      </c>
      <c r="S92" s="24">
        <v>36.06</v>
      </c>
      <c r="T92" s="24">
        <v>3.324</v>
      </c>
      <c r="U92" s="24">
        <v>95</v>
      </c>
      <c r="V92" s="23" t="s">
        <v>13</v>
      </c>
      <c r="W92" s="23" t="s">
        <v>1264</v>
      </c>
      <c r="X92" s="24">
        <v>1413130400</v>
      </c>
      <c r="Y92" s="23" t="s">
        <v>1265</v>
      </c>
      <c r="Z92" s="23" t="s">
        <v>1266</v>
      </c>
      <c r="AA92" s="24">
        <v>39167095</v>
      </c>
      <c r="AB92" s="24">
        <v>46880</v>
      </c>
      <c r="AC92" s="24">
        <v>73198076</v>
      </c>
      <c r="AD92" s="24">
        <v>637749349</v>
      </c>
      <c r="AE92" s="24">
        <v>76.915</v>
      </c>
    </row>
    <row r="93" ht="55" spans="17:31">
      <c r="Q93" s="23" t="s">
        <v>1267</v>
      </c>
      <c r="R93" s="23" t="s">
        <v>1268</v>
      </c>
      <c r="S93" s="24">
        <v>53.48</v>
      </c>
      <c r="T93" s="24">
        <v>4.596</v>
      </c>
      <c r="U93" s="24">
        <v>125</v>
      </c>
      <c r="V93" s="23" t="s">
        <v>13</v>
      </c>
      <c r="W93" s="23" t="s">
        <v>1269</v>
      </c>
      <c r="X93" s="24">
        <v>1409092100</v>
      </c>
      <c r="Y93" s="23" t="s">
        <v>1270</v>
      </c>
      <c r="Z93" s="23" t="s">
        <v>1271</v>
      </c>
      <c r="AA93" s="24">
        <v>26632179</v>
      </c>
      <c r="AB93" s="24">
        <v>38756.5</v>
      </c>
      <c r="AC93" s="24">
        <v>45726249</v>
      </c>
      <c r="AD93" s="24">
        <v>687715368</v>
      </c>
      <c r="AE93" s="24">
        <v>35.944</v>
      </c>
    </row>
    <row r="94" ht="109" spans="17:31">
      <c r="Q94" s="23" t="s">
        <v>1272</v>
      </c>
      <c r="R94" s="23" t="s">
        <v>1273</v>
      </c>
      <c r="S94" s="24">
        <v>42.45</v>
      </c>
      <c r="T94" s="24">
        <v>-3.829</v>
      </c>
      <c r="U94" s="24">
        <v>663</v>
      </c>
      <c r="V94" s="23" t="s">
        <v>548</v>
      </c>
      <c r="W94" s="23" t="s">
        <v>1274</v>
      </c>
      <c r="X94" s="24">
        <v>1392645200</v>
      </c>
      <c r="Y94" s="23" t="s">
        <v>1275</v>
      </c>
      <c r="Z94" s="23" t="s">
        <v>1276</v>
      </c>
      <c r="AA94" s="24">
        <v>32504309</v>
      </c>
      <c r="AB94" s="24">
        <v>9655.5</v>
      </c>
      <c r="AC94" s="24">
        <v>-17526481</v>
      </c>
      <c r="AD94" s="24">
        <v>1900006442</v>
      </c>
      <c r="AE94" s="24">
        <v>90.801</v>
      </c>
    </row>
    <row r="95" ht="41" spans="17:31">
      <c r="Q95" s="23" t="s">
        <v>661</v>
      </c>
      <c r="R95" s="23" t="s">
        <v>662</v>
      </c>
      <c r="S95" s="24">
        <v>22.88</v>
      </c>
      <c r="T95" s="24">
        <v>-1.634</v>
      </c>
      <c r="U95" s="24">
        <v>91</v>
      </c>
      <c r="V95" s="23" t="s">
        <v>130</v>
      </c>
      <c r="W95" s="23" t="s">
        <v>1277</v>
      </c>
      <c r="X95" s="24">
        <v>1371267300</v>
      </c>
      <c r="Y95" s="23" t="s">
        <v>1278</v>
      </c>
      <c r="Z95" s="23" t="s">
        <v>1279</v>
      </c>
      <c r="AA95" s="24">
        <v>57866796</v>
      </c>
      <c r="AB95" s="24">
        <v>47568</v>
      </c>
      <c r="AC95" s="24">
        <v>10751019</v>
      </c>
      <c r="AD95" s="24">
        <v>296010000</v>
      </c>
      <c r="AE95" s="24">
        <v>77.47</v>
      </c>
    </row>
    <row r="96" ht="68" spans="17:31">
      <c r="Q96" s="23" t="s">
        <v>1280</v>
      </c>
      <c r="R96" s="23" t="s">
        <v>1281</v>
      </c>
      <c r="S96" s="24">
        <v>6.11</v>
      </c>
      <c r="T96" s="24">
        <v>-2.083</v>
      </c>
      <c r="U96" s="24">
        <v>267</v>
      </c>
      <c r="V96" s="23" t="s">
        <v>22</v>
      </c>
      <c r="W96" s="23" t="s">
        <v>1282</v>
      </c>
      <c r="X96" s="24">
        <v>1365199500</v>
      </c>
      <c r="Y96" s="23" t="s">
        <v>1283</v>
      </c>
      <c r="Z96" s="23" t="s">
        <v>1284</v>
      </c>
      <c r="AA96" s="24">
        <v>221318160</v>
      </c>
      <c r="AB96" s="24">
        <v>21084.5</v>
      </c>
      <c r="AC96" s="24">
        <v>-107356421</v>
      </c>
      <c r="AD96" s="24">
        <v>91507138699</v>
      </c>
      <c r="AE96" s="24">
        <v>17.507</v>
      </c>
    </row>
    <row r="97" ht="55" spans="17:31">
      <c r="Q97" s="23" t="s">
        <v>1285</v>
      </c>
      <c r="R97" s="23" t="s">
        <v>1286</v>
      </c>
      <c r="S97" s="24">
        <v>10.73</v>
      </c>
      <c r="T97" s="24">
        <v>1.226</v>
      </c>
      <c r="U97" s="24">
        <v>371</v>
      </c>
      <c r="V97" s="23" t="s">
        <v>725</v>
      </c>
      <c r="W97" s="23" t="s">
        <v>1287</v>
      </c>
      <c r="X97" s="24">
        <v>1350794200</v>
      </c>
      <c r="Y97" s="23" t="s">
        <v>1288</v>
      </c>
      <c r="Z97" s="23" t="s">
        <v>1289</v>
      </c>
      <c r="AA97" s="24">
        <v>123994722</v>
      </c>
      <c r="AB97" s="24">
        <v>16465</v>
      </c>
      <c r="AC97" s="24">
        <v>8353501</v>
      </c>
      <c r="AD97" s="24">
        <v>8496645292</v>
      </c>
      <c r="AE97" s="24">
        <v>15.96</v>
      </c>
    </row>
    <row r="98" ht="68" spans="17:31">
      <c r="Q98" s="23" t="s">
        <v>1290</v>
      </c>
      <c r="R98" s="23" t="s">
        <v>1291</v>
      </c>
      <c r="S98" s="24">
        <v>106</v>
      </c>
      <c r="T98" s="24">
        <v>12.766</v>
      </c>
      <c r="U98" s="24">
        <v>51</v>
      </c>
      <c r="V98" s="23" t="s">
        <v>267</v>
      </c>
      <c r="W98" s="23" t="s">
        <v>1292</v>
      </c>
      <c r="X98" s="24">
        <v>1341805830</v>
      </c>
      <c r="Y98" s="23" t="s">
        <v>1293</v>
      </c>
      <c r="Z98" s="23" t="s">
        <v>1294</v>
      </c>
      <c r="AA98" s="24">
        <v>13038084</v>
      </c>
      <c r="AB98" s="24">
        <v>68286</v>
      </c>
      <c r="AC98" s="24">
        <v>66689452</v>
      </c>
      <c r="AD98" s="24">
        <v>412864254</v>
      </c>
      <c r="AE98" s="24">
        <v>-39.003</v>
      </c>
    </row>
    <row r="99" ht="68" spans="17:31">
      <c r="Q99" s="23" t="s">
        <v>1295</v>
      </c>
      <c r="R99" s="23" t="s">
        <v>1296</v>
      </c>
      <c r="S99" s="24">
        <v>34.82</v>
      </c>
      <c r="T99" s="24">
        <v>0.346</v>
      </c>
      <c r="U99" s="24">
        <v>366</v>
      </c>
      <c r="V99" s="23" t="s">
        <v>723</v>
      </c>
      <c r="W99" s="23" t="s">
        <v>1297</v>
      </c>
      <c r="X99" s="24">
        <v>1341479240</v>
      </c>
      <c r="Y99" s="23" t="s">
        <v>1298</v>
      </c>
      <c r="Z99" s="23" t="s">
        <v>1299</v>
      </c>
      <c r="AA99" s="24">
        <v>38524804</v>
      </c>
      <c r="AB99" s="24">
        <v>16548</v>
      </c>
      <c r="AC99" s="24">
        <v>-57107145</v>
      </c>
      <c r="AD99" s="24">
        <v>25219845601</v>
      </c>
      <c r="AE99" s="24">
        <v>5.653</v>
      </c>
    </row>
    <row r="100" ht="82" spans="17:31">
      <c r="Q100" s="23" t="s">
        <v>1300</v>
      </c>
      <c r="R100" s="23" t="s">
        <v>1301</v>
      </c>
      <c r="S100" s="24">
        <v>15.07</v>
      </c>
      <c r="T100" s="24">
        <v>-1.18</v>
      </c>
      <c r="U100" s="24">
        <v>595</v>
      </c>
      <c r="V100" s="23" t="s">
        <v>12</v>
      </c>
      <c r="W100" s="23" t="s">
        <v>1302</v>
      </c>
      <c r="X100" s="24">
        <v>1330992810</v>
      </c>
      <c r="Y100" s="23" t="s">
        <v>1303</v>
      </c>
      <c r="Z100" s="23" t="s">
        <v>1304</v>
      </c>
      <c r="AA100" s="24">
        <v>85173536</v>
      </c>
      <c r="AB100" s="24">
        <v>10628.5</v>
      </c>
      <c r="AC100" s="24">
        <v>5483511</v>
      </c>
      <c r="AD100" s="24">
        <v>2152517634</v>
      </c>
      <c r="AE100" s="24">
        <v>27.983</v>
      </c>
    </row>
    <row r="101" ht="55" spans="17:31">
      <c r="Q101" s="23" t="s">
        <v>1305</v>
      </c>
      <c r="R101" s="23" t="s">
        <v>1306</v>
      </c>
      <c r="S101" s="24">
        <v>44.13</v>
      </c>
      <c r="T101" s="24">
        <v>0.478</v>
      </c>
      <c r="U101" s="24">
        <v>269</v>
      </c>
      <c r="V101" s="23" t="s">
        <v>725</v>
      </c>
      <c r="W101" s="23" t="s">
        <v>1307</v>
      </c>
      <c r="X101" s="24">
        <v>1330443910</v>
      </c>
      <c r="Y101" s="23" t="s">
        <v>1308</v>
      </c>
      <c r="Z101" s="23" t="s">
        <v>1309</v>
      </c>
      <c r="AA101" s="24">
        <v>30056129</v>
      </c>
      <c r="AB101" s="24">
        <v>21026.5</v>
      </c>
      <c r="AC101" s="24">
        <v>-130378639</v>
      </c>
      <c r="AD101" s="24">
        <v>4827256868</v>
      </c>
      <c r="AE101" s="24">
        <v>23.593</v>
      </c>
    </row>
    <row r="102" spans="17:31">
      <c r="Q102" s="25" t="s">
        <v>959</v>
      </c>
      <c r="R102" s="26"/>
      <c r="S102" s="26" t="s">
        <v>1310</v>
      </c>
      <c r="T102" s="26" t="s">
        <v>1310</v>
      </c>
      <c r="U102" s="26" t="s">
        <v>1310</v>
      </c>
      <c r="V102" s="26" t="s">
        <v>1310</v>
      </c>
      <c r="W102" s="26" t="s">
        <v>1310</v>
      </c>
      <c r="X102" s="26" t="s">
        <v>1310</v>
      </c>
      <c r="Y102" s="26" t="s">
        <v>1310</v>
      </c>
      <c r="Z102" s="26" t="s">
        <v>1310</v>
      </c>
      <c r="AA102" s="26" t="s">
        <v>1310</v>
      </c>
      <c r="AB102" s="26" t="s">
        <v>1310</v>
      </c>
      <c r="AC102" s="26" t="s">
        <v>1310</v>
      </c>
      <c r="AD102" s="26" t="s">
        <v>1310</v>
      </c>
      <c r="AE102" s="27" t="s">
        <v>1310</v>
      </c>
    </row>
  </sheetData>
  <mergeCells count="2">
    <mergeCell ref="AH26:BI26"/>
    <mergeCell ref="Q102:AE102"/>
  </mergeCells>
  <pageMargins left="0.75" right="0.75" top="1" bottom="1" header="0.5" footer="0.5"/>
  <headerFooter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29"/>
  <sheetViews>
    <sheetView zoomScale="15" zoomScaleNormal="15" workbookViewId="0">
      <selection activeCell="BC13" sqref="BC13"/>
    </sheetView>
  </sheetViews>
  <sheetFormatPr defaultColWidth="9.14285714285714" defaultRowHeight="16.8"/>
  <cols>
    <col min="1" max="1" width="7.85714285714286" customWidth="1"/>
    <col min="2" max="2" width="7.32142857142857" customWidth="1"/>
    <col min="3" max="3" width="6.92857142857143" customWidth="1"/>
    <col min="4" max="4" width="8.03571428571429" customWidth="1"/>
    <col min="5" max="6" width="10.5357142857143" customWidth="1"/>
    <col min="7" max="7" width="17.1428571428571" customWidth="1"/>
    <col min="8" max="8" width="9.28571428571429" customWidth="1"/>
    <col min="9" max="9" width="8.92857142857143" customWidth="1"/>
    <col min="10" max="10" width="28.5714285714286" customWidth="1"/>
    <col min="11" max="11" width="8.5" customWidth="1"/>
    <col min="12" max="12" width="7.71428571428571" customWidth="1"/>
    <col min="13" max="13" width="15.5357142857143" customWidth="1"/>
    <col min="14" max="14" width="10.0714285714286" customWidth="1"/>
    <col min="15" max="15" width="16.7857142857143"/>
    <col min="16" max="22" width="14"/>
    <col min="23" max="23" width="29.9285714285714"/>
    <col min="24" max="43" width="38.7142857142857"/>
    <col min="44" max="44" width="12.7857142857143"/>
    <col min="45" max="46" width="38.7142857142857"/>
    <col min="47" max="47" width="16.7857142857143"/>
    <col min="48" max="67" width="18.2142857142857"/>
    <col min="68" max="68" width="5.57142857142857"/>
    <col min="69" max="102" width="38.7142857142857"/>
    <col min="103" max="103" width="5.57142857142857"/>
  </cols>
  <sheetData>
    <row r="1" spans="16:48">
      <c r="P1" t="s">
        <v>678</v>
      </c>
      <c r="AV1" t="s">
        <v>4</v>
      </c>
    </row>
    <row r="2" spans="16:68">
      <c r="P2" t="s">
        <v>12</v>
      </c>
      <c r="Q2" t="s">
        <v>16</v>
      </c>
      <c r="R2" t="s">
        <v>548</v>
      </c>
      <c r="S2" t="s">
        <v>506</v>
      </c>
      <c r="T2" t="s">
        <v>724</v>
      </c>
      <c r="U2" t="s">
        <v>13</v>
      </c>
      <c r="V2" t="s">
        <v>10</v>
      </c>
      <c r="W2" t="s">
        <v>616</v>
      </c>
      <c r="X2" t="s">
        <v>17</v>
      </c>
      <c r="Y2" t="s">
        <v>333</v>
      </c>
      <c r="Z2" t="s">
        <v>267</v>
      </c>
      <c r="AA2" t="s">
        <v>723</v>
      </c>
      <c r="AB2" t="s">
        <v>725</v>
      </c>
      <c r="AC2" t="s">
        <v>173</v>
      </c>
      <c r="AD2" t="s">
        <v>11</v>
      </c>
      <c r="AE2" t="s">
        <v>167</v>
      </c>
      <c r="AF2" t="s">
        <v>720</v>
      </c>
      <c r="AG2" t="s">
        <v>21</v>
      </c>
      <c r="AH2" t="s">
        <v>719</v>
      </c>
      <c r="AI2" t="s">
        <v>243</v>
      </c>
      <c r="AJ2" t="s">
        <v>18</v>
      </c>
      <c r="AK2" t="s">
        <v>302</v>
      </c>
      <c r="AL2" t="s">
        <v>655</v>
      </c>
      <c r="AM2" t="s">
        <v>722</v>
      </c>
      <c r="AN2" t="s">
        <v>721</v>
      </c>
      <c r="AO2" t="s">
        <v>727</v>
      </c>
      <c r="AP2" t="s">
        <v>726</v>
      </c>
      <c r="AQ2" t="s">
        <v>130</v>
      </c>
      <c r="AR2" t="s">
        <v>22</v>
      </c>
      <c r="AS2" t="s">
        <v>25</v>
      </c>
      <c r="AV2" t="s">
        <v>13</v>
      </c>
      <c r="AW2" t="s">
        <v>16</v>
      </c>
      <c r="AX2" t="s">
        <v>198</v>
      </c>
      <c r="AY2" t="s">
        <v>248</v>
      </c>
      <c r="AZ2" t="s">
        <v>129</v>
      </c>
      <c r="BA2" t="s">
        <v>307</v>
      </c>
      <c r="BB2" t="s">
        <v>148</v>
      </c>
      <c r="BC2" t="s">
        <v>228</v>
      </c>
      <c r="BD2" t="s">
        <v>365</v>
      </c>
      <c r="BE2" t="s">
        <v>172</v>
      </c>
      <c r="BF2" t="s">
        <v>363</v>
      </c>
      <c r="BG2" t="s">
        <v>728</v>
      </c>
      <c r="BH2" t="s">
        <v>478</v>
      </c>
      <c r="BI2" t="s">
        <v>133</v>
      </c>
      <c r="BJ2" t="s">
        <v>1311</v>
      </c>
      <c r="BK2" t="s">
        <v>480</v>
      </c>
      <c r="BL2" t="s">
        <v>361</v>
      </c>
      <c r="BM2" t="s">
        <v>362</v>
      </c>
      <c r="BN2" t="s">
        <v>324</v>
      </c>
      <c r="BO2" t="s">
        <v>479</v>
      </c>
      <c r="BP2" t="s">
        <v>25</v>
      </c>
    </row>
    <row r="3" spans="15:68">
      <c r="O3" t="s">
        <v>334</v>
      </c>
      <c r="P3">
        <v>16</v>
      </c>
      <c r="Q3">
        <v>3</v>
      </c>
      <c r="R3">
        <v>7</v>
      </c>
      <c r="S3">
        <v>5</v>
      </c>
      <c r="T3">
        <v>2</v>
      </c>
      <c r="U3">
        <v>13</v>
      </c>
      <c r="V3">
        <v>2</v>
      </c>
      <c r="W3">
        <v>5</v>
      </c>
      <c r="X3">
        <v>3</v>
      </c>
      <c r="Y3">
        <v>1</v>
      </c>
      <c r="Z3">
        <v>9</v>
      </c>
      <c r="AA3">
        <v>5</v>
      </c>
      <c r="AB3">
        <v>6</v>
      </c>
      <c r="AC3">
        <v>5</v>
      </c>
      <c r="AD3">
        <v>1</v>
      </c>
      <c r="AE3">
        <v>2</v>
      </c>
      <c r="AF3">
        <v>1</v>
      </c>
      <c r="AG3">
        <v>1</v>
      </c>
      <c r="AH3">
        <v>1</v>
      </c>
      <c r="AI3">
        <v>3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100</v>
      </c>
      <c r="AU3" t="s">
        <v>334</v>
      </c>
      <c r="AV3">
        <v>17</v>
      </c>
      <c r="AW3">
        <v>14</v>
      </c>
      <c r="AX3">
        <v>7</v>
      </c>
      <c r="AY3">
        <v>25</v>
      </c>
      <c r="AZ3">
        <v>4</v>
      </c>
      <c r="BA3">
        <v>1</v>
      </c>
      <c r="BB3">
        <v>1</v>
      </c>
      <c r="BC3">
        <v>3</v>
      </c>
      <c r="BD3">
        <v>2</v>
      </c>
      <c r="BE3">
        <v>5</v>
      </c>
      <c r="BF3">
        <v>7</v>
      </c>
      <c r="BG3">
        <v>1</v>
      </c>
      <c r="BH3">
        <v>4</v>
      </c>
      <c r="BI3">
        <v>2</v>
      </c>
      <c r="BJ3">
        <v>1</v>
      </c>
      <c r="BK3">
        <v>2</v>
      </c>
      <c r="BL3">
        <v>1</v>
      </c>
      <c r="BM3">
        <v>1</v>
      </c>
      <c r="BN3">
        <v>1</v>
      </c>
      <c r="BO3">
        <v>1</v>
      </c>
      <c r="BP3">
        <v>100</v>
      </c>
    </row>
    <row r="7" spans="24:24">
      <c r="X7" t="s">
        <v>4</v>
      </c>
    </row>
    <row r="8" spans="24:44">
      <c r="X8" t="s">
        <v>1312</v>
      </c>
      <c r="Y8" t="s">
        <v>1313</v>
      </c>
      <c r="Z8" t="s">
        <v>1314</v>
      </c>
      <c r="AA8" t="s">
        <v>1315</v>
      </c>
      <c r="AB8" t="s">
        <v>1316</v>
      </c>
      <c r="AC8" t="s">
        <v>1317</v>
      </c>
      <c r="AD8" t="s">
        <v>1318</v>
      </c>
      <c r="AE8" t="s">
        <v>1319</v>
      </c>
      <c r="AF8" t="s">
        <v>1320</v>
      </c>
      <c r="AG8" t="s">
        <v>1321</v>
      </c>
      <c r="AH8" t="s">
        <v>1322</v>
      </c>
      <c r="AI8" t="s">
        <v>1323</v>
      </c>
      <c r="AJ8" t="s">
        <v>1324</v>
      </c>
      <c r="AK8" t="s">
        <v>1325</v>
      </c>
      <c r="AL8" t="s">
        <v>1326</v>
      </c>
      <c r="AM8" t="s">
        <v>1327</v>
      </c>
      <c r="AN8" t="s">
        <v>1328</v>
      </c>
      <c r="AO8" t="s">
        <v>1329</v>
      </c>
      <c r="AP8" t="s">
        <v>1330</v>
      </c>
      <c r="AQ8" t="s">
        <v>1331</v>
      </c>
      <c r="AR8" t="s">
        <v>25</v>
      </c>
    </row>
    <row r="9" spans="23:44">
      <c r="W9" t="s">
        <v>1332</v>
      </c>
      <c r="X9">
        <v>39.591</v>
      </c>
      <c r="Y9">
        <v>9.9</v>
      </c>
      <c r="Z9">
        <v>4.948</v>
      </c>
      <c r="AA9">
        <v>7.876</v>
      </c>
      <c r="AB9">
        <v>9.9895</v>
      </c>
      <c r="AC9">
        <v>11.992</v>
      </c>
      <c r="AD9">
        <v>18.185</v>
      </c>
      <c r="AE9">
        <v>9.3115</v>
      </c>
      <c r="AF9">
        <v>9.678</v>
      </c>
      <c r="AG9">
        <v>0.244</v>
      </c>
      <c r="AH9">
        <v>2.217</v>
      </c>
      <c r="AI9">
        <v>20.339</v>
      </c>
      <c r="AJ9">
        <v>14.991</v>
      </c>
      <c r="AK9">
        <v>2.159</v>
      </c>
      <c r="AL9">
        <v>41.355</v>
      </c>
      <c r="AM9">
        <v>4.011</v>
      </c>
      <c r="AN9">
        <v>6.825</v>
      </c>
      <c r="AO9">
        <v>10.87</v>
      </c>
      <c r="AP9">
        <v>29.204</v>
      </c>
      <c r="AQ9">
        <v>9.105</v>
      </c>
      <c r="AR9">
        <v>14.6202916666667</v>
      </c>
    </row>
    <row r="28" ht="28" spans="1:59">
      <c r="A28" s="21" t="s">
        <v>94</v>
      </c>
      <c r="B28" s="21" t="s">
        <v>0</v>
      </c>
      <c r="C28" s="22" t="s">
        <v>95</v>
      </c>
      <c r="D28" s="22" t="s">
        <v>96</v>
      </c>
      <c r="E28" s="22" t="s">
        <v>677</v>
      </c>
      <c r="F28" s="21" t="s">
        <v>678</v>
      </c>
      <c r="G28" s="21" t="s">
        <v>679</v>
      </c>
      <c r="H28" s="22" t="s">
        <v>680</v>
      </c>
      <c r="I28" s="21" t="s">
        <v>681</v>
      </c>
      <c r="J28" s="21" t="s">
        <v>682</v>
      </c>
      <c r="K28" s="22" t="s">
        <v>683</v>
      </c>
      <c r="L28" s="22" t="s">
        <v>684</v>
      </c>
      <c r="M28" s="22" t="s">
        <v>685</v>
      </c>
      <c r="N28" s="22" t="s">
        <v>686</v>
      </c>
      <c r="R28" s="21" t="s">
        <v>94</v>
      </c>
      <c r="S28" s="21" t="s">
        <v>0</v>
      </c>
      <c r="T28" s="22" t="s">
        <v>95</v>
      </c>
      <c r="U28" s="22" t="s">
        <v>96</v>
      </c>
      <c r="V28" s="21" t="s">
        <v>688</v>
      </c>
      <c r="W28" s="21" t="s">
        <v>689</v>
      </c>
      <c r="X28" s="22" t="s">
        <v>680</v>
      </c>
      <c r="Y28" s="22" t="s">
        <v>690</v>
      </c>
      <c r="Z28" s="22" t="s">
        <v>691</v>
      </c>
      <c r="AA28" s="22" t="s">
        <v>692</v>
      </c>
      <c r="AB28" s="21" t="s">
        <v>693</v>
      </c>
      <c r="AC28" s="22" t="s">
        <v>694</v>
      </c>
      <c r="AD28" s="22" t="s">
        <v>695</v>
      </c>
      <c r="AE28" s="21" t="s">
        <v>696</v>
      </c>
      <c r="AF28" s="21" t="s">
        <v>697</v>
      </c>
      <c r="AG28" s="21" t="s">
        <v>698</v>
      </c>
      <c r="AH28" s="21" t="s">
        <v>699</v>
      </c>
      <c r="AI28" s="22" t="s">
        <v>700</v>
      </c>
      <c r="AJ28" s="22" t="s">
        <v>701</v>
      </c>
      <c r="AK28" s="22" t="s">
        <v>702</v>
      </c>
      <c r="AL28" s="22" t="s">
        <v>703</v>
      </c>
      <c r="AM28" s="21" t="s">
        <v>4</v>
      </c>
      <c r="AN28" s="22" t="s">
        <v>706</v>
      </c>
      <c r="AO28" s="22" t="s">
        <v>707</v>
      </c>
      <c r="AP28" s="22" t="s">
        <v>683</v>
      </c>
      <c r="AQ28" s="21" t="s">
        <v>708</v>
      </c>
      <c r="AS28" s="21" t="s">
        <v>94</v>
      </c>
      <c r="AT28" s="21" t="s">
        <v>0</v>
      </c>
      <c r="AU28" s="22" t="s">
        <v>95</v>
      </c>
      <c r="AV28" s="22" t="s">
        <v>96</v>
      </c>
      <c r="AW28" s="22" t="s">
        <v>1333</v>
      </c>
      <c r="AX28" s="21" t="s">
        <v>1334</v>
      </c>
      <c r="AY28" s="21" t="s">
        <v>4</v>
      </c>
      <c r="AZ28" t="s">
        <v>705</v>
      </c>
      <c r="BA28" t="s">
        <v>1335</v>
      </c>
      <c r="BB28" s="21" t="s">
        <v>682</v>
      </c>
      <c r="BC28" s="22" t="s">
        <v>1336</v>
      </c>
      <c r="BD28" s="22" t="s">
        <v>1337</v>
      </c>
      <c r="BE28" s="22" t="s">
        <v>685</v>
      </c>
      <c r="BF28" s="22" t="s">
        <v>1338</v>
      </c>
      <c r="BG28" s="22" t="s">
        <v>1339</v>
      </c>
    </row>
    <row r="29" ht="109" spans="1:59">
      <c r="A29" s="23" t="s">
        <v>709</v>
      </c>
      <c r="B29" s="23" t="s">
        <v>710</v>
      </c>
      <c r="C29" s="24">
        <v>54.78</v>
      </c>
      <c r="D29" s="24">
        <v>-9.23</v>
      </c>
      <c r="E29" s="24">
        <v>27</v>
      </c>
      <c r="F29" s="23" t="s">
        <v>12</v>
      </c>
      <c r="G29" s="23" t="s">
        <v>711</v>
      </c>
      <c r="H29" s="24">
        <v>7480329500</v>
      </c>
      <c r="I29" s="23" t="s">
        <v>712</v>
      </c>
      <c r="J29" s="23" t="s">
        <v>713</v>
      </c>
      <c r="K29" s="24">
        <v>127383645</v>
      </c>
      <c r="L29" s="24">
        <v>98374.5</v>
      </c>
      <c r="M29" s="24">
        <v>-846053770</v>
      </c>
      <c r="N29" s="24">
        <v>1195621204</v>
      </c>
      <c r="R29" s="23" t="s">
        <v>714</v>
      </c>
      <c r="S29" s="23" t="s">
        <v>715</v>
      </c>
      <c r="T29" s="24">
        <v>14.27</v>
      </c>
      <c r="U29" s="24">
        <v>10.023</v>
      </c>
      <c r="V29" s="23" t="s">
        <v>474</v>
      </c>
      <c r="W29" s="23" t="s">
        <v>716</v>
      </c>
      <c r="X29" s="24">
        <v>41071914</v>
      </c>
      <c r="Y29" s="24">
        <v>1902761800</v>
      </c>
      <c r="Z29" s="24">
        <v>2.159</v>
      </c>
      <c r="AA29" s="24">
        <v>1</v>
      </c>
      <c r="AB29" s="23" t="s">
        <v>717</v>
      </c>
      <c r="AC29" s="24">
        <v>61.5280383573066</v>
      </c>
      <c r="AD29" s="24">
        <v>1.32810859457027</v>
      </c>
      <c r="AE29" s="23" t="s">
        <v>127</v>
      </c>
      <c r="AF29" s="23" t="s">
        <v>128</v>
      </c>
      <c r="AG29" s="23" t="s">
        <v>9</v>
      </c>
      <c r="AH29" s="23" t="s">
        <v>474</v>
      </c>
      <c r="AI29" s="24">
        <v>1770900</v>
      </c>
      <c r="AJ29" s="24">
        <v>25270743</v>
      </c>
      <c r="AK29" s="24">
        <v>0</v>
      </c>
      <c r="AL29" s="24">
        <v>1902761800</v>
      </c>
      <c r="AM29" s="23" t="s">
        <v>1325</v>
      </c>
      <c r="AN29" s="24">
        <v>10.023</v>
      </c>
      <c r="AO29" s="24">
        <v>1.3</v>
      </c>
      <c r="AP29" s="24">
        <v>2878200</v>
      </c>
      <c r="AQ29" s="23" t="s">
        <v>123</v>
      </c>
      <c r="AS29" s="23" t="s">
        <v>1340</v>
      </c>
      <c r="AT29" s="23" t="s">
        <v>1341</v>
      </c>
      <c r="AU29" s="24">
        <v>8.93</v>
      </c>
      <c r="AV29" s="24">
        <v>20.027</v>
      </c>
      <c r="AW29" s="24">
        <v>22.218</v>
      </c>
      <c r="AX29" s="23" t="s">
        <v>712</v>
      </c>
      <c r="AY29" s="23" t="s">
        <v>13</v>
      </c>
      <c r="AZ29" t="s">
        <v>13</v>
      </c>
      <c r="BA29" t="s">
        <v>770</v>
      </c>
      <c r="BB29" s="23" t="s">
        <v>1342</v>
      </c>
      <c r="BC29" s="24">
        <v>18.203</v>
      </c>
      <c r="BD29" s="24">
        <v>19.758</v>
      </c>
      <c r="BE29" s="24">
        <v>30560774</v>
      </c>
      <c r="BF29" s="24">
        <v>316920479</v>
      </c>
      <c r="BG29" s="24">
        <v>-35.611</v>
      </c>
    </row>
    <row r="30" ht="96" spans="1:59">
      <c r="A30" s="23" t="s">
        <v>624</v>
      </c>
      <c r="B30" s="23" t="s">
        <v>625</v>
      </c>
      <c r="C30" s="24">
        <v>28.76</v>
      </c>
      <c r="D30" s="24">
        <v>0.524</v>
      </c>
      <c r="E30" s="24">
        <v>15</v>
      </c>
      <c r="F30" s="23" t="s">
        <v>16</v>
      </c>
      <c r="G30" s="23" t="s">
        <v>729</v>
      </c>
      <c r="H30" s="24">
        <v>7095212900</v>
      </c>
      <c r="I30" s="23" t="s">
        <v>730</v>
      </c>
      <c r="J30" s="23" t="s">
        <v>731</v>
      </c>
      <c r="K30" s="24">
        <v>243552020</v>
      </c>
      <c r="L30" s="24">
        <v>126141</v>
      </c>
      <c r="M30" s="24">
        <v>-320834800</v>
      </c>
      <c r="N30" s="24">
        <v>4472428758</v>
      </c>
      <c r="R30" s="23" t="s">
        <v>732</v>
      </c>
      <c r="S30" s="23" t="s">
        <v>733</v>
      </c>
      <c r="T30" s="24">
        <v>12.2</v>
      </c>
      <c r="U30" s="24">
        <v>10.009</v>
      </c>
      <c r="V30" s="23" t="s">
        <v>474</v>
      </c>
      <c r="W30" s="23" t="s">
        <v>716</v>
      </c>
      <c r="X30" s="24">
        <v>7093080</v>
      </c>
      <c r="Y30" s="24">
        <v>2923638646.4</v>
      </c>
      <c r="Z30" s="24">
        <v>0.244</v>
      </c>
      <c r="AA30" s="24">
        <v>1</v>
      </c>
      <c r="AB30" s="23" t="s">
        <v>734</v>
      </c>
      <c r="AC30" s="24">
        <v>2423.58101135191</v>
      </c>
      <c r="AD30" s="24">
        <v>5.92426287331765</v>
      </c>
      <c r="AE30" s="23" t="s">
        <v>127</v>
      </c>
      <c r="AF30" s="23" t="s">
        <v>128</v>
      </c>
      <c r="AG30" s="23" t="s">
        <v>9</v>
      </c>
      <c r="AH30" s="23" t="s">
        <v>474</v>
      </c>
      <c r="AI30" s="24">
        <v>14090700</v>
      </c>
      <c r="AJ30" s="24">
        <v>171906540</v>
      </c>
      <c r="AK30" s="24">
        <v>0</v>
      </c>
      <c r="AL30" s="24">
        <v>2901737200</v>
      </c>
      <c r="AM30" s="23" t="s">
        <v>1321</v>
      </c>
      <c r="AN30" s="24">
        <v>10.009</v>
      </c>
      <c r="AO30" s="24">
        <v>1.11</v>
      </c>
      <c r="AP30" s="24">
        <v>581400</v>
      </c>
      <c r="AQ30" s="23" t="s">
        <v>123</v>
      </c>
      <c r="AS30" s="23" t="s">
        <v>1343</v>
      </c>
      <c r="AT30" s="23" t="s">
        <v>1344</v>
      </c>
      <c r="AU30" s="24">
        <v>5.94</v>
      </c>
      <c r="AV30" s="24">
        <v>16.243</v>
      </c>
      <c r="AW30" s="24">
        <v>19.498</v>
      </c>
      <c r="AX30" s="23" t="s">
        <v>730</v>
      </c>
      <c r="AY30" s="23" t="s">
        <v>13</v>
      </c>
      <c r="AZ30" t="s">
        <v>13</v>
      </c>
      <c r="BA30" t="s">
        <v>770</v>
      </c>
      <c r="BB30" s="23" t="s">
        <v>1345</v>
      </c>
      <c r="BC30" s="24">
        <v>24.624</v>
      </c>
      <c r="BD30" s="24">
        <v>20.157</v>
      </c>
      <c r="BE30" s="24" t="s">
        <v>9</v>
      </c>
      <c r="BF30" s="24">
        <v>72250000</v>
      </c>
      <c r="BG30" s="24">
        <v>16.923</v>
      </c>
    </row>
    <row r="31" ht="204" spans="1:59">
      <c r="A31" s="23" t="s">
        <v>739</v>
      </c>
      <c r="B31" s="23" t="s">
        <v>740</v>
      </c>
      <c r="C31" s="24">
        <v>59.12</v>
      </c>
      <c r="D31" s="24">
        <v>-7.48</v>
      </c>
      <c r="E31" s="24">
        <v>48</v>
      </c>
      <c r="F31" s="23" t="s">
        <v>548</v>
      </c>
      <c r="G31" s="23" t="s">
        <v>741</v>
      </c>
      <c r="H31" s="24">
        <v>5922784200</v>
      </c>
      <c r="I31" s="23" t="s">
        <v>742</v>
      </c>
      <c r="J31" s="23" t="s">
        <v>743</v>
      </c>
      <c r="K31" s="24">
        <v>97069542</v>
      </c>
      <c r="L31" s="24">
        <v>70058</v>
      </c>
      <c r="M31" s="24">
        <v>-920705880</v>
      </c>
      <c r="N31" s="24">
        <v>2323084333</v>
      </c>
      <c r="R31" s="23" t="s">
        <v>744</v>
      </c>
      <c r="S31" s="23" t="s">
        <v>745</v>
      </c>
      <c r="T31" s="24">
        <v>6.89</v>
      </c>
      <c r="U31" s="24">
        <v>10.064</v>
      </c>
      <c r="V31" s="23" t="s">
        <v>746</v>
      </c>
      <c r="W31" s="23" t="s">
        <v>747</v>
      </c>
      <c r="X31" s="24">
        <v>245652780</v>
      </c>
      <c r="Y31" s="24">
        <v>26098484842.43</v>
      </c>
      <c r="Z31" s="24">
        <v>2.217</v>
      </c>
      <c r="AA31" s="24">
        <v>1</v>
      </c>
      <c r="AB31" s="23" t="s">
        <v>748</v>
      </c>
      <c r="AC31" s="24">
        <v>36.1337273643314</v>
      </c>
      <c r="AD31" s="24">
        <v>0.801177350028546</v>
      </c>
      <c r="AE31" s="23" t="s">
        <v>127</v>
      </c>
      <c r="AF31" s="23" t="s">
        <v>122</v>
      </c>
      <c r="AG31" s="23" t="s">
        <v>9</v>
      </c>
      <c r="AH31" s="23" t="s">
        <v>746</v>
      </c>
      <c r="AI31" s="24">
        <v>13107747</v>
      </c>
      <c r="AJ31" s="24">
        <v>90312376.83</v>
      </c>
      <c r="AK31" s="24">
        <v>0</v>
      </c>
      <c r="AL31" s="24">
        <v>11272457600</v>
      </c>
      <c r="AM31" s="23" t="s">
        <v>1322</v>
      </c>
      <c r="AN31" s="24">
        <v>10.064</v>
      </c>
      <c r="AO31" s="24">
        <v>0.63</v>
      </c>
      <c r="AP31" s="24">
        <v>36275657</v>
      </c>
      <c r="AQ31" s="23" t="s">
        <v>123</v>
      </c>
      <c r="AS31" s="23" t="s">
        <v>1346</v>
      </c>
      <c r="AT31" s="23" t="s">
        <v>1347</v>
      </c>
      <c r="AU31" s="24">
        <v>33.3</v>
      </c>
      <c r="AV31" s="24">
        <v>20</v>
      </c>
      <c r="AW31" s="24">
        <v>13.037</v>
      </c>
      <c r="AX31" s="23" t="s">
        <v>742</v>
      </c>
      <c r="AY31" s="23" t="s">
        <v>16</v>
      </c>
      <c r="AZ31" t="s">
        <v>16</v>
      </c>
      <c r="BA31" t="s">
        <v>1348</v>
      </c>
      <c r="BB31" s="23" t="s">
        <v>1349</v>
      </c>
      <c r="BC31" s="24">
        <v>9.384</v>
      </c>
      <c r="BD31" s="24">
        <v>21.441</v>
      </c>
      <c r="BE31" s="24">
        <v>96890937</v>
      </c>
      <c r="BF31" s="24">
        <v>192192000</v>
      </c>
      <c r="BG31" s="24">
        <v>121.317</v>
      </c>
    </row>
    <row r="32" ht="136" spans="1:59">
      <c r="A32" s="23" t="s">
        <v>751</v>
      </c>
      <c r="B32" s="23" t="s">
        <v>752</v>
      </c>
      <c r="C32" s="24">
        <v>14.06</v>
      </c>
      <c r="D32" s="24">
        <v>-6.949</v>
      </c>
      <c r="E32" s="24">
        <v>13</v>
      </c>
      <c r="F32" s="23" t="s">
        <v>548</v>
      </c>
      <c r="G32" s="23" t="s">
        <v>753</v>
      </c>
      <c r="H32" s="24">
        <v>5316894100</v>
      </c>
      <c r="I32" s="23" t="s">
        <v>754</v>
      </c>
      <c r="J32" s="23" t="s">
        <v>755</v>
      </c>
      <c r="K32" s="24">
        <v>367815540</v>
      </c>
      <c r="L32" s="24">
        <v>132933.5</v>
      </c>
      <c r="M32" s="24">
        <v>-977345990</v>
      </c>
      <c r="N32" s="24">
        <v>7145363197</v>
      </c>
      <c r="O32" s="24">
        <v>-134.82</v>
      </c>
      <c r="R32" s="23" t="s">
        <v>756</v>
      </c>
      <c r="S32" s="23" t="s">
        <v>757</v>
      </c>
      <c r="T32" s="24">
        <v>16.27</v>
      </c>
      <c r="U32" s="24">
        <v>10.007</v>
      </c>
      <c r="V32" s="23" t="s">
        <v>758</v>
      </c>
      <c r="W32" s="23" t="s">
        <v>759</v>
      </c>
      <c r="X32" s="24">
        <v>268882410</v>
      </c>
      <c r="Y32" s="24">
        <v>7043283000</v>
      </c>
      <c r="Z32" s="24">
        <v>6.792</v>
      </c>
      <c r="AA32" s="24">
        <v>1</v>
      </c>
      <c r="AB32" s="23" t="s">
        <v>760</v>
      </c>
      <c r="AC32" s="24">
        <v>13.9686322099909</v>
      </c>
      <c r="AD32" s="24">
        <v>0.948801378541382</v>
      </c>
      <c r="AE32" s="23" t="s">
        <v>127</v>
      </c>
      <c r="AF32" s="23" t="s">
        <v>122</v>
      </c>
      <c r="AG32" s="23" t="s">
        <v>9</v>
      </c>
      <c r="AH32" s="23" t="s">
        <v>761</v>
      </c>
      <c r="AI32" s="24">
        <v>2340100</v>
      </c>
      <c r="AJ32" s="24">
        <v>38073427</v>
      </c>
      <c r="AK32" s="24">
        <v>1</v>
      </c>
      <c r="AL32" s="24">
        <v>4012792100</v>
      </c>
      <c r="AM32" s="23" t="s">
        <v>1316</v>
      </c>
      <c r="AN32" s="24">
        <v>10.007</v>
      </c>
      <c r="AO32" s="24">
        <v>1.48</v>
      </c>
      <c r="AP32" s="24">
        <v>16752535</v>
      </c>
      <c r="AQ32" s="23" t="s">
        <v>123</v>
      </c>
      <c r="AS32" s="23" t="s">
        <v>1350</v>
      </c>
      <c r="AT32" s="23" t="s">
        <v>1351</v>
      </c>
      <c r="AU32" s="24">
        <v>26.99</v>
      </c>
      <c r="AV32" s="24">
        <v>20.009</v>
      </c>
      <c r="AW32" s="24">
        <v>13.022</v>
      </c>
      <c r="AX32" s="23" t="s">
        <v>754</v>
      </c>
      <c r="AY32" s="23" t="s">
        <v>198</v>
      </c>
      <c r="AZ32" t="s">
        <v>1352</v>
      </c>
      <c r="BA32" t="s">
        <v>1353</v>
      </c>
      <c r="BB32" s="23" t="s">
        <v>1354</v>
      </c>
      <c r="BC32" s="24">
        <v>9.874</v>
      </c>
      <c r="BD32" s="24">
        <v>17.919</v>
      </c>
      <c r="BE32" s="24">
        <v>27228452.9</v>
      </c>
      <c r="BF32" s="24">
        <v>86933400</v>
      </c>
      <c r="BG32" s="24">
        <v>-4434.974</v>
      </c>
    </row>
    <row r="33" ht="82" spans="1:59">
      <c r="A33" s="23" t="s">
        <v>596</v>
      </c>
      <c r="B33" s="23" t="s">
        <v>597</v>
      </c>
      <c r="C33" s="24">
        <v>82.61</v>
      </c>
      <c r="D33" s="24">
        <v>0.523</v>
      </c>
      <c r="E33" s="24">
        <v>29</v>
      </c>
      <c r="F33" s="23" t="s">
        <v>506</v>
      </c>
      <c r="G33" s="23" t="s">
        <v>762</v>
      </c>
      <c r="H33" s="24">
        <v>4981504500</v>
      </c>
      <c r="I33" s="23" t="s">
        <v>763</v>
      </c>
      <c r="J33" s="23" t="s">
        <v>764</v>
      </c>
      <c r="K33" s="24">
        <v>60334349</v>
      </c>
      <c r="L33" s="24">
        <v>95170</v>
      </c>
      <c r="M33" s="24">
        <v>-321349560</v>
      </c>
      <c r="N33" s="24">
        <v>1641221583</v>
      </c>
      <c r="O33" s="24">
        <v>6.953</v>
      </c>
      <c r="R33" s="23" t="s">
        <v>765</v>
      </c>
      <c r="S33" s="23" t="s">
        <v>766</v>
      </c>
      <c r="T33" s="24">
        <v>5.06</v>
      </c>
      <c r="U33" s="24">
        <v>10</v>
      </c>
      <c r="V33" s="23" t="s">
        <v>761</v>
      </c>
      <c r="W33" s="23" t="s">
        <v>767</v>
      </c>
      <c r="X33" s="24">
        <v>428590590</v>
      </c>
      <c r="Y33" s="24">
        <v>5503940724.26</v>
      </c>
      <c r="Z33" s="24">
        <v>7.876</v>
      </c>
      <c r="AA33" s="24">
        <v>1</v>
      </c>
      <c r="AB33" s="23" t="s">
        <v>768</v>
      </c>
      <c r="AC33" s="24">
        <v>5.45762971641743</v>
      </c>
      <c r="AD33" s="24">
        <v>0.429825611960614</v>
      </c>
      <c r="AE33" s="23" t="s">
        <v>127</v>
      </c>
      <c r="AF33" s="23" t="s">
        <v>122</v>
      </c>
      <c r="AG33" s="23" t="s">
        <v>9</v>
      </c>
      <c r="AH33" s="23" t="s">
        <v>769</v>
      </c>
      <c r="AI33" s="24">
        <v>4675365</v>
      </c>
      <c r="AJ33" s="24">
        <v>23657346.9</v>
      </c>
      <c r="AK33" s="24">
        <v>2</v>
      </c>
      <c r="AL33" s="24">
        <v>5503940700</v>
      </c>
      <c r="AM33" s="23" t="s">
        <v>1315</v>
      </c>
      <c r="AN33" s="24">
        <v>10</v>
      </c>
      <c r="AO33" s="24">
        <v>0.46</v>
      </c>
      <c r="AP33" s="24">
        <v>85666585</v>
      </c>
      <c r="AQ33" s="23" t="s">
        <v>123</v>
      </c>
      <c r="AS33" s="23" t="s">
        <v>1355</v>
      </c>
      <c r="AT33" s="23" t="s">
        <v>1356</v>
      </c>
      <c r="AU33" s="24">
        <v>38.14</v>
      </c>
      <c r="AV33" s="24">
        <v>20.013</v>
      </c>
      <c r="AW33" s="24">
        <v>12.26</v>
      </c>
      <c r="AX33" s="23" t="s">
        <v>763</v>
      </c>
      <c r="AY33" s="23" t="s">
        <v>248</v>
      </c>
      <c r="AZ33" t="s">
        <v>737</v>
      </c>
      <c r="BA33" t="s">
        <v>793</v>
      </c>
      <c r="BB33" s="23" t="s">
        <v>1357</v>
      </c>
      <c r="BC33" s="24">
        <v>9.544</v>
      </c>
      <c r="BD33" s="24">
        <v>20.013</v>
      </c>
      <c r="BE33" s="24">
        <v>31315619.6</v>
      </c>
      <c r="BF33" s="24">
        <v>71276123</v>
      </c>
      <c r="BG33" s="24">
        <v>173.707</v>
      </c>
    </row>
    <row r="34" ht="123" spans="1:59">
      <c r="A34" s="23" t="s">
        <v>771</v>
      </c>
      <c r="B34" s="23" t="s">
        <v>772</v>
      </c>
      <c r="C34" s="24">
        <v>11.67</v>
      </c>
      <c r="D34" s="24">
        <v>-7.747</v>
      </c>
      <c r="E34" s="24">
        <v>49</v>
      </c>
      <c r="F34" s="23" t="s">
        <v>12</v>
      </c>
      <c r="G34" s="23" t="s">
        <v>773</v>
      </c>
      <c r="H34" s="24">
        <v>3966364600</v>
      </c>
      <c r="I34" s="23" t="s">
        <v>774</v>
      </c>
      <c r="J34" s="23" t="s">
        <v>775</v>
      </c>
      <c r="K34" s="24">
        <v>326691580</v>
      </c>
      <c r="L34" s="24">
        <v>69977.5</v>
      </c>
      <c r="M34" s="24">
        <v>-310483160</v>
      </c>
      <c r="N34" s="24">
        <v>2491037834</v>
      </c>
      <c r="O34" s="24">
        <v>48.864</v>
      </c>
      <c r="R34" s="23" t="s">
        <v>776</v>
      </c>
      <c r="S34" s="23" t="s">
        <v>777</v>
      </c>
      <c r="T34" s="24">
        <v>80.34</v>
      </c>
      <c r="U34" s="24">
        <v>20</v>
      </c>
      <c r="V34" s="23" t="s">
        <v>778</v>
      </c>
      <c r="W34" s="23" t="s">
        <v>779</v>
      </c>
      <c r="X34" s="24">
        <v>385478800</v>
      </c>
      <c r="Y34" s="24">
        <v>4285335600</v>
      </c>
      <c r="Z34" s="24">
        <v>41.355</v>
      </c>
      <c r="AA34" s="24">
        <v>1</v>
      </c>
      <c r="AB34" s="23" t="s">
        <v>780</v>
      </c>
      <c r="AC34" s="24">
        <v>2.61950953881157</v>
      </c>
      <c r="AD34" s="24">
        <v>1.08330436168058</v>
      </c>
      <c r="AE34" s="23" t="s">
        <v>127</v>
      </c>
      <c r="AF34" s="23" t="s">
        <v>122</v>
      </c>
      <c r="AG34" s="23" t="s">
        <v>9</v>
      </c>
      <c r="AH34" s="23" t="s">
        <v>781</v>
      </c>
      <c r="AI34" s="24">
        <v>129594</v>
      </c>
      <c r="AJ34" s="24">
        <v>10411581.96</v>
      </c>
      <c r="AK34" s="24">
        <v>2</v>
      </c>
      <c r="AL34" s="24">
        <v>961094810</v>
      </c>
      <c r="AM34" s="23" t="s">
        <v>1326</v>
      </c>
      <c r="AN34" s="24">
        <v>20</v>
      </c>
      <c r="AO34" s="24">
        <v>13.39</v>
      </c>
      <c r="AP34" s="24">
        <v>4947262</v>
      </c>
      <c r="AQ34" s="23" t="s">
        <v>123</v>
      </c>
      <c r="AS34" s="23" t="s">
        <v>1358</v>
      </c>
      <c r="AT34" s="23" t="s">
        <v>1359</v>
      </c>
      <c r="AU34" s="24">
        <v>9.38</v>
      </c>
      <c r="AV34" s="24">
        <v>6.229</v>
      </c>
      <c r="AW34" s="24">
        <v>11.923</v>
      </c>
      <c r="AX34" s="23" t="s">
        <v>774</v>
      </c>
      <c r="AY34" s="23" t="s">
        <v>129</v>
      </c>
      <c r="AZ34" t="s">
        <v>130</v>
      </c>
      <c r="BA34" t="s">
        <v>1360</v>
      </c>
      <c r="BB34" s="23" t="s">
        <v>1361</v>
      </c>
      <c r="BC34" s="24">
        <v>4.233</v>
      </c>
      <c r="BD34" s="24">
        <v>9.966</v>
      </c>
      <c r="BE34" s="24">
        <v>9822264.4</v>
      </c>
      <c r="BF34" s="24">
        <v>621241828</v>
      </c>
      <c r="BG34" s="24">
        <v>36.743</v>
      </c>
    </row>
    <row r="35" ht="82" spans="1:59">
      <c r="A35" s="23" t="s">
        <v>783</v>
      </c>
      <c r="B35" s="23" t="s">
        <v>784</v>
      </c>
      <c r="C35" s="24">
        <v>1703.29</v>
      </c>
      <c r="D35" s="24">
        <v>-0.758</v>
      </c>
      <c r="E35" s="24">
        <v>170</v>
      </c>
      <c r="F35" s="23" t="s">
        <v>724</v>
      </c>
      <c r="G35" s="23" t="s">
        <v>785</v>
      </c>
      <c r="H35" s="24">
        <v>3785811900</v>
      </c>
      <c r="I35" s="23" t="s">
        <v>786</v>
      </c>
      <c r="J35" s="23" t="s">
        <v>787</v>
      </c>
      <c r="K35" s="24">
        <v>2222377</v>
      </c>
      <c r="L35" s="24">
        <v>29932</v>
      </c>
      <c r="M35" s="24">
        <v>33452070</v>
      </c>
      <c r="N35" s="24">
        <v>1256197800</v>
      </c>
      <c r="O35" s="24">
        <v>25.724</v>
      </c>
      <c r="R35" s="23" t="s">
        <v>788</v>
      </c>
      <c r="S35" s="23" t="s">
        <v>789</v>
      </c>
      <c r="T35" s="24">
        <v>6.32</v>
      </c>
      <c r="U35" s="24">
        <v>19.924</v>
      </c>
      <c r="V35" s="23" t="s">
        <v>790</v>
      </c>
      <c r="W35" s="23" t="s">
        <v>791</v>
      </c>
      <c r="X35" s="24">
        <v>353946740</v>
      </c>
      <c r="Y35" s="24">
        <v>3131634102</v>
      </c>
      <c r="Z35" s="24">
        <v>14.991</v>
      </c>
      <c r="AA35" s="24">
        <v>1</v>
      </c>
      <c r="AB35" s="23" t="s">
        <v>792</v>
      </c>
      <c r="AC35" s="24">
        <v>9.98847465333811</v>
      </c>
      <c r="AD35" s="24">
        <v>1.4973394408959</v>
      </c>
      <c r="AE35" s="23" t="s">
        <v>127</v>
      </c>
      <c r="AF35" s="23" t="s">
        <v>122</v>
      </c>
      <c r="AG35" s="23" t="s">
        <v>9</v>
      </c>
      <c r="AH35" s="23" t="s">
        <v>790</v>
      </c>
      <c r="AI35" s="24">
        <v>5816974</v>
      </c>
      <c r="AJ35" s="24">
        <v>36763275.68</v>
      </c>
      <c r="AK35" s="24">
        <v>0</v>
      </c>
      <c r="AL35" s="24">
        <v>2455239900</v>
      </c>
      <c r="AM35" s="23" t="s">
        <v>1324</v>
      </c>
      <c r="AN35" s="24">
        <v>19.924</v>
      </c>
      <c r="AO35" s="24">
        <v>1.05</v>
      </c>
      <c r="AP35" s="24">
        <v>58236860</v>
      </c>
      <c r="AQ35" s="23" t="s">
        <v>123</v>
      </c>
      <c r="AS35" s="23" t="s">
        <v>1362</v>
      </c>
      <c r="AT35" s="23" t="s">
        <v>1363</v>
      </c>
      <c r="AU35" s="24">
        <v>33.1</v>
      </c>
      <c r="AV35" s="24">
        <v>7.958</v>
      </c>
      <c r="AW35" s="24">
        <v>10.751</v>
      </c>
      <c r="AX35" s="23" t="s">
        <v>786</v>
      </c>
      <c r="AY35" s="23" t="s">
        <v>248</v>
      </c>
      <c r="AZ35" t="s">
        <v>737</v>
      </c>
      <c r="BA35" t="s">
        <v>793</v>
      </c>
      <c r="BB35" s="23" t="s">
        <v>1364</v>
      </c>
      <c r="BC35" s="24">
        <v>13.032</v>
      </c>
      <c r="BD35" s="24">
        <v>9.328</v>
      </c>
      <c r="BE35" s="24">
        <v>-1171109.8</v>
      </c>
      <c r="BF35" s="24">
        <v>68000000</v>
      </c>
      <c r="BG35" s="24">
        <v>36.358</v>
      </c>
    </row>
    <row r="36" ht="68" spans="1:59">
      <c r="A36" s="23" t="s">
        <v>794</v>
      </c>
      <c r="B36" s="23" t="s">
        <v>795</v>
      </c>
      <c r="C36" s="24">
        <v>116.52</v>
      </c>
      <c r="D36" s="24">
        <v>0.026</v>
      </c>
      <c r="E36" s="24">
        <v>127</v>
      </c>
      <c r="F36" s="23" t="s">
        <v>13</v>
      </c>
      <c r="G36" s="23" t="s">
        <v>796</v>
      </c>
      <c r="H36" s="24">
        <v>3465618500</v>
      </c>
      <c r="I36" s="23" t="s">
        <v>797</v>
      </c>
      <c r="J36" s="23" t="s">
        <v>798</v>
      </c>
      <c r="K36" s="24">
        <v>29413615</v>
      </c>
      <c r="L36" s="24">
        <v>38256.5</v>
      </c>
      <c r="M36" s="24">
        <v>144792940</v>
      </c>
      <c r="N36" s="24">
        <v>1485190984</v>
      </c>
      <c r="O36" s="24">
        <v>28.696</v>
      </c>
      <c r="R36" s="23" t="s">
        <v>799</v>
      </c>
      <c r="S36" s="23" t="s">
        <v>800</v>
      </c>
      <c r="T36" s="24">
        <v>12.9</v>
      </c>
      <c r="U36" s="24">
        <v>9.974</v>
      </c>
      <c r="V36" s="23" t="s">
        <v>801</v>
      </c>
      <c r="W36" s="23" t="s">
        <v>802</v>
      </c>
      <c r="X36" s="24">
        <v>329689100</v>
      </c>
      <c r="Y36" s="24">
        <v>4545005812.8</v>
      </c>
      <c r="Z36" s="24">
        <v>13.187</v>
      </c>
      <c r="AA36" s="24">
        <v>1</v>
      </c>
      <c r="AB36" s="23" t="s">
        <v>803</v>
      </c>
      <c r="AC36" s="24">
        <v>12.7764831138219</v>
      </c>
      <c r="AD36" s="24">
        <v>1.68479387499567</v>
      </c>
      <c r="AE36" s="23" t="s">
        <v>127</v>
      </c>
      <c r="AF36" s="23" t="s">
        <v>122</v>
      </c>
      <c r="AG36" s="23" t="s">
        <v>9</v>
      </c>
      <c r="AH36" s="23" t="s">
        <v>804</v>
      </c>
      <c r="AI36" s="24">
        <v>3320500</v>
      </c>
      <c r="AJ36" s="24">
        <v>42834450</v>
      </c>
      <c r="AK36" s="24">
        <v>1</v>
      </c>
      <c r="AL36" s="24">
        <v>2542414900</v>
      </c>
      <c r="AM36" s="23" t="s">
        <v>1316</v>
      </c>
      <c r="AN36" s="24">
        <v>9.974</v>
      </c>
      <c r="AO36" s="24">
        <v>1.17</v>
      </c>
      <c r="AP36" s="24">
        <v>25989155</v>
      </c>
      <c r="AQ36" s="23" t="s">
        <v>123</v>
      </c>
      <c r="AS36" s="23" t="s">
        <v>1365</v>
      </c>
      <c r="AT36" s="23" t="s">
        <v>1366</v>
      </c>
      <c r="AU36" s="24">
        <v>4.23</v>
      </c>
      <c r="AV36" s="24">
        <v>2.92</v>
      </c>
      <c r="AW36" s="24">
        <v>9.736</v>
      </c>
      <c r="AX36" s="23" t="s">
        <v>797</v>
      </c>
      <c r="AY36" s="23" t="s">
        <v>13</v>
      </c>
      <c r="AZ36" t="s">
        <v>13</v>
      </c>
      <c r="BA36" t="s">
        <v>542</v>
      </c>
      <c r="BB36" s="23" t="s">
        <v>1345</v>
      </c>
      <c r="BC36" s="24">
        <v>3.608</v>
      </c>
      <c r="BD36" s="24">
        <v>10.219</v>
      </c>
      <c r="BE36" s="24" t="s">
        <v>9</v>
      </c>
      <c r="BF36" s="24">
        <v>90109276</v>
      </c>
      <c r="BG36" s="24">
        <v>37.367</v>
      </c>
    </row>
    <row r="37" ht="82" spans="1:59">
      <c r="A37" s="23" t="s">
        <v>805</v>
      </c>
      <c r="B37" s="23" t="s">
        <v>806</v>
      </c>
      <c r="C37" s="24">
        <v>53.2</v>
      </c>
      <c r="D37" s="24">
        <v>-0.95</v>
      </c>
      <c r="E37" s="24">
        <v>129</v>
      </c>
      <c r="F37" s="23" t="s">
        <v>10</v>
      </c>
      <c r="G37" s="23" t="s">
        <v>807</v>
      </c>
      <c r="H37" s="24">
        <v>3436268800</v>
      </c>
      <c r="I37" s="23" t="s">
        <v>808</v>
      </c>
      <c r="J37" s="23" t="s">
        <v>809</v>
      </c>
      <c r="K37" s="24">
        <v>64496860</v>
      </c>
      <c r="L37" s="24">
        <v>37715</v>
      </c>
      <c r="M37" s="24">
        <v>-66318130</v>
      </c>
      <c r="N37" s="24">
        <v>18280241410</v>
      </c>
      <c r="O37" s="24">
        <v>6.339</v>
      </c>
      <c r="R37" s="23" t="s">
        <v>810</v>
      </c>
      <c r="S37" s="23" t="s">
        <v>811</v>
      </c>
      <c r="T37" s="24">
        <v>2.68</v>
      </c>
      <c r="U37" s="24">
        <v>9.836</v>
      </c>
      <c r="V37" s="23" t="s">
        <v>539</v>
      </c>
      <c r="W37" s="23" t="s">
        <v>812</v>
      </c>
      <c r="X37" s="24">
        <v>134402050</v>
      </c>
      <c r="Y37" s="24">
        <v>3164544000</v>
      </c>
      <c r="Z37" s="24">
        <v>4.948</v>
      </c>
      <c r="AA37" s="24">
        <v>1</v>
      </c>
      <c r="AB37" s="23" t="s">
        <v>813</v>
      </c>
      <c r="AC37" s="24">
        <v>120.844047536142</v>
      </c>
      <c r="AD37" s="24">
        <v>5.97968211868844</v>
      </c>
      <c r="AE37" s="23" t="s">
        <v>127</v>
      </c>
      <c r="AF37" s="23" t="s">
        <v>122</v>
      </c>
      <c r="AG37" s="23" t="s">
        <v>9</v>
      </c>
      <c r="AH37" s="23" t="s">
        <v>539</v>
      </c>
      <c r="AI37" s="24">
        <v>61514460</v>
      </c>
      <c r="AJ37" s="24">
        <v>164858752.8</v>
      </c>
      <c r="AK37" s="24">
        <v>0</v>
      </c>
      <c r="AL37" s="24">
        <v>2756981900</v>
      </c>
      <c r="AM37" s="23" t="s">
        <v>1314</v>
      </c>
      <c r="AN37" s="24">
        <v>9.836</v>
      </c>
      <c r="AO37" s="24">
        <v>0.24</v>
      </c>
      <c r="AP37" s="24">
        <v>50904005</v>
      </c>
      <c r="AQ37" s="23" t="s">
        <v>123</v>
      </c>
      <c r="AS37" s="23" t="s">
        <v>1367</v>
      </c>
      <c r="AT37" s="23" t="s">
        <v>1368</v>
      </c>
      <c r="AU37" s="24">
        <v>24.6</v>
      </c>
      <c r="AV37" s="24">
        <v>17.143</v>
      </c>
      <c r="AW37" s="24">
        <v>9.37</v>
      </c>
      <c r="AX37" s="23" t="s">
        <v>808</v>
      </c>
      <c r="AY37" s="23" t="s">
        <v>248</v>
      </c>
      <c r="AZ37" t="s">
        <v>24</v>
      </c>
      <c r="BA37" t="s">
        <v>1369</v>
      </c>
      <c r="BB37" s="23" t="s">
        <v>1370</v>
      </c>
      <c r="BC37" s="24">
        <v>12.36</v>
      </c>
      <c r="BD37" s="24">
        <v>20.381</v>
      </c>
      <c r="BE37" s="24">
        <v>-49564057</v>
      </c>
      <c r="BF37" s="24">
        <v>351407639</v>
      </c>
      <c r="BG37" s="24">
        <v>98.704</v>
      </c>
    </row>
    <row r="38" ht="68" spans="1:59">
      <c r="A38" s="23" t="s">
        <v>814</v>
      </c>
      <c r="B38" s="23" t="s">
        <v>815</v>
      </c>
      <c r="C38" s="24">
        <v>54.32</v>
      </c>
      <c r="D38" s="24">
        <v>-10.007</v>
      </c>
      <c r="E38" s="24">
        <v>8</v>
      </c>
      <c r="F38" s="23" t="s">
        <v>616</v>
      </c>
      <c r="G38" s="23" t="s">
        <v>816</v>
      </c>
      <c r="H38" s="24">
        <v>3345699400</v>
      </c>
      <c r="I38" s="23" t="s">
        <v>817</v>
      </c>
      <c r="J38" s="23" t="s">
        <v>818</v>
      </c>
      <c r="K38" s="24">
        <v>59491855</v>
      </c>
      <c r="L38" s="24">
        <v>160760</v>
      </c>
      <c r="M38" s="24">
        <v>-620537700</v>
      </c>
      <c r="N38" s="24">
        <v>268222941</v>
      </c>
      <c r="O38" s="24">
        <v>50.963</v>
      </c>
      <c r="R38" s="23" t="s">
        <v>819</v>
      </c>
      <c r="S38" s="23" t="s">
        <v>820</v>
      </c>
      <c r="T38" s="24">
        <v>20.5</v>
      </c>
      <c r="U38" s="24">
        <v>20.023</v>
      </c>
      <c r="V38" s="23" t="s">
        <v>821</v>
      </c>
      <c r="W38" s="23" t="s">
        <v>822</v>
      </c>
      <c r="X38" s="24">
        <v>391025120</v>
      </c>
      <c r="Y38" s="24">
        <v>3960521280</v>
      </c>
      <c r="Z38" s="24">
        <v>23.47</v>
      </c>
      <c r="AA38" s="24">
        <v>1</v>
      </c>
      <c r="AB38" s="23" t="s">
        <v>823</v>
      </c>
      <c r="AC38" s="24">
        <v>10.4918850048464</v>
      </c>
      <c r="AD38" s="24">
        <v>2.46239011655117</v>
      </c>
      <c r="AE38" s="23" t="s">
        <v>127</v>
      </c>
      <c r="AF38" s="23" t="s">
        <v>122</v>
      </c>
      <c r="AG38" s="23" t="s">
        <v>9</v>
      </c>
      <c r="AH38" s="23" t="s">
        <v>821</v>
      </c>
      <c r="AI38" s="24">
        <v>2096148</v>
      </c>
      <c r="AJ38" s="24">
        <v>42971034</v>
      </c>
      <c r="AK38" s="24">
        <v>0</v>
      </c>
      <c r="AL38" s="24">
        <v>1745094500</v>
      </c>
      <c r="AM38" s="23" t="s">
        <v>1312</v>
      </c>
      <c r="AN38" s="24">
        <v>20.023</v>
      </c>
      <c r="AO38" s="24">
        <v>3.42</v>
      </c>
      <c r="AP38" s="24">
        <v>19978755</v>
      </c>
      <c r="AQ38" s="23" t="s">
        <v>123</v>
      </c>
      <c r="AS38" s="23" t="s">
        <v>1371</v>
      </c>
      <c r="AT38" s="23" t="s">
        <v>1372</v>
      </c>
      <c r="AU38" s="24">
        <v>13.09</v>
      </c>
      <c r="AV38" s="24">
        <v>8.541</v>
      </c>
      <c r="AW38" s="24">
        <v>9.246</v>
      </c>
      <c r="AX38" s="23" t="s">
        <v>817</v>
      </c>
      <c r="AY38" s="23" t="s">
        <v>248</v>
      </c>
      <c r="AZ38" t="s">
        <v>23</v>
      </c>
      <c r="BA38" t="s">
        <v>1373</v>
      </c>
      <c r="BB38" s="23" t="s">
        <v>1374</v>
      </c>
      <c r="BC38" s="24">
        <v>11.42</v>
      </c>
      <c r="BD38" s="24">
        <v>12.438</v>
      </c>
      <c r="BE38" s="24">
        <v>4717240</v>
      </c>
      <c r="BF38" s="24">
        <v>177866667</v>
      </c>
      <c r="BG38" s="24">
        <v>92.155</v>
      </c>
    </row>
    <row r="39" ht="82" spans="1:59">
      <c r="A39" s="23" t="s">
        <v>824</v>
      </c>
      <c r="B39" s="23" t="s">
        <v>825</v>
      </c>
      <c r="C39" s="24">
        <v>239</v>
      </c>
      <c r="D39" s="24">
        <v>0.298</v>
      </c>
      <c r="E39" s="24">
        <v>75</v>
      </c>
      <c r="F39" s="23" t="s">
        <v>13</v>
      </c>
      <c r="G39" s="23" t="s">
        <v>826</v>
      </c>
      <c r="H39" s="24">
        <v>3336944400</v>
      </c>
      <c r="I39" s="23" t="s">
        <v>827</v>
      </c>
      <c r="J39" s="23" t="s">
        <v>828</v>
      </c>
      <c r="K39" s="24">
        <v>13973953</v>
      </c>
      <c r="L39" s="24">
        <v>52899</v>
      </c>
      <c r="M39" s="24">
        <v>10559380</v>
      </c>
      <c r="N39" s="24">
        <v>4396292935</v>
      </c>
      <c r="O39" s="24">
        <v>26.743</v>
      </c>
      <c r="R39" s="23" t="s">
        <v>447</v>
      </c>
      <c r="S39" s="23" t="s">
        <v>448</v>
      </c>
      <c r="T39" s="24">
        <v>20.27</v>
      </c>
      <c r="U39" s="24">
        <v>9.984</v>
      </c>
      <c r="V39" s="23" t="s">
        <v>829</v>
      </c>
      <c r="W39" s="23" t="s">
        <v>830</v>
      </c>
      <c r="X39" s="24">
        <v>479907670</v>
      </c>
      <c r="Y39" s="24">
        <v>8110027000</v>
      </c>
      <c r="Z39" s="24">
        <v>20.339</v>
      </c>
      <c r="AA39" s="24">
        <v>3</v>
      </c>
      <c r="AB39" s="23" t="s">
        <v>450</v>
      </c>
      <c r="AC39" s="24">
        <v>5.27954605099902</v>
      </c>
      <c r="AD39" s="24">
        <v>1.07380264244426</v>
      </c>
      <c r="AE39" s="23" t="s">
        <v>211</v>
      </c>
      <c r="AF39" s="23" t="s">
        <v>122</v>
      </c>
      <c r="AG39" s="23" t="s">
        <v>9</v>
      </c>
      <c r="AH39" s="23" t="s">
        <v>831</v>
      </c>
      <c r="AI39" s="24">
        <v>1300375</v>
      </c>
      <c r="AJ39" s="24">
        <v>26358601.25</v>
      </c>
      <c r="AK39" s="24">
        <v>2</v>
      </c>
      <c r="AL39" s="24">
        <v>2454697000</v>
      </c>
      <c r="AM39" s="23" t="s">
        <v>1323</v>
      </c>
      <c r="AN39" s="24">
        <v>9.984</v>
      </c>
      <c r="AO39" s="24">
        <v>1.84</v>
      </c>
      <c r="AP39" s="24">
        <v>24630432</v>
      </c>
      <c r="AQ39" s="23" t="s">
        <v>123</v>
      </c>
      <c r="AS39" s="23" t="s">
        <v>892</v>
      </c>
      <c r="AT39" s="23" t="s">
        <v>893</v>
      </c>
      <c r="AU39" s="24">
        <v>9.83</v>
      </c>
      <c r="AV39" s="24">
        <v>1.971</v>
      </c>
      <c r="AW39" s="24">
        <v>7.747</v>
      </c>
      <c r="AX39" s="23" t="s">
        <v>827</v>
      </c>
      <c r="AY39" s="23" t="s">
        <v>129</v>
      </c>
      <c r="AZ39" t="s">
        <v>223</v>
      </c>
      <c r="BA39" t="s">
        <v>896</v>
      </c>
      <c r="BB39" s="23" t="s">
        <v>1375</v>
      </c>
      <c r="BC39" s="24">
        <v>10.372</v>
      </c>
      <c r="BD39" s="24">
        <v>8.817</v>
      </c>
      <c r="BE39" s="24">
        <v>-2093224</v>
      </c>
      <c r="BF39" s="24">
        <v>268209000</v>
      </c>
      <c r="BG39" s="24">
        <v>99.976</v>
      </c>
    </row>
    <row r="40" ht="150" spans="1:59">
      <c r="A40" s="23" t="s">
        <v>832</v>
      </c>
      <c r="B40" s="23" t="s">
        <v>833</v>
      </c>
      <c r="C40" s="24">
        <v>35.36</v>
      </c>
      <c r="D40" s="24">
        <v>-1.532</v>
      </c>
      <c r="E40" s="24">
        <v>66</v>
      </c>
      <c r="F40" s="23" t="s">
        <v>17</v>
      </c>
      <c r="G40" s="23" t="s">
        <v>834</v>
      </c>
      <c r="H40" s="24">
        <v>3313193300</v>
      </c>
      <c r="I40" s="23" t="s">
        <v>835</v>
      </c>
      <c r="J40" s="23" t="s">
        <v>836</v>
      </c>
      <c r="K40" s="24">
        <v>91596601</v>
      </c>
      <c r="L40" s="24">
        <v>57854.5</v>
      </c>
      <c r="M40" s="24">
        <v>-221201450</v>
      </c>
      <c r="N40" s="24">
        <v>1463709516</v>
      </c>
      <c r="O40" s="24">
        <v>61.537</v>
      </c>
      <c r="R40" s="23" t="s">
        <v>837</v>
      </c>
      <c r="S40" s="23" t="s">
        <v>838</v>
      </c>
      <c r="T40" s="24">
        <v>30.66</v>
      </c>
      <c r="U40" s="24">
        <v>10.011</v>
      </c>
      <c r="V40" s="23" t="s">
        <v>839</v>
      </c>
      <c r="W40" s="23" t="s">
        <v>840</v>
      </c>
      <c r="X40" s="24">
        <v>603571320</v>
      </c>
      <c r="Y40" s="24">
        <v>8876752368.96</v>
      </c>
      <c r="Z40" s="24">
        <v>11.223</v>
      </c>
      <c r="AA40" s="24">
        <v>1</v>
      </c>
      <c r="AB40" s="23" t="s">
        <v>841</v>
      </c>
      <c r="AC40" s="24">
        <v>13.420704255066</v>
      </c>
      <c r="AD40" s="24">
        <v>1.50624459346467</v>
      </c>
      <c r="AE40" s="23" t="s">
        <v>127</v>
      </c>
      <c r="AF40" s="23" t="s">
        <v>122</v>
      </c>
      <c r="AG40" s="23" t="s">
        <v>9</v>
      </c>
      <c r="AH40" s="23" t="s">
        <v>839</v>
      </c>
      <c r="AI40" s="24">
        <v>2720169</v>
      </c>
      <c r="AJ40" s="24">
        <v>83400381.54</v>
      </c>
      <c r="AK40" s="24">
        <v>0</v>
      </c>
      <c r="AL40" s="24">
        <v>5536974700</v>
      </c>
      <c r="AM40" s="23" t="s">
        <v>1319</v>
      </c>
      <c r="AN40" s="24">
        <v>10.011</v>
      </c>
      <c r="AO40" s="24">
        <v>2.79</v>
      </c>
      <c r="AP40" s="24">
        <v>20268452</v>
      </c>
      <c r="AQ40" s="23" t="s">
        <v>123</v>
      </c>
      <c r="AS40" s="23" t="s">
        <v>1376</v>
      </c>
      <c r="AT40" s="23" t="s">
        <v>1377</v>
      </c>
      <c r="AU40" s="24">
        <v>10.72</v>
      </c>
      <c r="AV40" s="24">
        <v>10.973</v>
      </c>
      <c r="AW40" s="24">
        <v>7.609</v>
      </c>
      <c r="AX40" s="23" t="s">
        <v>835</v>
      </c>
      <c r="AY40" s="23" t="s">
        <v>13</v>
      </c>
      <c r="AZ40" t="s">
        <v>13</v>
      </c>
      <c r="BA40" t="s">
        <v>542</v>
      </c>
      <c r="BB40" s="23" t="s">
        <v>1378</v>
      </c>
      <c r="BC40" s="24">
        <v>7.106</v>
      </c>
      <c r="BD40" s="24">
        <v>9.731</v>
      </c>
      <c r="BE40" s="24">
        <v>894388.3</v>
      </c>
      <c r="BF40" s="24">
        <v>247062172</v>
      </c>
      <c r="BG40" s="24">
        <v>-129.758</v>
      </c>
    </row>
    <row r="41" ht="55" spans="1:59">
      <c r="A41" s="23" t="s">
        <v>843</v>
      </c>
      <c r="B41" s="23" t="s">
        <v>844</v>
      </c>
      <c r="C41" s="24">
        <v>76.82</v>
      </c>
      <c r="D41" s="24">
        <v>-3.493</v>
      </c>
      <c r="E41" s="24">
        <v>314</v>
      </c>
      <c r="F41" s="23" t="s">
        <v>616</v>
      </c>
      <c r="G41" s="23" t="s">
        <v>845</v>
      </c>
      <c r="H41" s="24">
        <v>3063347400</v>
      </c>
      <c r="I41" s="23" t="s">
        <v>846</v>
      </c>
      <c r="J41" s="23" t="s">
        <v>847</v>
      </c>
      <c r="K41" s="24">
        <v>39440083</v>
      </c>
      <c r="L41" s="24">
        <v>18781.5</v>
      </c>
      <c r="M41" s="24">
        <v>-132123300</v>
      </c>
      <c r="N41" s="24">
        <v>800961788</v>
      </c>
      <c r="O41" s="24">
        <v>61.55</v>
      </c>
      <c r="R41" s="23" t="s">
        <v>848</v>
      </c>
      <c r="S41" s="23" t="s">
        <v>849</v>
      </c>
      <c r="T41" s="24">
        <v>3.09</v>
      </c>
      <c r="U41" s="24">
        <v>9.964</v>
      </c>
      <c r="V41" s="23" t="s">
        <v>850</v>
      </c>
      <c r="W41" s="23" t="s">
        <v>851</v>
      </c>
      <c r="X41" s="24">
        <v>471109160</v>
      </c>
      <c r="Y41" s="24">
        <v>4951076100</v>
      </c>
      <c r="Z41" s="24">
        <v>9.678</v>
      </c>
      <c r="AA41" s="24">
        <v>1</v>
      </c>
      <c r="AB41" s="23" t="s">
        <v>852</v>
      </c>
      <c r="AC41" s="24">
        <v>1.56836282793499</v>
      </c>
      <c r="AD41" s="24">
        <v>0.151787254492008</v>
      </c>
      <c r="AE41" s="23" t="s">
        <v>127</v>
      </c>
      <c r="AF41" s="23" t="s">
        <v>122</v>
      </c>
      <c r="AG41" s="23" t="s">
        <v>9</v>
      </c>
      <c r="AH41" s="23" t="s">
        <v>853</v>
      </c>
      <c r="AI41" s="24">
        <v>2432072</v>
      </c>
      <c r="AJ41" s="24">
        <v>7515102.48</v>
      </c>
      <c r="AK41" s="24">
        <v>4</v>
      </c>
      <c r="AL41" s="24">
        <v>4951076100</v>
      </c>
      <c r="AM41" s="23" t="s">
        <v>1320</v>
      </c>
      <c r="AN41" s="24">
        <v>9.964</v>
      </c>
      <c r="AO41" s="24">
        <v>0.28</v>
      </c>
      <c r="AP41" s="24">
        <v>155070750</v>
      </c>
      <c r="AQ41" s="23" t="s">
        <v>123</v>
      </c>
      <c r="AS41" s="23" t="s">
        <v>1379</v>
      </c>
      <c r="AT41" s="23" t="s">
        <v>1380</v>
      </c>
      <c r="AU41" s="24">
        <v>37.3</v>
      </c>
      <c r="AV41" s="24">
        <v>10.584</v>
      </c>
      <c r="AW41" s="24">
        <v>6.439</v>
      </c>
      <c r="AX41" s="23" t="s">
        <v>846</v>
      </c>
      <c r="AY41" s="23" t="s">
        <v>16</v>
      </c>
      <c r="AZ41" t="s">
        <v>16</v>
      </c>
      <c r="BA41" t="s">
        <v>1381</v>
      </c>
      <c r="BB41" s="23" t="s">
        <v>1382</v>
      </c>
      <c r="BC41" s="24">
        <v>9.063</v>
      </c>
      <c r="BD41" s="24">
        <v>11.325</v>
      </c>
      <c r="BE41" s="24">
        <v>942938.5</v>
      </c>
      <c r="BF41" s="24">
        <v>99834751</v>
      </c>
      <c r="BG41" s="24">
        <v>376.208</v>
      </c>
    </row>
    <row r="42" ht="164" spans="1:59">
      <c r="A42" s="23" t="s">
        <v>855</v>
      </c>
      <c r="B42" s="23" t="s">
        <v>856</v>
      </c>
      <c r="C42" s="24">
        <v>44.2</v>
      </c>
      <c r="D42" s="24">
        <v>-3.892</v>
      </c>
      <c r="E42" s="24">
        <v>77</v>
      </c>
      <c r="F42" s="23" t="s">
        <v>17</v>
      </c>
      <c r="G42" s="23" t="s">
        <v>857</v>
      </c>
      <c r="H42" s="24">
        <v>3036365700</v>
      </c>
      <c r="I42" s="23" t="s">
        <v>858</v>
      </c>
      <c r="J42" s="23" t="s">
        <v>859</v>
      </c>
      <c r="K42" s="24">
        <v>67420052</v>
      </c>
      <c r="L42" s="24">
        <v>52555</v>
      </c>
      <c r="M42" s="24">
        <v>-221468070</v>
      </c>
      <c r="N42" s="24">
        <v>1464013974</v>
      </c>
      <c r="O42" s="24">
        <v>123.522</v>
      </c>
      <c r="R42" s="23" t="s">
        <v>377</v>
      </c>
      <c r="S42" s="23" t="s">
        <v>378</v>
      </c>
      <c r="T42" s="24">
        <v>26.6</v>
      </c>
      <c r="U42" s="24">
        <v>10.008</v>
      </c>
      <c r="V42" s="23" t="s">
        <v>860</v>
      </c>
      <c r="W42" s="23" t="s">
        <v>861</v>
      </c>
      <c r="X42" s="24">
        <v>323865970</v>
      </c>
      <c r="Y42" s="24">
        <v>4899294400</v>
      </c>
      <c r="Z42" s="24">
        <v>11.992</v>
      </c>
      <c r="AA42" s="24">
        <v>1</v>
      </c>
      <c r="AB42" s="23" t="s">
        <v>380</v>
      </c>
      <c r="AC42" s="24">
        <v>4.41221000154723</v>
      </c>
      <c r="AD42" s="24">
        <v>0.529122788711118</v>
      </c>
      <c r="AE42" s="23" t="s">
        <v>234</v>
      </c>
      <c r="AF42" s="23" t="s">
        <v>122</v>
      </c>
      <c r="AG42" s="23" t="s">
        <v>9</v>
      </c>
      <c r="AH42" s="23" t="s">
        <v>860</v>
      </c>
      <c r="AI42" s="24">
        <v>557790</v>
      </c>
      <c r="AJ42" s="24">
        <v>14837214</v>
      </c>
      <c r="AK42" s="24">
        <v>0</v>
      </c>
      <c r="AL42" s="24">
        <v>2804115500</v>
      </c>
      <c r="AM42" s="23" t="s">
        <v>1317</v>
      </c>
      <c r="AN42" s="24">
        <v>10.008</v>
      </c>
      <c r="AO42" s="24">
        <v>2.42</v>
      </c>
      <c r="AP42" s="24">
        <v>12641964</v>
      </c>
      <c r="AQ42" s="23" t="s">
        <v>123</v>
      </c>
      <c r="AS42" s="23" t="s">
        <v>1383</v>
      </c>
      <c r="AT42" s="23" t="s">
        <v>1384</v>
      </c>
      <c r="AU42" s="24">
        <v>18.45</v>
      </c>
      <c r="AV42" s="24">
        <v>7.769</v>
      </c>
      <c r="AW42" s="24">
        <v>6.393</v>
      </c>
      <c r="AX42" s="23" t="s">
        <v>858</v>
      </c>
      <c r="AY42" s="23" t="s">
        <v>16</v>
      </c>
      <c r="AZ42" t="s">
        <v>16</v>
      </c>
      <c r="BA42" t="s">
        <v>1385</v>
      </c>
      <c r="BB42" s="23" t="s">
        <v>1386</v>
      </c>
      <c r="BC42" s="24">
        <v>4.84</v>
      </c>
      <c r="BD42" s="24">
        <v>10.748</v>
      </c>
      <c r="BE42" s="24">
        <v>21284628.9</v>
      </c>
      <c r="BF42" s="24">
        <v>323593851</v>
      </c>
      <c r="BG42" s="24">
        <v>-177.809</v>
      </c>
    </row>
    <row r="43" ht="96" spans="1:59">
      <c r="A43" s="23" t="s">
        <v>862</v>
      </c>
      <c r="B43" s="23" t="s">
        <v>863</v>
      </c>
      <c r="C43" s="24">
        <v>22.55</v>
      </c>
      <c r="D43" s="24">
        <v>-9.98</v>
      </c>
      <c r="E43" s="24">
        <v>6</v>
      </c>
      <c r="F43" s="23" t="s">
        <v>16</v>
      </c>
      <c r="G43" s="23" t="s">
        <v>864</v>
      </c>
      <c r="H43" s="24">
        <v>2954005400</v>
      </c>
      <c r="I43" s="23" t="s">
        <v>865</v>
      </c>
      <c r="J43" s="23" t="s">
        <v>866</v>
      </c>
      <c r="K43" s="24">
        <v>126542562</v>
      </c>
      <c r="L43" s="24">
        <v>171284.5</v>
      </c>
      <c r="M43" s="24">
        <v>-231720519</v>
      </c>
      <c r="N43" s="24">
        <v>736249883</v>
      </c>
      <c r="O43" s="24">
        <v>238.135</v>
      </c>
      <c r="R43" s="23" t="s">
        <v>293</v>
      </c>
      <c r="S43" s="23" t="s">
        <v>294</v>
      </c>
      <c r="T43" s="24">
        <v>19.01</v>
      </c>
      <c r="U43" s="24">
        <v>10.012</v>
      </c>
      <c r="V43" s="23" t="s">
        <v>867</v>
      </c>
      <c r="W43" s="23" t="s">
        <v>868</v>
      </c>
      <c r="X43" s="24">
        <v>2102270400</v>
      </c>
      <c r="Y43" s="24">
        <v>29666770047.88</v>
      </c>
      <c r="Z43" s="24">
        <v>7.4</v>
      </c>
      <c r="AA43" s="24">
        <v>1</v>
      </c>
      <c r="AB43" s="23" t="s">
        <v>869</v>
      </c>
      <c r="AC43" s="24">
        <v>8.66080196605263</v>
      </c>
      <c r="AD43" s="24">
        <v>0.640929812033246</v>
      </c>
      <c r="AE43" s="23" t="s">
        <v>127</v>
      </c>
      <c r="AF43" s="23" t="s">
        <v>122</v>
      </c>
      <c r="AG43" s="23" t="s">
        <v>9</v>
      </c>
      <c r="AH43" s="23" t="s">
        <v>867</v>
      </c>
      <c r="AI43" s="24">
        <v>9998615</v>
      </c>
      <c r="AJ43" s="24">
        <v>190073671.15</v>
      </c>
      <c r="AK43" s="24">
        <v>0</v>
      </c>
      <c r="AL43" s="24">
        <v>29655926000</v>
      </c>
      <c r="AM43" s="23" t="s">
        <v>1319</v>
      </c>
      <c r="AN43" s="24">
        <v>10.012</v>
      </c>
      <c r="AO43" s="24">
        <v>1.73</v>
      </c>
      <c r="AP43" s="24">
        <v>115446757</v>
      </c>
      <c r="AQ43" s="23" t="s">
        <v>123</v>
      </c>
      <c r="AS43" s="23" t="s">
        <v>1387</v>
      </c>
      <c r="AT43" s="23" t="s">
        <v>1388</v>
      </c>
      <c r="AU43" s="24">
        <v>26.88</v>
      </c>
      <c r="AV43" s="24">
        <v>8.694</v>
      </c>
      <c r="AW43" s="24">
        <v>6.339</v>
      </c>
      <c r="AX43" s="23" t="s">
        <v>865</v>
      </c>
      <c r="AY43" s="23" t="s">
        <v>307</v>
      </c>
      <c r="AZ43" t="s">
        <v>308</v>
      </c>
      <c r="BA43" t="s">
        <v>1389</v>
      </c>
      <c r="BB43" s="23" t="s">
        <v>1390</v>
      </c>
      <c r="BC43" s="24">
        <v>10.294</v>
      </c>
      <c r="BD43" s="24">
        <v>9.786</v>
      </c>
      <c r="BE43" s="24">
        <v>5769908</v>
      </c>
      <c r="BF43" s="24">
        <v>70000000</v>
      </c>
      <c r="BG43" s="24">
        <v>133.426</v>
      </c>
    </row>
    <row r="44" ht="96" spans="1:59">
      <c r="A44" s="23" t="s">
        <v>870</v>
      </c>
      <c r="B44" s="23" t="s">
        <v>871</v>
      </c>
      <c r="C44" s="24">
        <v>49.13</v>
      </c>
      <c r="D44" s="24">
        <v>3.562</v>
      </c>
      <c r="E44" s="24">
        <v>61</v>
      </c>
      <c r="F44" s="23" t="s">
        <v>333</v>
      </c>
      <c r="G44" s="23" t="s">
        <v>872</v>
      </c>
      <c r="H44" s="24">
        <v>2901294200</v>
      </c>
      <c r="I44" s="23" t="s">
        <v>873</v>
      </c>
      <c r="J44" s="23" t="s">
        <v>874</v>
      </c>
      <c r="K44" s="24">
        <v>58884571</v>
      </c>
      <c r="L44" s="24">
        <v>62094.5</v>
      </c>
      <c r="M44" s="24">
        <v>92164770</v>
      </c>
      <c r="N44" s="24">
        <v>6379002274</v>
      </c>
      <c r="O44" s="24">
        <v>63.231</v>
      </c>
      <c r="R44" s="23" t="s">
        <v>875</v>
      </c>
      <c r="S44" s="23" t="s">
        <v>876</v>
      </c>
      <c r="T44" s="24">
        <v>15.67</v>
      </c>
      <c r="U44" s="24">
        <v>19.985</v>
      </c>
      <c r="V44" s="23" t="s">
        <v>867</v>
      </c>
      <c r="W44" s="23" t="s">
        <v>868</v>
      </c>
      <c r="X44" s="24">
        <v>206679580</v>
      </c>
      <c r="Y44" s="24">
        <v>7051500000</v>
      </c>
      <c r="Z44" s="24">
        <v>18.185</v>
      </c>
      <c r="AA44" s="24">
        <v>1</v>
      </c>
      <c r="AB44" s="23" t="s">
        <v>877</v>
      </c>
      <c r="AC44" s="24">
        <v>11.610317360076</v>
      </c>
      <c r="AD44" s="24">
        <v>2.11129641854301</v>
      </c>
      <c r="AE44" s="23" t="s">
        <v>127</v>
      </c>
      <c r="AF44" s="23" t="s">
        <v>122</v>
      </c>
      <c r="AG44" s="23" t="s">
        <v>9</v>
      </c>
      <c r="AH44" s="23" t="s">
        <v>878</v>
      </c>
      <c r="AI44" s="24">
        <v>1656460</v>
      </c>
      <c r="AJ44" s="24">
        <v>25956728.2</v>
      </c>
      <c r="AK44" s="24">
        <v>1</v>
      </c>
      <c r="AL44" s="24">
        <v>1229421320</v>
      </c>
      <c r="AM44" s="23" t="s">
        <v>1318</v>
      </c>
      <c r="AN44" s="24">
        <v>19.985</v>
      </c>
      <c r="AO44" s="24">
        <v>2.61</v>
      </c>
      <c r="AP44" s="24">
        <v>14267138</v>
      </c>
      <c r="AQ44" s="23" t="s">
        <v>123</v>
      </c>
      <c r="AS44" s="23" t="s">
        <v>810</v>
      </c>
      <c r="AT44" s="23" t="s">
        <v>811</v>
      </c>
      <c r="AU44" s="24">
        <v>2.69</v>
      </c>
      <c r="AV44" s="24">
        <v>0.373</v>
      </c>
      <c r="AW44" s="24">
        <v>6.278</v>
      </c>
      <c r="AX44" s="23" t="s">
        <v>873</v>
      </c>
      <c r="AY44" s="23" t="s">
        <v>13</v>
      </c>
      <c r="AZ44" t="s">
        <v>13</v>
      </c>
      <c r="BA44" t="s">
        <v>563</v>
      </c>
      <c r="BB44" s="23" t="s">
        <v>1391</v>
      </c>
      <c r="BC44" s="24">
        <v>13.396</v>
      </c>
      <c r="BD44" s="24">
        <v>7.463</v>
      </c>
      <c r="BE44" s="24">
        <v>-25184507.5</v>
      </c>
      <c r="BF44" s="24">
        <v>1180800000</v>
      </c>
      <c r="BG44" s="24">
        <v>-6.035</v>
      </c>
    </row>
    <row r="45" ht="109" spans="1:59">
      <c r="A45" s="23" t="s">
        <v>880</v>
      </c>
      <c r="B45" s="23" t="s">
        <v>881</v>
      </c>
      <c r="C45" s="24">
        <v>296.95</v>
      </c>
      <c r="D45" s="24">
        <v>2.851</v>
      </c>
      <c r="E45" s="24">
        <v>130</v>
      </c>
      <c r="F45" s="23" t="s">
        <v>267</v>
      </c>
      <c r="G45" s="23" t="s">
        <v>882</v>
      </c>
      <c r="H45" s="24">
        <v>2863160700</v>
      </c>
      <c r="I45" s="23" t="s">
        <v>883</v>
      </c>
      <c r="J45" s="23" t="s">
        <v>884</v>
      </c>
      <c r="K45" s="24">
        <v>9726035</v>
      </c>
      <c r="L45" s="24">
        <v>37618</v>
      </c>
      <c r="M45" s="24">
        <v>153969607</v>
      </c>
      <c r="N45" s="24">
        <v>529560089</v>
      </c>
      <c r="O45" s="24">
        <v>66.443</v>
      </c>
      <c r="R45" s="23" t="s">
        <v>513</v>
      </c>
      <c r="S45" s="23" t="s">
        <v>514</v>
      </c>
      <c r="T45" s="24">
        <v>106.93</v>
      </c>
      <c r="U45" s="24">
        <v>9.999</v>
      </c>
      <c r="V45" s="23" t="s">
        <v>587</v>
      </c>
      <c r="W45" s="23" t="s">
        <v>885</v>
      </c>
      <c r="X45" s="24">
        <v>1991787700</v>
      </c>
      <c r="Y45" s="24">
        <v>21259509295.1</v>
      </c>
      <c r="Z45" s="24">
        <v>9.9</v>
      </c>
      <c r="AA45" s="24">
        <v>2</v>
      </c>
      <c r="AB45" s="23" t="s">
        <v>517</v>
      </c>
      <c r="AC45" s="24">
        <v>2.58966758648911</v>
      </c>
      <c r="AD45" s="24">
        <v>0.256376314508351</v>
      </c>
      <c r="AE45" s="23" t="s">
        <v>161</v>
      </c>
      <c r="AF45" s="23" t="s">
        <v>122</v>
      </c>
      <c r="AG45" s="23" t="s">
        <v>9</v>
      </c>
      <c r="AH45" s="23" t="s">
        <v>886</v>
      </c>
      <c r="AI45" s="24">
        <v>497284</v>
      </c>
      <c r="AJ45" s="24">
        <v>53174578.12</v>
      </c>
      <c r="AK45" s="24">
        <v>1</v>
      </c>
      <c r="AL45" s="24">
        <v>20740831000</v>
      </c>
      <c r="AM45" s="23" t="s">
        <v>1313</v>
      </c>
      <c r="AN45" s="24">
        <v>9.999</v>
      </c>
      <c r="AO45" s="24">
        <v>9.72</v>
      </c>
      <c r="AP45" s="24">
        <v>19202619</v>
      </c>
      <c r="AQ45" s="23" t="s">
        <v>123</v>
      </c>
      <c r="AS45" s="23" t="s">
        <v>1392</v>
      </c>
      <c r="AT45" s="23" t="s">
        <v>1393</v>
      </c>
      <c r="AU45" s="24">
        <v>24.84</v>
      </c>
      <c r="AV45" s="24">
        <v>9.331</v>
      </c>
      <c r="AW45" s="24">
        <v>6.144</v>
      </c>
      <c r="AX45" s="23" t="s">
        <v>883</v>
      </c>
      <c r="AY45" s="23" t="s">
        <v>248</v>
      </c>
      <c r="AZ45" t="s">
        <v>24</v>
      </c>
      <c r="BA45" t="s">
        <v>1394</v>
      </c>
      <c r="BB45" s="23" t="s">
        <v>1395</v>
      </c>
      <c r="BC45" s="24">
        <v>6.554</v>
      </c>
      <c r="BD45" s="24">
        <v>10.784</v>
      </c>
      <c r="BE45" s="24">
        <v>-1504335.8</v>
      </c>
      <c r="BF45" s="24">
        <v>83893334</v>
      </c>
      <c r="BG45" s="24">
        <v>60.841</v>
      </c>
    </row>
    <row r="46" ht="109" spans="1:59">
      <c r="A46" s="23" t="s">
        <v>887</v>
      </c>
      <c r="B46" s="23" t="s">
        <v>888</v>
      </c>
      <c r="C46" s="24">
        <v>4.19</v>
      </c>
      <c r="D46" s="24">
        <v>0.239</v>
      </c>
      <c r="E46" s="24">
        <v>185</v>
      </c>
      <c r="F46" s="23" t="s">
        <v>723</v>
      </c>
      <c r="G46" s="23" t="s">
        <v>889</v>
      </c>
      <c r="H46" s="24">
        <v>2839012800</v>
      </c>
      <c r="I46" s="23" t="s">
        <v>890</v>
      </c>
      <c r="J46" s="23" t="s">
        <v>891</v>
      </c>
      <c r="K46" s="24">
        <v>670751950</v>
      </c>
      <c r="L46" s="24">
        <v>28468.5</v>
      </c>
      <c r="M46" s="24">
        <v>-364060190</v>
      </c>
      <c r="N46" s="24">
        <v>294387791241</v>
      </c>
      <c r="O46" s="24">
        <v>5.348</v>
      </c>
      <c r="R46" s="23" t="s">
        <v>892</v>
      </c>
      <c r="S46" s="23" t="s">
        <v>893</v>
      </c>
      <c r="T46" s="24">
        <v>9.64</v>
      </c>
      <c r="U46" s="24">
        <v>10.046</v>
      </c>
      <c r="V46" s="23" t="s">
        <v>552</v>
      </c>
      <c r="W46" s="23" t="s">
        <v>894</v>
      </c>
      <c r="X46" s="24">
        <v>101905289</v>
      </c>
      <c r="Y46" s="24">
        <v>2585534760</v>
      </c>
      <c r="Z46" s="24">
        <v>4.011</v>
      </c>
      <c r="AA46" s="24">
        <v>1</v>
      </c>
      <c r="AB46" s="23" t="s">
        <v>895</v>
      </c>
      <c r="AC46" s="24">
        <v>19.1172898624914</v>
      </c>
      <c r="AD46" s="24">
        <v>0.766790077887021</v>
      </c>
      <c r="AE46" s="23" t="s">
        <v>127</v>
      </c>
      <c r="AF46" s="23" t="s">
        <v>122</v>
      </c>
      <c r="AG46" s="23" t="s">
        <v>9</v>
      </c>
      <c r="AH46" s="23" t="s">
        <v>552</v>
      </c>
      <c r="AI46" s="24">
        <v>2056600</v>
      </c>
      <c r="AJ46" s="24">
        <v>19825624</v>
      </c>
      <c r="AK46" s="24">
        <v>0</v>
      </c>
      <c r="AL46" s="24">
        <v>2585534800</v>
      </c>
      <c r="AM46" s="23" t="s">
        <v>1327</v>
      </c>
      <c r="AN46" s="24">
        <v>10.046</v>
      </c>
      <c r="AO46" s="24">
        <v>0.88</v>
      </c>
      <c r="AP46" s="24">
        <v>10757801</v>
      </c>
      <c r="AQ46" s="23" t="s">
        <v>123</v>
      </c>
      <c r="AS46" s="23" t="s">
        <v>1396</v>
      </c>
      <c r="AT46" s="23" t="s">
        <v>1397</v>
      </c>
      <c r="AU46" s="24">
        <v>4.62</v>
      </c>
      <c r="AV46" s="24">
        <v>4.054</v>
      </c>
      <c r="AW46" s="24">
        <v>5.99</v>
      </c>
      <c r="AX46" s="23" t="s">
        <v>890</v>
      </c>
      <c r="AY46" s="23" t="s">
        <v>148</v>
      </c>
      <c r="AZ46" t="s">
        <v>272</v>
      </c>
      <c r="BA46" t="s">
        <v>1398</v>
      </c>
      <c r="BB46" s="23" t="s">
        <v>1399</v>
      </c>
      <c r="BC46" s="24">
        <v>4.332</v>
      </c>
      <c r="BD46" s="24">
        <v>6.081</v>
      </c>
      <c r="BE46" s="24">
        <v>3442250.8</v>
      </c>
      <c r="BF46" s="24">
        <v>822569997</v>
      </c>
      <c r="BG46" s="24">
        <v>38.145</v>
      </c>
    </row>
    <row r="47" ht="136" spans="1:59">
      <c r="A47" s="23" t="s">
        <v>897</v>
      </c>
      <c r="B47" s="23" t="s">
        <v>898</v>
      </c>
      <c r="C47" s="24">
        <v>15.98</v>
      </c>
      <c r="D47" s="24">
        <v>4.172</v>
      </c>
      <c r="E47" s="24">
        <v>19</v>
      </c>
      <c r="F47" s="23" t="s">
        <v>616</v>
      </c>
      <c r="G47" s="23" t="s">
        <v>899</v>
      </c>
      <c r="H47" s="24">
        <v>2805594200</v>
      </c>
      <c r="I47" s="23" t="s">
        <v>900</v>
      </c>
      <c r="J47" s="23" t="s">
        <v>901</v>
      </c>
      <c r="K47" s="24">
        <v>176987630</v>
      </c>
      <c r="L47" s="24">
        <v>111200.5</v>
      </c>
      <c r="M47" s="24">
        <v>344545221</v>
      </c>
      <c r="N47" s="24">
        <v>3412949652</v>
      </c>
      <c r="O47" s="24">
        <v>17.75</v>
      </c>
      <c r="R47" s="23" t="s">
        <v>902</v>
      </c>
      <c r="S47" s="23" t="s">
        <v>903</v>
      </c>
      <c r="T47" s="24">
        <v>9.98</v>
      </c>
      <c r="U47" s="24">
        <v>10.033</v>
      </c>
      <c r="V47" s="23" t="s">
        <v>904</v>
      </c>
      <c r="W47" s="23" t="s">
        <v>905</v>
      </c>
      <c r="X47" s="24">
        <v>698721860</v>
      </c>
      <c r="Y47" s="24">
        <v>10504489658.52</v>
      </c>
      <c r="Z47" s="24">
        <v>6.825</v>
      </c>
      <c r="AA47" s="24">
        <v>1</v>
      </c>
      <c r="AB47" s="23" t="s">
        <v>906</v>
      </c>
      <c r="AC47" s="24">
        <v>11.5625331741245</v>
      </c>
      <c r="AD47" s="24">
        <v>0.789163271039066</v>
      </c>
      <c r="AE47" s="23" t="s">
        <v>127</v>
      </c>
      <c r="AF47" s="23" t="s">
        <v>122</v>
      </c>
      <c r="AG47" s="23" t="s">
        <v>9</v>
      </c>
      <c r="AH47" s="23" t="s">
        <v>904</v>
      </c>
      <c r="AI47" s="24">
        <v>8306161</v>
      </c>
      <c r="AJ47" s="24">
        <v>82895486.78</v>
      </c>
      <c r="AK47" s="24">
        <v>0</v>
      </c>
      <c r="AL47" s="24">
        <v>10504225100</v>
      </c>
      <c r="AM47" s="23" t="s">
        <v>1328</v>
      </c>
      <c r="AN47" s="24">
        <v>10.033</v>
      </c>
      <c r="AO47" s="24">
        <v>0.91</v>
      </c>
      <c r="AP47" s="24">
        <v>71836862</v>
      </c>
      <c r="AQ47" s="23" t="s">
        <v>123</v>
      </c>
      <c r="AS47" s="23" t="s">
        <v>1400</v>
      </c>
      <c r="AT47" s="23" t="s">
        <v>1401</v>
      </c>
      <c r="AU47" s="24">
        <v>3.85</v>
      </c>
      <c r="AV47" s="24">
        <v>10</v>
      </c>
      <c r="AW47" s="24">
        <v>5.457</v>
      </c>
      <c r="AX47" s="23" t="s">
        <v>911</v>
      </c>
      <c r="AY47" s="23" t="s">
        <v>228</v>
      </c>
      <c r="AZ47" t="s">
        <v>333</v>
      </c>
      <c r="BA47" t="s">
        <v>568</v>
      </c>
      <c r="BB47" s="23" t="s">
        <v>1402</v>
      </c>
      <c r="BC47" s="24">
        <v>7.807</v>
      </c>
      <c r="BD47" s="24">
        <v>12.286</v>
      </c>
      <c r="BE47" s="24">
        <v>44677209</v>
      </c>
      <c r="BF47" s="24">
        <v>2523809076</v>
      </c>
      <c r="BG47" s="24">
        <v>19.864</v>
      </c>
    </row>
    <row r="48" ht="96" spans="1:59">
      <c r="A48" s="23" t="s">
        <v>908</v>
      </c>
      <c r="B48" s="23" t="s">
        <v>909</v>
      </c>
      <c r="C48" s="24">
        <v>106.07</v>
      </c>
      <c r="D48" s="24">
        <v>3.909</v>
      </c>
      <c r="E48" s="24">
        <v>78</v>
      </c>
      <c r="F48" s="23" t="s">
        <v>267</v>
      </c>
      <c r="G48" s="23" t="s">
        <v>910</v>
      </c>
      <c r="H48" s="24">
        <v>2746177200</v>
      </c>
      <c r="I48" s="23" t="s">
        <v>911</v>
      </c>
      <c r="J48" s="23" t="s">
        <v>912</v>
      </c>
      <c r="K48" s="24">
        <v>26246374</v>
      </c>
      <c r="L48" s="24">
        <v>52235.5</v>
      </c>
      <c r="M48" s="24">
        <v>241483446</v>
      </c>
      <c r="N48" s="24">
        <v>667025148</v>
      </c>
      <c r="O48" s="24">
        <v>117.856</v>
      </c>
      <c r="R48" s="23" t="s">
        <v>913</v>
      </c>
      <c r="S48" s="23" t="s">
        <v>914</v>
      </c>
      <c r="T48" s="24">
        <v>18.18</v>
      </c>
      <c r="U48" s="24">
        <v>9.982</v>
      </c>
      <c r="V48" s="23" t="s">
        <v>915</v>
      </c>
      <c r="W48" s="23" t="s">
        <v>916</v>
      </c>
      <c r="X48" s="24">
        <v>1124985930</v>
      </c>
      <c r="Y48" s="24">
        <v>14806356961.68</v>
      </c>
      <c r="Z48" s="24">
        <v>9.105</v>
      </c>
      <c r="AA48" s="24">
        <v>1</v>
      </c>
      <c r="AB48" s="23" t="s">
        <v>917</v>
      </c>
      <c r="AC48" s="24">
        <v>9.62991788663136</v>
      </c>
      <c r="AD48" s="24">
        <v>0.876788558311082</v>
      </c>
      <c r="AE48" s="23" t="s">
        <v>127</v>
      </c>
      <c r="AF48" s="23" t="s">
        <v>122</v>
      </c>
      <c r="AG48" s="23" t="s">
        <v>9</v>
      </c>
      <c r="AH48" s="23" t="s">
        <v>915</v>
      </c>
      <c r="AI48" s="24">
        <v>6187546</v>
      </c>
      <c r="AJ48" s="24">
        <v>112489586.28</v>
      </c>
      <c r="AK48" s="24">
        <v>0</v>
      </c>
      <c r="AL48" s="24">
        <v>12829727900</v>
      </c>
      <c r="AM48" s="23" t="s">
        <v>1331</v>
      </c>
      <c r="AN48" s="24">
        <v>9.982</v>
      </c>
      <c r="AO48" s="24">
        <v>1.65</v>
      </c>
      <c r="AP48" s="24">
        <v>64253362</v>
      </c>
      <c r="AQ48" s="23" t="s">
        <v>123</v>
      </c>
      <c r="AS48" s="23" t="s">
        <v>1403</v>
      </c>
      <c r="AT48" s="23" t="s">
        <v>1404</v>
      </c>
      <c r="AU48" s="24">
        <v>11.11</v>
      </c>
      <c r="AV48" s="24">
        <v>2.396</v>
      </c>
      <c r="AW48" s="24">
        <v>5.368</v>
      </c>
      <c r="AX48" s="23" t="s">
        <v>922</v>
      </c>
      <c r="AY48" s="23" t="s">
        <v>365</v>
      </c>
      <c r="AZ48" t="s">
        <v>719</v>
      </c>
      <c r="BA48" t="s">
        <v>1405</v>
      </c>
      <c r="BB48" s="23" t="s">
        <v>1406</v>
      </c>
      <c r="BC48" s="24">
        <v>7.168</v>
      </c>
      <c r="BD48" s="24">
        <v>6.175</v>
      </c>
      <c r="BE48" s="24">
        <v>-7038603.6</v>
      </c>
      <c r="BF48" s="24">
        <v>437167299</v>
      </c>
      <c r="BG48" s="24">
        <v>15.857</v>
      </c>
    </row>
    <row r="49" ht="82" spans="1:59">
      <c r="A49" s="23" t="s">
        <v>919</v>
      </c>
      <c r="B49" s="23" t="s">
        <v>920</v>
      </c>
      <c r="C49" s="24">
        <v>15.89</v>
      </c>
      <c r="D49" s="24">
        <v>-1.182</v>
      </c>
      <c r="E49" s="24">
        <v>128</v>
      </c>
      <c r="F49" s="23" t="s">
        <v>725</v>
      </c>
      <c r="G49" s="23" t="s">
        <v>921</v>
      </c>
      <c r="H49" s="24">
        <v>2700672000</v>
      </c>
      <c r="I49" s="23" t="s">
        <v>922</v>
      </c>
      <c r="J49" s="23" t="s">
        <v>923</v>
      </c>
      <c r="K49" s="24">
        <v>169014450</v>
      </c>
      <c r="L49" s="24">
        <v>38077</v>
      </c>
      <c r="M49" s="24">
        <v>-384968090</v>
      </c>
      <c r="N49" s="24">
        <v>15856995052</v>
      </c>
      <c r="O49" s="24">
        <v>31.046</v>
      </c>
      <c r="R49" s="23" t="s">
        <v>924</v>
      </c>
      <c r="S49" s="23" t="s">
        <v>925</v>
      </c>
      <c r="T49" s="24">
        <v>24.57</v>
      </c>
      <c r="U49" s="24">
        <v>9.982</v>
      </c>
      <c r="V49" s="23" t="s">
        <v>926</v>
      </c>
      <c r="W49" s="23" t="s">
        <v>927</v>
      </c>
      <c r="X49" s="24">
        <v>1042559440</v>
      </c>
      <c r="Y49" s="24">
        <v>12956661492.45</v>
      </c>
      <c r="Z49" s="24">
        <v>9.937</v>
      </c>
      <c r="AA49" s="24">
        <v>1</v>
      </c>
      <c r="AB49" s="23" t="s">
        <v>928</v>
      </c>
      <c r="AC49" s="24">
        <v>5.94211027848256</v>
      </c>
      <c r="AD49" s="24">
        <v>0.590464087848569</v>
      </c>
      <c r="AE49" s="23" t="s">
        <v>127</v>
      </c>
      <c r="AF49" s="23" t="s">
        <v>122</v>
      </c>
      <c r="AG49" s="23" t="s">
        <v>9</v>
      </c>
      <c r="AH49" s="23" t="s">
        <v>929</v>
      </c>
      <c r="AI49" s="24">
        <v>2603983</v>
      </c>
      <c r="AJ49" s="24">
        <v>63979862.31</v>
      </c>
      <c r="AK49" s="24">
        <v>3</v>
      </c>
      <c r="AL49" s="24">
        <v>10835521400</v>
      </c>
      <c r="AM49" s="23" t="s">
        <v>1330</v>
      </c>
      <c r="AN49" s="24">
        <v>9.982</v>
      </c>
      <c r="AO49" s="24">
        <v>2.23</v>
      </c>
      <c r="AP49" s="24">
        <v>43822529</v>
      </c>
      <c r="AQ49" s="23" t="s">
        <v>123</v>
      </c>
      <c r="AS49" s="23" t="s">
        <v>819</v>
      </c>
      <c r="AT49" s="23" t="s">
        <v>820</v>
      </c>
      <c r="AU49" s="24">
        <v>24.6</v>
      </c>
      <c r="AV49" s="24">
        <v>20</v>
      </c>
      <c r="AW49" s="24">
        <v>5.304</v>
      </c>
      <c r="AX49" s="23" t="s">
        <v>933</v>
      </c>
      <c r="AY49" s="23" t="s">
        <v>13</v>
      </c>
      <c r="AZ49" t="s">
        <v>13</v>
      </c>
      <c r="BA49" t="s">
        <v>542</v>
      </c>
      <c r="BB49" s="23" t="s">
        <v>1407</v>
      </c>
      <c r="BC49" s="24">
        <v>40.518</v>
      </c>
      <c r="BD49" s="24">
        <v>12.927</v>
      </c>
      <c r="BE49" s="24">
        <v>-36796961</v>
      </c>
      <c r="BF49" s="24">
        <v>193196160</v>
      </c>
      <c r="BG49" s="24">
        <v>61.337</v>
      </c>
    </row>
    <row r="50" ht="82" spans="1:59">
      <c r="A50" s="23" t="s">
        <v>931</v>
      </c>
      <c r="B50" s="23" t="s">
        <v>8</v>
      </c>
      <c r="C50" s="24">
        <v>8.19</v>
      </c>
      <c r="D50" s="24">
        <v>-6.293</v>
      </c>
      <c r="E50" s="24">
        <v>34</v>
      </c>
      <c r="F50" s="23" t="s">
        <v>10</v>
      </c>
      <c r="G50" s="23" t="s">
        <v>932</v>
      </c>
      <c r="H50" s="24">
        <v>2644417900</v>
      </c>
      <c r="I50" s="23" t="s">
        <v>933</v>
      </c>
      <c r="J50" s="23" t="s">
        <v>934</v>
      </c>
      <c r="K50" s="24">
        <v>316524800</v>
      </c>
      <c r="L50" s="24">
        <v>88225</v>
      </c>
      <c r="M50" s="24">
        <v>-310242452</v>
      </c>
      <c r="N50" s="24">
        <v>12642079079</v>
      </c>
      <c r="O50" s="24">
        <v>11.823</v>
      </c>
      <c r="R50" s="23" t="s">
        <v>935</v>
      </c>
      <c r="S50" s="23" t="s">
        <v>936</v>
      </c>
      <c r="T50" s="24">
        <v>35.09</v>
      </c>
      <c r="U50" s="24">
        <v>20.007</v>
      </c>
      <c r="V50" s="23" t="s">
        <v>937</v>
      </c>
      <c r="W50" s="23" t="s">
        <v>938</v>
      </c>
      <c r="X50" s="24">
        <v>902945960</v>
      </c>
      <c r="Y50" s="24">
        <v>8421600000</v>
      </c>
      <c r="Z50" s="24">
        <v>48.471</v>
      </c>
      <c r="AA50" s="24">
        <v>1</v>
      </c>
      <c r="AB50" s="23" t="s">
        <v>939</v>
      </c>
      <c r="AC50" s="24">
        <v>6.06742715293546</v>
      </c>
      <c r="AD50" s="24">
        <v>2.94096937500142</v>
      </c>
      <c r="AE50" s="23" t="s">
        <v>127</v>
      </c>
      <c r="AF50" s="23" t="s">
        <v>122</v>
      </c>
      <c r="AG50" s="23" t="s">
        <v>9</v>
      </c>
      <c r="AH50" s="23" t="s">
        <v>937</v>
      </c>
      <c r="AI50" s="24">
        <v>1696187</v>
      </c>
      <c r="AJ50" s="24">
        <v>59519201.83</v>
      </c>
      <c r="AK50" s="24">
        <v>0</v>
      </c>
      <c r="AL50" s="24">
        <v>2023795400</v>
      </c>
      <c r="AM50" s="23" t="s">
        <v>1330</v>
      </c>
      <c r="AN50" s="24">
        <v>20.007</v>
      </c>
      <c r="AO50" s="24">
        <v>5.85</v>
      </c>
      <c r="AP50" s="24">
        <v>27955622</v>
      </c>
      <c r="AQ50" s="23" t="s">
        <v>123</v>
      </c>
      <c r="AS50" s="23" t="s">
        <v>1408</v>
      </c>
      <c r="AT50" s="23" t="s">
        <v>1409</v>
      </c>
      <c r="AU50" s="24">
        <v>22.6</v>
      </c>
      <c r="AV50" s="24">
        <v>10.083</v>
      </c>
      <c r="AW50" s="24">
        <v>5.302</v>
      </c>
      <c r="AX50" s="23" t="s">
        <v>943</v>
      </c>
      <c r="AY50" s="23" t="s">
        <v>248</v>
      </c>
      <c r="AZ50" t="s">
        <v>24</v>
      </c>
      <c r="BA50" t="s">
        <v>1394</v>
      </c>
      <c r="BB50" s="23" t="s">
        <v>1410</v>
      </c>
      <c r="BC50" s="24">
        <v>17.771</v>
      </c>
      <c r="BD50" s="24">
        <v>12.616</v>
      </c>
      <c r="BE50" s="24">
        <v>7751900.3</v>
      </c>
      <c r="BF50" s="24">
        <v>120000000</v>
      </c>
      <c r="BG50" s="24">
        <v>39.28</v>
      </c>
    </row>
    <row r="51" ht="82" spans="1:59">
      <c r="A51" s="23" t="s">
        <v>940</v>
      </c>
      <c r="B51" s="23" t="s">
        <v>941</v>
      </c>
      <c r="C51" s="24">
        <v>23.3</v>
      </c>
      <c r="D51" s="24">
        <v>1.658</v>
      </c>
      <c r="E51" s="24">
        <v>68</v>
      </c>
      <c r="F51" s="23" t="s">
        <v>13</v>
      </c>
      <c r="G51" s="23" t="s">
        <v>942</v>
      </c>
      <c r="H51" s="24">
        <v>2594676400</v>
      </c>
      <c r="I51" s="23" t="s">
        <v>943</v>
      </c>
      <c r="J51" s="23" t="s">
        <v>944</v>
      </c>
      <c r="K51" s="24">
        <v>109258418</v>
      </c>
      <c r="L51" s="24">
        <v>57695</v>
      </c>
      <c r="M51" s="24">
        <v>4256930</v>
      </c>
      <c r="N51" s="24">
        <v>1040710713</v>
      </c>
      <c r="O51" s="24">
        <v>298.385</v>
      </c>
      <c r="R51" s="23" t="s">
        <v>602</v>
      </c>
      <c r="S51" s="23" t="s">
        <v>603</v>
      </c>
      <c r="T51" s="24">
        <v>31.61</v>
      </c>
      <c r="U51" s="24">
        <v>20.008</v>
      </c>
      <c r="V51" s="23" t="s">
        <v>945</v>
      </c>
      <c r="W51" s="23" t="s">
        <v>946</v>
      </c>
      <c r="X51" s="24">
        <v>927836640</v>
      </c>
      <c r="Y51" s="24">
        <v>6462013966.2</v>
      </c>
      <c r="Z51" s="24">
        <v>55.712</v>
      </c>
      <c r="AA51" s="24">
        <v>2</v>
      </c>
      <c r="AB51" s="23" t="s">
        <v>606</v>
      </c>
      <c r="AC51" s="24">
        <v>4.34947154926642</v>
      </c>
      <c r="AD51" s="24">
        <v>2.42316463027705</v>
      </c>
      <c r="AE51" s="23" t="s">
        <v>161</v>
      </c>
      <c r="AF51" s="23" t="s">
        <v>122</v>
      </c>
      <c r="AG51" s="23" t="s">
        <v>9</v>
      </c>
      <c r="AH51" s="23" t="s">
        <v>945</v>
      </c>
      <c r="AI51" s="24">
        <v>1395899</v>
      </c>
      <c r="AJ51" s="24">
        <v>44124367.39</v>
      </c>
      <c r="AK51" s="24">
        <v>0</v>
      </c>
      <c r="AL51" s="24">
        <v>1820939700</v>
      </c>
      <c r="AM51" s="23" t="s">
        <v>1312</v>
      </c>
      <c r="AN51" s="24">
        <v>20.008</v>
      </c>
      <c r="AO51" s="24">
        <v>5.27</v>
      </c>
      <c r="AP51" s="24">
        <v>32093531</v>
      </c>
      <c r="AQ51" s="23" t="s">
        <v>123</v>
      </c>
      <c r="AS51" s="23" t="s">
        <v>1411</v>
      </c>
      <c r="AT51" s="23" t="s">
        <v>1412</v>
      </c>
      <c r="AU51" s="24">
        <v>25.36</v>
      </c>
      <c r="AV51" s="24">
        <v>5.01</v>
      </c>
      <c r="AW51" s="24">
        <v>5.242</v>
      </c>
      <c r="AX51" s="23" t="s">
        <v>950</v>
      </c>
      <c r="AY51" s="23" t="s">
        <v>13</v>
      </c>
      <c r="AZ51" t="s">
        <v>13</v>
      </c>
      <c r="BA51" t="s">
        <v>770</v>
      </c>
      <c r="BB51" s="23" t="s">
        <v>1413</v>
      </c>
      <c r="BC51" s="24">
        <v>30.281</v>
      </c>
      <c r="BD51" s="24">
        <v>9.731</v>
      </c>
      <c r="BE51" s="24">
        <v>9890549.1</v>
      </c>
      <c r="BF51" s="24">
        <v>116336000</v>
      </c>
      <c r="BG51" s="24">
        <v>47.157</v>
      </c>
    </row>
    <row r="52" ht="164" spans="1:59">
      <c r="A52" s="23" t="s">
        <v>947</v>
      </c>
      <c r="B52" s="23" t="s">
        <v>948</v>
      </c>
      <c r="C52" s="24">
        <v>59.99</v>
      </c>
      <c r="D52" s="24">
        <v>-5.691</v>
      </c>
      <c r="E52" s="24">
        <v>406</v>
      </c>
      <c r="F52" s="23" t="s">
        <v>616</v>
      </c>
      <c r="G52" s="23" t="s">
        <v>949</v>
      </c>
      <c r="H52" s="24">
        <v>2593056400</v>
      </c>
      <c r="I52" s="23" t="s">
        <v>950</v>
      </c>
      <c r="J52" s="23" t="s">
        <v>951</v>
      </c>
      <c r="K52" s="24">
        <v>43241179</v>
      </c>
      <c r="L52" s="24">
        <v>15363.5</v>
      </c>
      <c r="M52" s="24">
        <v>-119923230</v>
      </c>
      <c r="N52" s="24">
        <v>507086219</v>
      </c>
      <c r="O52" s="24">
        <v>70.525</v>
      </c>
      <c r="R52" s="23" t="s">
        <v>952</v>
      </c>
      <c r="S52" s="23" t="s">
        <v>953</v>
      </c>
      <c r="T52" s="24">
        <v>8.88</v>
      </c>
      <c r="U52" s="24">
        <v>10.037</v>
      </c>
      <c r="V52" s="23" t="s">
        <v>674</v>
      </c>
      <c r="W52" s="23" t="s">
        <v>954</v>
      </c>
      <c r="X52" s="24">
        <v>297589140</v>
      </c>
      <c r="Y52" s="24">
        <v>3307924364.4</v>
      </c>
      <c r="Z52" s="24">
        <v>10.87</v>
      </c>
      <c r="AA52" s="24">
        <v>1</v>
      </c>
      <c r="AB52" s="23" t="s">
        <v>955</v>
      </c>
      <c r="AC52" s="24">
        <v>2.44115121611395</v>
      </c>
      <c r="AD52" s="24">
        <v>0.265350249200928</v>
      </c>
      <c r="AE52" s="23" t="s">
        <v>127</v>
      </c>
      <c r="AF52" s="23" t="s">
        <v>122</v>
      </c>
      <c r="AG52" s="23" t="s">
        <v>9</v>
      </c>
      <c r="AH52" s="23" t="s">
        <v>674</v>
      </c>
      <c r="AI52" s="24">
        <v>856000</v>
      </c>
      <c r="AJ52" s="24">
        <v>7601280</v>
      </c>
      <c r="AK52" s="24">
        <v>0</v>
      </c>
      <c r="AL52" s="24">
        <v>2864621400</v>
      </c>
      <c r="AM52" s="23" t="s">
        <v>1329</v>
      </c>
      <c r="AN52" s="24">
        <v>10.037</v>
      </c>
      <c r="AO52" s="24">
        <v>0.81</v>
      </c>
      <c r="AP52" s="24">
        <v>35065423</v>
      </c>
      <c r="AQ52" s="23" t="s">
        <v>123</v>
      </c>
      <c r="AS52" s="23" t="s">
        <v>1414</v>
      </c>
      <c r="AT52" s="23" t="s">
        <v>1415</v>
      </c>
      <c r="AU52" s="24">
        <v>3.8</v>
      </c>
      <c r="AV52" s="24">
        <v>10.145</v>
      </c>
      <c r="AW52" s="24">
        <v>5.234</v>
      </c>
      <c r="AX52" s="23" t="s">
        <v>957</v>
      </c>
      <c r="AY52" s="23" t="s">
        <v>129</v>
      </c>
      <c r="AZ52" t="s">
        <v>223</v>
      </c>
      <c r="BA52" t="s">
        <v>1416</v>
      </c>
      <c r="BB52" s="23" t="s">
        <v>1417</v>
      </c>
      <c r="BC52" s="24">
        <v>4.287</v>
      </c>
      <c r="BD52" s="24">
        <v>11.015</v>
      </c>
      <c r="BE52" s="24">
        <v>35925610</v>
      </c>
      <c r="BF52" s="24">
        <v>1152214592</v>
      </c>
      <c r="BG52" s="24">
        <v>-11.593</v>
      </c>
    </row>
    <row r="53" ht="109" spans="1:59">
      <c r="A53" s="23" t="s">
        <v>576</v>
      </c>
      <c r="B53" s="23" t="s">
        <v>31</v>
      </c>
      <c r="C53" s="24">
        <v>13.54</v>
      </c>
      <c r="D53" s="24">
        <v>0.222</v>
      </c>
      <c r="E53" s="24">
        <v>14</v>
      </c>
      <c r="F53" s="23" t="s">
        <v>13</v>
      </c>
      <c r="G53" s="23" t="s">
        <v>956</v>
      </c>
      <c r="H53" s="24">
        <v>2546021700</v>
      </c>
      <c r="I53" s="23" t="s">
        <v>957</v>
      </c>
      <c r="J53" s="23" t="s">
        <v>958</v>
      </c>
      <c r="K53" s="24">
        <v>181492420</v>
      </c>
      <c r="L53" s="24">
        <v>126642</v>
      </c>
      <c r="M53" s="24">
        <v>-201807379</v>
      </c>
      <c r="N53" s="24">
        <v>1035489098</v>
      </c>
      <c r="O53" s="24">
        <v>38.218</v>
      </c>
      <c r="R53" s="25" t="s">
        <v>959</v>
      </c>
      <c r="S53" s="26"/>
      <c r="T53" s="26" t="s">
        <v>1310</v>
      </c>
      <c r="U53" s="26" t="s">
        <v>1310</v>
      </c>
      <c r="V53" s="26" t="s">
        <v>1310</v>
      </c>
      <c r="W53" s="26" t="s">
        <v>1310</v>
      </c>
      <c r="X53" s="26" t="s">
        <v>1310</v>
      </c>
      <c r="Y53" s="26" t="s">
        <v>1310</v>
      </c>
      <c r="Z53" s="26" t="s">
        <v>1310</v>
      </c>
      <c r="AA53" s="26" t="s">
        <v>1310</v>
      </c>
      <c r="AB53" s="26" t="s">
        <v>1310</v>
      </c>
      <c r="AC53" s="26" t="s">
        <v>1310</v>
      </c>
      <c r="AD53" s="26" t="s">
        <v>1310</v>
      </c>
      <c r="AE53" s="26" t="s">
        <v>1310</v>
      </c>
      <c r="AF53" s="26" t="s">
        <v>1310</v>
      </c>
      <c r="AG53" s="26" t="s">
        <v>1310</v>
      </c>
      <c r="AH53" s="26" t="s">
        <v>1310</v>
      </c>
      <c r="AI53" s="26" t="s">
        <v>1310</v>
      </c>
      <c r="AJ53" s="26" t="s">
        <v>1310</v>
      </c>
      <c r="AK53" s="26" t="s">
        <v>1310</v>
      </c>
      <c r="AL53" s="26" t="s">
        <v>1310</v>
      </c>
      <c r="AM53" s="26" t="s">
        <v>1310</v>
      </c>
      <c r="AN53" s="26" t="s">
        <v>1310</v>
      </c>
      <c r="AO53" s="26" t="s">
        <v>1310</v>
      </c>
      <c r="AP53" s="26" t="s">
        <v>1310</v>
      </c>
      <c r="AQ53" s="27" t="s">
        <v>1310</v>
      </c>
      <c r="AS53" s="23" t="s">
        <v>714</v>
      </c>
      <c r="AT53" s="23" t="s">
        <v>715</v>
      </c>
      <c r="AU53" s="24">
        <v>15.2</v>
      </c>
      <c r="AV53" s="24">
        <v>6.517</v>
      </c>
      <c r="AW53" s="24">
        <v>5.13</v>
      </c>
      <c r="AX53" s="23" t="s">
        <v>963</v>
      </c>
      <c r="AY53" s="23" t="s">
        <v>248</v>
      </c>
      <c r="AZ53" t="s">
        <v>24</v>
      </c>
      <c r="BA53" t="s">
        <v>718</v>
      </c>
      <c r="BB53" s="23" t="s">
        <v>1418</v>
      </c>
      <c r="BC53" s="24">
        <v>13.823</v>
      </c>
      <c r="BD53" s="24">
        <v>12.123</v>
      </c>
      <c r="BE53" s="24">
        <v>-3608178</v>
      </c>
      <c r="BF53" s="24">
        <v>133340000</v>
      </c>
      <c r="BG53" s="24">
        <v>-588.332</v>
      </c>
    </row>
    <row r="54" ht="164" spans="1:59">
      <c r="A54" s="23" t="s">
        <v>960</v>
      </c>
      <c r="B54" s="23" t="s">
        <v>961</v>
      </c>
      <c r="C54" s="24">
        <v>23.7</v>
      </c>
      <c r="D54" s="24">
        <v>-11.83</v>
      </c>
      <c r="E54" s="24">
        <v>90</v>
      </c>
      <c r="F54" s="23" t="s">
        <v>548</v>
      </c>
      <c r="G54" s="23" t="s">
        <v>962</v>
      </c>
      <c r="H54" s="24">
        <v>2522367200</v>
      </c>
      <c r="I54" s="23" t="s">
        <v>963</v>
      </c>
      <c r="J54" s="23" t="s">
        <v>964</v>
      </c>
      <c r="K54" s="24">
        <v>101037447</v>
      </c>
      <c r="L54" s="24">
        <v>47779</v>
      </c>
      <c r="M54" s="24">
        <v>-283489560</v>
      </c>
      <c r="N54" s="24">
        <v>795291951</v>
      </c>
      <c r="O54" s="24">
        <v>156.067</v>
      </c>
      <c r="AS54" s="23" t="s">
        <v>1419</v>
      </c>
      <c r="AT54" s="23" t="s">
        <v>1420</v>
      </c>
      <c r="AU54" s="24">
        <v>23.72</v>
      </c>
      <c r="AV54" s="24">
        <v>6.751</v>
      </c>
      <c r="AW54" s="24">
        <v>5.084</v>
      </c>
      <c r="AX54" s="23" t="s">
        <v>968</v>
      </c>
      <c r="AY54" s="23" t="s">
        <v>172</v>
      </c>
      <c r="AZ54" t="s">
        <v>173</v>
      </c>
      <c r="BA54" t="s">
        <v>842</v>
      </c>
      <c r="BB54" s="23" t="s">
        <v>1421</v>
      </c>
      <c r="BC54" s="24">
        <v>8.786</v>
      </c>
      <c r="BD54" s="24">
        <v>8.416</v>
      </c>
      <c r="BE54" s="24">
        <v>-4538114.7</v>
      </c>
      <c r="BF54" s="24">
        <v>103146000</v>
      </c>
      <c r="BG54" s="24">
        <v>85.09</v>
      </c>
    </row>
    <row r="55" ht="109" spans="1:59">
      <c r="A55" s="23" t="s">
        <v>965</v>
      </c>
      <c r="B55" s="23" t="s">
        <v>966</v>
      </c>
      <c r="C55" s="24">
        <v>14.78</v>
      </c>
      <c r="D55" s="24">
        <v>-2.249</v>
      </c>
      <c r="E55" s="24">
        <v>135</v>
      </c>
      <c r="F55" s="23" t="s">
        <v>173</v>
      </c>
      <c r="G55" s="23" t="s">
        <v>967</v>
      </c>
      <c r="H55" s="24">
        <v>2488224300</v>
      </c>
      <c r="I55" s="23" t="s">
        <v>968</v>
      </c>
      <c r="J55" s="23" t="s">
        <v>969</v>
      </c>
      <c r="K55" s="24">
        <v>166670930</v>
      </c>
      <c r="L55" s="24">
        <v>36758.5</v>
      </c>
      <c r="M55" s="24">
        <v>59829053</v>
      </c>
      <c r="N55" s="24">
        <v>19858872792</v>
      </c>
      <c r="O55" s="24">
        <v>23.456</v>
      </c>
      <c r="AS55" s="23" t="s">
        <v>744</v>
      </c>
      <c r="AT55" s="23" t="s">
        <v>745</v>
      </c>
      <c r="AU55" s="24">
        <v>6.68</v>
      </c>
      <c r="AV55" s="24">
        <v>-3.048</v>
      </c>
      <c r="AW55" s="24">
        <v>5.081</v>
      </c>
      <c r="AX55" s="23" t="s">
        <v>973</v>
      </c>
      <c r="AY55" s="23" t="s">
        <v>363</v>
      </c>
      <c r="AZ55" t="s">
        <v>488</v>
      </c>
      <c r="BA55" t="s">
        <v>749</v>
      </c>
      <c r="BB55" s="23" t="s">
        <v>1422</v>
      </c>
      <c r="BC55" s="24">
        <v>8.985</v>
      </c>
      <c r="BD55" s="24">
        <v>6.676</v>
      </c>
      <c r="BE55" s="24">
        <v>-37511920</v>
      </c>
      <c r="BF55" s="24">
        <v>3787878787</v>
      </c>
      <c r="BG55" s="24">
        <v>77.142</v>
      </c>
    </row>
    <row r="56" ht="68" spans="1:59">
      <c r="A56" s="23" t="s">
        <v>970</v>
      </c>
      <c r="B56" s="23" t="s">
        <v>971</v>
      </c>
      <c r="C56" s="24">
        <v>19.58</v>
      </c>
      <c r="D56" s="24">
        <v>-6.584</v>
      </c>
      <c r="E56" s="24">
        <v>39</v>
      </c>
      <c r="F56" s="23" t="s">
        <v>11</v>
      </c>
      <c r="G56" s="23" t="s">
        <v>972</v>
      </c>
      <c r="H56" s="24">
        <v>2474065200</v>
      </c>
      <c r="I56" s="23" t="s">
        <v>973</v>
      </c>
      <c r="J56" s="23" t="s">
        <v>974</v>
      </c>
      <c r="K56" s="24">
        <v>123156215</v>
      </c>
      <c r="L56" s="24">
        <v>84621.5</v>
      </c>
      <c r="M56" s="24">
        <v>-223700480</v>
      </c>
      <c r="N56" s="24">
        <v>498344263</v>
      </c>
      <c r="O56" s="24">
        <v>-133.657</v>
      </c>
      <c r="AS56" s="23" t="s">
        <v>1423</v>
      </c>
      <c r="AT56" s="23" t="s">
        <v>1424</v>
      </c>
      <c r="AU56" s="24">
        <v>13.63</v>
      </c>
      <c r="AV56" s="24">
        <v>11.721</v>
      </c>
      <c r="AW56" s="24">
        <v>5.007</v>
      </c>
      <c r="AX56" s="23" t="s">
        <v>978</v>
      </c>
      <c r="AY56" s="23" t="s">
        <v>172</v>
      </c>
      <c r="AZ56" t="s">
        <v>267</v>
      </c>
      <c r="BA56" t="s">
        <v>1425</v>
      </c>
      <c r="BB56" s="23" t="s">
        <v>1426</v>
      </c>
      <c r="BC56" s="24">
        <v>27.066</v>
      </c>
      <c r="BD56" s="24">
        <v>20.656</v>
      </c>
      <c r="BE56" s="24">
        <v>44153477</v>
      </c>
      <c r="BF56" s="24">
        <v>834853281</v>
      </c>
      <c r="BG56" s="24">
        <v>108.159</v>
      </c>
    </row>
    <row r="57" ht="123" spans="1:59">
      <c r="A57" s="23" t="s">
        <v>975</v>
      </c>
      <c r="B57" s="23" t="s">
        <v>976</v>
      </c>
      <c r="C57" s="24">
        <v>29.85</v>
      </c>
      <c r="D57" s="24">
        <v>5.069</v>
      </c>
      <c r="E57" s="24">
        <v>36</v>
      </c>
      <c r="F57" s="23" t="s">
        <v>267</v>
      </c>
      <c r="G57" s="23" t="s">
        <v>977</v>
      </c>
      <c r="H57" s="24">
        <v>2461240700</v>
      </c>
      <c r="I57" s="23" t="s">
        <v>978</v>
      </c>
      <c r="J57" s="23" t="s">
        <v>979</v>
      </c>
      <c r="K57" s="24">
        <v>83480079</v>
      </c>
      <c r="L57" s="24">
        <v>87590.5</v>
      </c>
      <c r="M57" s="24">
        <v>213833509</v>
      </c>
      <c r="N57" s="24">
        <v>1779553000</v>
      </c>
      <c r="O57" s="24">
        <v>120.805</v>
      </c>
      <c r="AS57" s="23" t="s">
        <v>848</v>
      </c>
      <c r="AT57" s="23" t="s">
        <v>849</v>
      </c>
      <c r="AU57" s="24">
        <v>3.12</v>
      </c>
      <c r="AV57" s="24">
        <v>0.971</v>
      </c>
      <c r="AW57" s="24">
        <v>4.973</v>
      </c>
      <c r="AX57" s="23" t="s">
        <v>981</v>
      </c>
      <c r="AY57" s="23" t="s">
        <v>728</v>
      </c>
      <c r="AZ57" t="s">
        <v>14</v>
      </c>
      <c r="BA57" t="s">
        <v>854</v>
      </c>
      <c r="BB57" s="23" t="s">
        <v>1427</v>
      </c>
      <c r="BC57" s="24">
        <v>12.814</v>
      </c>
      <c r="BD57" s="24">
        <v>11.003</v>
      </c>
      <c r="BE57" s="24">
        <v>-84648111</v>
      </c>
      <c r="BF57" s="24">
        <v>1602290000</v>
      </c>
      <c r="BG57" s="24">
        <v>-100.244</v>
      </c>
    </row>
    <row r="58" ht="82" spans="1:59">
      <c r="A58" s="23" t="s">
        <v>667</v>
      </c>
      <c r="B58" s="23" t="s">
        <v>668</v>
      </c>
      <c r="C58" s="24">
        <v>41.7</v>
      </c>
      <c r="D58" s="24">
        <v>-9.603</v>
      </c>
      <c r="E58" s="24">
        <v>11</v>
      </c>
      <c r="F58" s="23" t="s">
        <v>12</v>
      </c>
      <c r="G58" s="23" t="s">
        <v>980</v>
      </c>
      <c r="H58" s="24">
        <v>2444383400</v>
      </c>
      <c r="I58" s="23" t="s">
        <v>981</v>
      </c>
      <c r="J58" s="23" t="s">
        <v>982</v>
      </c>
      <c r="K58" s="24">
        <v>53225353</v>
      </c>
      <c r="L58" s="24">
        <v>134538.5</v>
      </c>
      <c r="M58" s="24">
        <v>-131888496</v>
      </c>
      <c r="N58" s="24">
        <v>790500000</v>
      </c>
      <c r="O58" s="24">
        <v>192.807</v>
      </c>
      <c r="AS58" s="23" t="s">
        <v>1428</v>
      </c>
      <c r="AT58" s="23" t="s">
        <v>1429</v>
      </c>
      <c r="AU58" s="24">
        <v>24.26</v>
      </c>
      <c r="AV58" s="24">
        <v>9.034</v>
      </c>
      <c r="AW58" s="24">
        <v>4.905</v>
      </c>
      <c r="AX58" s="23" t="s">
        <v>986</v>
      </c>
      <c r="AY58" s="23" t="s">
        <v>198</v>
      </c>
      <c r="AZ58" t="s">
        <v>1352</v>
      </c>
      <c r="BA58" t="s">
        <v>1353</v>
      </c>
      <c r="BB58" s="23" t="s">
        <v>1430</v>
      </c>
      <c r="BC58" s="24">
        <v>6.896</v>
      </c>
      <c r="BD58" s="24">
        <v>10.876</v>
      </c>
      <c r="BE58" s="24">
        <v>-2040941</v>
      </c>
      <c r="BF58" s="24">
        <v>80000000</v>
      </c>
      <c r="BG58" s="24">
        <v>43.794</v>
      </c>
    </row>
    <row r="59" ht="136" spans="1:59">
      <c r="A59" s="23" t="s">
        <v>983</v>
      </c>
      <c r="B59" s="23" t="s">
        <v>984</v>
      </c>
      <c r="C59" s="24">
        <v>28</v>
      </c>
      <c r="D59" s="24">
        <v>0</v>
      </c>
      <c r="E59" s="24">
        <v>176</v>
      </c>
      <c r="F59" s="23" t="s">
        <v>12</v>
      </c>
      <c r="G59" s="23" t="s">
        <v>985</v>
      </c>
      <c r="H59" s="24">
        <v>2412627100</v>
      </c>
      <c r="I59" s="23" t="s">
        <v>986</v>
      </c>
      <c r="J59" s="23" t="s">
        <v>987</v>
      </c>
      <c r="K59" s="24">
        <v>85719417</v>
      </c>
      <c r="L59" s="24">
        <v>29544.5</v>
      </c>
      <c r="M59" s="24">
        <v>-7159640</v>
      </c>
      <c r="N59" s="24">
        <v>2217864281</v>
      </c>
      <c r="O59" s="24">
        <v>20.044</v>
      </c>
      <c r="AS59" s="23" t="s">
        <v>1431</v>
      </c>
      <c r="AT59" s="23" t="s">
        <v>1432</v>
      </c>
      <c r="AU59" s="24">
        <v>4.34</v>
      </c>
      <c r="AV59" s="24">
        <v>19.89</v>
      </c>
      <c r="AW59" s="24">
        <v>4.895</v>
      </c>
      <c r="AX59" s="23" t="s">
        <v>991</v>
      </c>
      <c r="AY59" s="23" t="s">
        <v>478</v>
      </c>
      <c r="AZ59" t="s">
        <v>548</v>
      </c>
      <c r="BA59" t="s">
        <v>549</v>
      </c>
      <c r="BB59" s="23" t="s">
        <v>1433</v>
      </c>
      <c r="BC59" s="24">
        <v>18.48</v>
      </c>
      <c r="BD59" s="24">
        <v>20.718</v>
      </c>
      <c r="BE59" s="24">
        <v>147406441</v>
      </c>
      <c r="BF59" s="24">
        <v>770161228</v>
      </c>
      <c r="BG59" s="24">
        <v>-42.709</v>
      </c>
    </row>
    <row r="60" ht="136" spans="1:59">
      <c r="A60" s="23" t="s">
        <v>988</v>
      </c>
      <c r="B60" s="23" t="s">
        <v>989</v>
      </c>
      <c r="C60" s="24">
        <v>3.6</v>
      </c>
      <c r="D60" s="24">
        <v>0.559</v>
      </c>
      <c r="E60" s="24">
        <v>359</v>
      </c>
      <c r="F60" s="23" t="s">
        <v>723</v>
      </c>
      <c r="G60" s="23" t="s">
        <v>990</v>
      </c>
      <c r="H60" s="24">
        <v>2390572300</v>
      </c>
      <c r="I60" s="23" t="s">
        <v>991</v>
      </c>
      <c r="J60" s="23" t="s">
        <v>992</v>
      </c>
      <c r="K60" s="24">
        <v>659366780</v>
      </c>
      <c r="L60" s="24">
        <v>16763.5</v>
      </c>
      <c r="M60" s="24">
        <v>-216490430</v>
      </c>
      <c r="N60" s="24">
        <v>349983033873</v>
      </c>
      <c r="O60" s="24">
        <v>4.402</v>
      </c>
      <c r="AS60" s="23" t="s">
        <v>1434</v>
      </c>
      <c r="AT60" s="23" t="s">
        <v>1435</v>
      </c>
      <c r="AU60" s="24">
        <v>8.58</v>
      </c>
      <c r="AV60" s="24">
        <v>5.795</v>
      </c>
      <c r="AW60" s="24">
        <v>4.868</v>
      </c>
      <c r="AX60" s="23" t="s">
        <v>996</v>
      </c>
      <c r="AY60" s="23" t="s">
        <v>248</v>
      </c>
      <c r="AZ60" t="s">
        <v>726</v>
      </c>
      <c r="BA60" t="s">
        <v>782</v>
      </c>
      <c r="BB60" s="23" t="s">
        <v>1436</v>
      </c>
      <c r="BC60" s="24">
        <v>1.824</v>
      </c>
      <c r="BD60" s="24">
        <v>7.028</v>
      </c>
      <c r="BE60" s="24">
        <v>2364452.1</v>
      </c>
      <c r="BF60" s="24">
        <v>406509381</v>
      </c>
      <c r="BG60" s="24">
        <v>46.549</v>
      </c>
    </row>
    <row r="61" ht="82" spans="1:59">
      <c r="A61" s="23" t="s">
        <v>993</v>
      </c>
      <c r="B61" s="23" t="s">
        <v>994</v>
      </c>
      <c r="C61" s="24">
        <v>33.64</v>
      </c>
      <c r="D61" s="24">
        <v>-0.562</v>
      </c>
      <c r="E61" s="24">
        <v>70</v>
      </c>
      <c r="F61" s="23" t="s">
        <v>13</v>
      </c>
      <c r="G61" s="23" t="s">
        <v>995</v>
      </c>
      <c r="H61" s="24">
        <v>2329331000</v>
      </c>
      <c r="I61" s="23" t="s">
        <v>996</v>
      </c>
      <c r="J61" s="23" t="s">
        <v>997</v>
      </c>
      <c r="K61" s="24">
        <v>68947721</v>
      </c>
      <c r="L61" s="24">
        <v>57054.5</v>
      </c>
      <c r="M61" s="24">
        <v>-246788841</v>
      </c>
      <c r="N61" s="24">
        <v>7581510506</v>
      </c>
      <c r="O61" s="24">
        <v>17.529</v>
      </c>
      <c r="AS61" s="23" t="s">
        <v>1437</v>
      </c>
      <c r="AT61" s="23" t="s">
        <v>1438</v>
      </c>
      <c r="AU61" s="24">
        <v>14.71</v>
      </c>
      <c r="AV61" s="24">
        <v>0.478</v>
      </c>
      <c r="AW61" s="24">
        <v>4.745</v>
      </c>
      <c r="AX61" s="23" t="s">
        <v>1006</v>
      </c>
      <c r="AY61" s="23" t="s">
        <v>198</v>
      </c>
      <c r="AZ61" t="s">
        <v>20</v>
      </c>
      <c r="BA61" t="s">
        <v>1439</v>
      </c>
      <c r="BB61" s="23" t="s">
        <v>1440</v>
      </c>
      <c r="BC61" s="24">
        <v>2.233</v>
      </c>
      <c r="BD61" s="24">
        <v>5.123</v>
      </c>
      <c r="BE61" s="24">
        <v>-6576119.9</v>
      </c>
      <c r="BF61" s="24">
        <v>340000000</v>
      </c>
      <c r="BG61" s="24">
        <v>46.866</v>
      </c>
    </row>
    <row r="62" ht="96" spans="1:59">
      <c r="A62" s="23" t="s">
        <v>998</v>
      </c>
      <c r="B62" s="23" t="s">
        <v>999</v>
      </c>
      <c r="C62" s="24">
        <v>138.78</v>
      </c>
      <c r="D62" s="24">
        <v>-2.268</v>
      </c>
      <c r="E62" s="24">
        <v>71</v>
      </c>
      <c r="F62" s="23" t="s">
        <v>167</v>
      </c>
      <c r="G62" s="23" t="s">
        <v>1000</v>
      </c>
      <c r="H62" s="24">
        <v>2325536100</v>
      </c>
      <c r="I62" s="23" t="s">
        <v>1001</v>
      </c>
      <c r="J62" s="23" t="s">
        <v>1002</v>
      </c>
      <c r="K62" s="24">
        <v>16725429</v>
      </c>
      <c r="L62" s="24">
        <v>56487</v>
      </c>
      <c r="M62" s="24">
        <v>-385836050</v>
      </c>
      <c r="N62" s="24">
        <v>2068859044</v>
      </c>
      <c r="O62" s="24">
        <v>31.198</v>
      </c>
      <c r="AS62" s="23" t="s">
        <v>1441</v>
      </c>
      <c r="AT62" s="23" t="s">
        <v>1442</v>
      </c>
      <c r="AU62" s="24">
        <v>12.89</v>
      </c>
      <c r="AV62" s="24">
        <v>8.41</v>
      </c>
      <c r="AW62" s="24">
        <v>4.741</v>
      </c>
      <c r="AX62" s="23" t="s">
        <v>1011</v>
      </c>
      <c r="AY62" s="23" t="s">
        <v>13</v>
      </c>
      <c r="AZ62" t="s">
        <v>13</v>
      </c>
      <c r="BA62" t="s">
        <v>542</v>
      </c>
      <c r="BB62" s="23" t="s">
        <v>1443</v>
      </c>
      <c r="BC62" s="24">
        <v>11.209</v>
      </c>
      <c r="BD62" s="24">
        <v>10.681</v>
      </c>
      <c r="BE62" s="24">
        <v>2098429.4</v>
      </c>
      <c r="BF62" s="24">
        <v>150000000</v>
      </c>
      <c r="BG62" s="24">
        <v>174.966</v>
      </c>
    </row>
    <row r="63" ht="109" spans="1:59">
      <c r="A63" s="23" t="s">
        <v>1003</v>
      </c>
      <c r="B63" s="23" t="s">
        <v>1004</v>
      </c>
      <c r="C63" s="24">
        <v>11.25</v>
      </c>
      <c r="D63" s="24">
        <v>1.26</v>
      </c>
      <c r="E63" s="24">
        <v>229</v>
      </c>
      <c r="F63" s="23" t="s">
        <v>720</v>
      </c>
      <c r="G63" s="23" t="s">
        <v>1005</v>
      </c>
      <c r="H63" s="24">
        <v>2324659900</v>
      </c>
      <c r="I63" s="23" t="s">
        <v>1006</v>
      </c>
      <c r="J63" s="23" t="s">
        <v>1007</v>
      </c>
      <c r="K63" s="24">
        <v>206495630</v>
      </c>
      <c r="L63" s="24">
        <v>23721.5</v>
      </c>
      <c r="M63" s="24">
        <v>-408110855</v>
      </c>
      <c r="N63" s="24">
        <v>26326571240</v>
      </c>
      <c r="O63" s="24">
        <v>13.606</v>
      </c>
      <c r="AS63" s="23" t="s">
        <v>1444</v>
      </c>
      <c r="AT63" s="23" t="s">
        <v>1445</v>
      </c>
      <c r="AU63" s="24">
        <v>19.19</v>
      </c>
      <c r="AV63" s="24">
        <v>5.324</v>
      </c>
      <c r="AW63" s="24">
        <v>4.733</v>
      </c>
      <c r="AX63" s="23" t="s">
        <v>1016</v>
      </c>
      <c r="AY63" s="23" t="s">
        <v>198</v>
      </c>
      <c r="AZ63" t="s">
        <v>1352</v>
      </c>
      <c r="BA63" t="s">
        <v>1353</v>
      </c>
      <c r="BB63" s="23" t="s">
        <v>1446</v>
      </c>
      <c r="BC63" s="24">
        <v>12.645</v>
      </c>
      <c r="BD63" s="24">
        <v>6.147</v>
      </c>
      <c r="BE63" s="24">
        <v>-2658114</v>
      </c>
      <c r="BF63" s="24">
        <v>102385812</v>
      </c>
      <c r="BG63" s="24">
        <v>-73.854</v>
      </c>
    </row>
    <row r="64" ht="123" spans="1:59">
      <c r="A64" s="23" t="s">
        <v>1008</v>
      </c>
      <c r="B64" s="23" t="s">
        <v>1009</v>
      </c>
      <c r="C64" s="24">
        <v>19.64</v>
      </c>
      <c r="D64" s="24">
        <v>-7.533</v>
      </c>
      <c r="E64" s="24">
        <v>143</v>
      </c>
      <c r="F64" s="23" t="s">
        <v>12</v>
      </c>
      <c r="G64" s="23" t="s">
        <v>1010</v>
      </c>
      <c r="H64" s="24">
        <v>2319017500</v>
      </c>
      <c r="I64" s="23" t="s">
        <v>1011</v>
      </c>
      <c r="J64" s="23" t="s">
        <v>1012</v>
      </c>
      <c r="K64" s="24">
        <v>116033204</v>
      </c>
      <c r="L64" s="24">
        <v>34728</v>
      </c>
      <c r="M64" s="24">
        <v>-190566440</v>
      </c>
      <c r="N64" s="24">
        <v>729939618</v>
      </c>
      <c r="O64" s="24">
        <v>-96.294</v>
      </c>
      <c r="AS64" s="23" t="s">
        <v>875</v>
      </c>
      <c r="AT64" s="23" t="s">
        <v>876</v>
      </c>
      <c r="AU64" s="24">
        <v>18.27</v>
      </c>
      <c r="AV64" s="24">
        <v>16.592</v>
      </c>
      <c r="AW64" s="24">
        <v>4.724</v>
      </c>
      <c r="AX64" s="23" t="s">
        <v>1021</v>
      </c>
      <c r="AY64" s="23" t="s">
        <v>172</v>
      </c>
      <c r="AZ64" t="s">
        <v>15</v>
      </c>
      <c r="BA64" t="s">
        <v>879</v>
      </c>
      <c r="BB64" s="23" t="s">
        <v>1447</v>
      </c>
      <c r="BC64" s="24">
        <v>47.802</v>
      </c>
      <c r="BD64" s="24">
        <v>16.337</v>
      </c>
      <c r="BE64" s="24">
        <v>-11587139</v>
      </c>
      <c r="BF64" s="24">
        <v>450000000</v>
      </c>
      <c r="BG64" s="24">
        <v>489.131</v>
      </c>
    </row>
    <row r="65" ht="82" spans="1:59">
      <c r="A65" s="23" t="s">
        <v>1013</v>
      </c>
      <c r="B65" s="23" t="s">
        <v>1014</v>
      </c>
      <c r="C65" s="24">
        <v>12.15</v>
      </c>
      <c r="D65" s="24">
        <v>-1.059</v>
      </c>
      <c r="E65" s="24">
        <v>153</v>
      </c>
      <c r="F65" s="23" t="s">
        <v>725</v>
      </c>
      <c r="G65" s="23" t="s">
        <v>1015</v>
      </c>
      <c r="H65" s="24">
        <v>2302226500</v>
      </c>
      <c r="I65" s="23" t="s">
        <v>1016</v>
      </c>
      <c r="J65" s="23" t="s">
        <v>1017</v>
      </c>
      <c r="K65" s="24">
        <v>186756310</v>
      </c>
      <c r="L65" s="24">
        <v>32657.5</v>
      </c>
      <c r="M65" s="24">
        <v>-843650</v>
      </c>
      <c r="N65" s="24">
        <v>10339619742</v>
      </c>
      <c r="O65" s="24">
        <v>13.964</v>
      </c>
      <c r="AS65" s="23" t="s">
        <v>765</v>
      </c>
      <c r="AT65" s="23" t="s">
        <v>766</v>
      </c>
      <c r="AU65" s="24">
        <v>5.57</v>
      </c>
      <c r="AV65" s="24">
        <v>10.079</v>
      </c>
      <c r="AW65" s="24">
        <v>4.619</v>
      </c>
      <c r="AX65" s="23" t="s">
        <v>1026</v>
      </c>
      <c r="AY65" s="23" t="s">
        <v>13</v>
      </c>
      <c r="AZ65" t="s">
        <v>13</v>
      </c>
      <c r="BA65" t="s">
        <v>770</v>
      </c>
      <c r="BB65" s="23" t="s">
        <v>1448</v>
      </c>
      <c r="BC65" s="24">
        <v>14.56</v>
      </c>
      <c r="BD65" s="24">
        <v>12.055</v>
      </c>
      <c r="BE65" s="24">
        <v>-14259456.6</v>
      </c>
      <c r="BF65" s="24">
        <v>1087735321</v>
      </c>
      <c r="BG65" s="24">
        <v>52.037</v>
      </c>
    </row>
    <row r="66" ht="82" spans="1:59">
      <c r="A66" s="23" t="s">
        <v>1018</v>
      </c>
      <c r="B66" s="23" t="s">
        <v>1019</v>
      </c>
      <c r="C66" s="24">
        <v>18.5</v>
      </c>
      <c r="D66" s="24">
        <v>-5.274</v>
      </c>
      <c r="E66" s="24">
        <v>255</v>
      </c>
      <c r="F66" s="23" t="s">
        <v>267</v>
      </c>
      <c r="G66" s="23" t="s">
        <v>1020</v>
      </c>
      <c r="H66" s="24">
        <v>2252958100</v>
      </c>
      <c r="I66" s="23" t="s">
        <v>1021</v>
      </c>
      <c r="J66" s="23" t="s">
        <v>1022</v>
      </c>
      <c r="K66" s="24">
        <v>120987255</v>
      </c>
      <c r="L66" s="24">
        <v>21974.5</v>
      </c>
      <c r="M66" s="24">
        <v>-107295148</v>
      </c>
      <c r="N66" s="24">
        <v>1905065676</v>
      </c>
      <c r="O66" s="24">
        <v>43.99</v>
      </c>
      <c r="AS66" s="23" t="s">
        <v>1449</v>
      </c>
      <c r="AT66" s="23" t="s">
        <v>1450</v>
      </c>
      <c r="AU66" s="24">
        <v>46.84</v>
      </c>
      <c r="AV66" s="24">
        <v>3.743</v>
      </c>
      <c r="AW66" s="24">
        <v>4.596</v>
      </c>
      <c r="AX66" s="23" t="s">
        <v>1031</v>
      </c>
      <c r="AY66" s="23" t="s">
        <v>133</v>
      </c>
      <c r="AZ66" t="s">
        <v>1451</v>
      </c>
      <c r="BA66" t="s">
        <v>1452</v>
      </c>
      <c r="BB66" s="23" t="s">
        <v>1453</v>
      </c>
      <c r="BC66" s="24">
        <v>9.167</v>
      </c>
      <c r="BD66" s="24">
        <v>5.094</v>
      </c>
      <c r="BE66" s="24">
        <v>-2783169</v>
      </c>
      <c r="BF66" s="24">
        <v>60000000</v>
      </c>
      <c r="BG66" s="24">
        <v>46.348</v>
      </c>
    </row>
    <row r="67" ht="55" spans="1:59">
      <c r="A67" s="23" t="s">
        <v>1023</v>
      </c>
      <c r="B67" s="23" t="s">
        <v>1024</v>
      </c>
      <c r="C67" s="24">
        <v>17.14</v>
      </c>
      <c r="D67" s="24">
        <v>-2.169</v>
      </c>
      <c r="E67" s="24">
        <v>186</v>
      </c>
      <c r="F67" s="23" t="s">
        <v>725</v>
      </c>
      <c r="G67" s="23" t="s">
        <v>1025</v>
      </c>
      <c r="H67" s="24">
        <v>2166842600</v>
      </c>
      <c r="I67" s="23" t="s">
        <v>1026</v>
      </c>
      <c r="J67" s="23" t="s">
        <v>1027</v>
      </c>
      <c r="K67" s="24">
        <v>124783882</v>
      </c>
      <c r="L67" s="24">
        <v>28294.5</v>
      </c>
      <c r="M67" s="24">
        <v>-132813067</v>
      </c>
      <c r="N67" s="24">
        <v>4610787639</v>
      </c>
      <c r="O67" s="24">
        <v>20.628</v>
      </c>
      <c r="AS67" s="23" t="s">
        <v>1454</v>
      </c>
      <c r="AT67" s="23" t="s">
        <v>1455</v>
      </c>
      <c r="AU67" s="24">
        <v>21.23</v>
      </c>
      <c r="AV67" s="24">
        <v>3.612</v>
      </c>
      <c r="AW67" s="24">
        <v>4.478</v>
      </c>
      <c r="AX67" s="23" t="s">
        <v>1036</v>
      </c>
      <c r="AY67" s="23" t="s">
        <v>248</v>
      </c>
      <c r="AZ67" t="s">
        <v>24</v>
      </c>
      <c r="BA67" t="s">
        <v>1456</v>
      </c>
      <c r="BB67" s="23" t="s">
        <v>1457</v>
      </c>
      <c r="BC67" s="24">
        <v>15.24</v>
      </c>
      <c r="BD67" s="24">
        <v>8.248</v>
      </c>
      <c r="BE67" s="24">
        <v>8465941.3</v>
      </c>
      <c r="BF67" s="24">
        <v>140297357</v>
      </c>
      <c r="BG67" s="24">
        <v>43.973</v>
      </c>
    </row>
    <row r="68" ht="68" spans="1:59">
      <c r="A68" s="23" t="s">
        <v>1028</v>
      </c>
      <c r="B68" s="23" t="s">
        <v>1029</v>
      </c>
      <c r="C68" s="24">
        <v>129.42</v>
      </c>
      <c r="D68" s="24">
        <v>-7.682</v>
      </c>
      <c r="E68" s="24">
        <v>162</v>
      </c>
      <c r="F68" s="23" t="s">
        <v>548</v>
      </c>
      <c r="G68" s="23" t="s">
        <v>1030</v>
      </c>
      <c r="H68" s="24">
        <v>2164971300</v>
      </c>
      <c r="I68" s="23" t="s">
        <v>1031</v>
      </c>
      <c r="J68" s="23" t="s">
        <v>1032</v>
      </c>
      <c r="K68" s="24">
        <v>16289336</v>
      </c>
      <c r="L68" s="24">
        <v>30930.5</v>
      </c>
      <c r="M68" s="24">
        <v>-171997610</v>
      </c>
      <c r="N68" s="24">
        <v>133640325</v>
      </c>
      <c r="O68" s="24">
        <v>207.326</v>
      </c>
      <c r="AS68" s="23" t="s">
        <v>756</v>
      </c>
      <c r="AT68" s="23" t="s">
        <v>757</v>
      </c>
      <c r="AU68" s="24">
        <v>16.92</v>
      </c>
      <c r="AV68" s="24">
        <v>3.995</v>
      </c>
      <c r="AW68" s="24">
        <v>4.45</v>
      </c>
      <c r="AX68" s="23" t="s">
        <v>1039</v>
      </c>
      <c r="AY68" s="23" t="s">
        <v>13</v>
      </c>
      <c r="AZ68" t="s">
        <v>13</v>
      </c>
      <c r="BA68" t="s">
        <v>575</v>
      </c>
      <c r="BB68" s="23" t="s">
        <v>1458</v>
      </c>
      <c r="BC68" s="24">
        <v>17.095</v>
      </c>
      <c r="BD68" s="24">
        <v>6.392</v>
      </c>
      <c r="BE68" s="24">
        <v>-70172787</v>
      </c>
      <c r="BF68" s="24">
        <v>432900000</v>
      </c>
      <c r="BG68" s="24">
        <v>42.956</v>
      </c>
    </row>
    <row r="69" ht="136" spans="1:59">
      <c r="A69" s="23" t="s">
        <v>1033</v>
      </c>
      <c r="B69" s="23" t="s">
        <v>1034</v>
      </c>
      <c r="C69" s="24">
        <v>265.13</v>
      </c>
      <c r="D69" s="24">
        <v>0.087</v>
      </c>
      <c r="E69" s="24">
        <v>120</v>
      </c>
      <c r="F69" s="23" t="s">
        <v>21</v>
      </c>
      <c r="G69" s="23" t="s">
        <v>1035</v>
      </c>
      <c r="H69" s="24">
        <v>2162966700</v>
      </c>
      <c r="I69" s="23" t="s">
        <v>1036</v>
      </c>
      <c r="J69" s="23" t="s">
        <v>1037</v>
      </c>
      <c r="K69" s="24">
        <v>8163931</v>
      </c>
      <c r="L69" s="24">
        <v>39953.5</v>
      </c>
      <c r="M69" s="24">
        <v>-6841110</v>
      </c>
      <c r="N69" s="24">
        <v>2911142855</v>
      </c>
      <c r="O69" s="24">
        <v>46.72</v>
      </c>
      <c r="AS69" s="23" t="s">
        <v>1459</v>
      </c>
      <c r="AT69" s="23" t="s">
        <v>1460</v>
      </c>
      <c r="AU69" s="24">
        <v>5.17</v>
      </c>
      <c r="AV69" s="24">
        <v>0.977</v>
      </c>
      <c r="AW69" s="24">
        <v>4.43</v>
      </c>
      <c r="AX69" s="23" t="s">
        <v>1042</v>
      </c>
      <c r="AY69" s="23" t="s">
        <v>363</v>
      </c>
      <c r="AZ69" t="s">
        <v>488</v>
      </c>
      <c r="BA69" t="s">
        <v>489</v>
      </c>
      <c r="BB69" s="23" t="s">
        <v>1461</v>
      </c>
      <c r="BC69" s="24">
        <v>5.207</v>
      </c>
      <c r="BD69" s="24">
        <v>11.133</v>
      </c>
      <c r="BE69" s="24">
        <v>-813125</v>
      </c>
      <c r="BF69" s="24">
        <v>404599600</v>
      </c>
      <c r="BG69" s="24">
        <v>-10.393</v>
      </c>
    </row>
    <row r="70" ht="136" spans="1:59">
      <c r="A70" s="23" t="s">
        <v>293</v>
      </c>
      <c r="B70" s="23" t="s">
        <v>294</v>
      </c>
      <c r="C70" s="24">
        <v>19.01</v>
      </c>
      <c r="D70" s="24">
        <v>10.012</v>
      </c>
      <c r="E70" s="24">
        <v>2</v>
      </c>
      <c r="F70" s="23" t="s">
        <v>173</v>
      </c>
      <c r="G70" s="23" t="s">
        <v>1038</v>
      </c>
      <c r="H70" s="24">
        <v>2102270400</v>
      </c>
      <c r="I70" s="23" t="s">
        <v>1039</v>
      </c>
      <c r="J70" s="23" t="s">
        <v>1040</v>
      </c>
      <c r="K70" s="24">
        <v>115446757</v>
      </c>
      <c r="L70" s="24">
        <v>252360.5</v>
      </c>
      <c r="M70" s="24">
        <v>428018391</v>
      </c>
      <c r="N70" s="24">
        <v>1560587588</v>
      </c>
      <c r="O70" s="24">
        <v>73.423</v>
      </c>
      <c r="AS70" s="23" t="s">
        <v>1462</v>
      </c>
      <c r="AT70" s="23" t="s">
        <v>1463</v>
      </c>
      <c r="AU70" s="24">
        <v>5.41</v>
      </c>
      <c r="AV70" s="24">
        <v>5.664</v>
      </c>
      <c r="AW70" s="24">
        <v>4.413</v>
      </c>
      <c r="AX70" s="23" t="s">
        <v>1047</v>
      </c>
      <c r="AY70" s="23" t="s">
        <v>133</v>
      </c>
      <c r="AZ70" t="s">
        <v>1451</v>
      </c>
      <c r="BA70" t="s">
        <v>1452</v>
      </c>
      <c r="BB70" s="23" t="s">
        <v>1464</v>
      </c>
      <c r="BC70" s="24">
        <v>3.558</v>
      </c>
      <c r="BD70" s="24">
        <v>13.867</v>
      </c>
      <c r="BE70" s="24">
        <v>9851224.9</v>
      </c>
      <c r="BF70" s="24">
        <v>758322487</v>
      </c>
      <c r="BG70" s="24">
        <v>-90.369</v>
      </c>
    </row>
    <row r="71" ht="68" spans="1:59">
      <c r="A71" s="23" t="s">
        <v>285</v>
      </c>
      <c r="B71" s="23" t="s">
        <v>286</v>
      </c>
      <c r="C71" s="24">
        <v>18.41</v>
      </c>
      <c r="D71" s="24">
        <v>-9.976</v>
      </c>
      <c r="E71" s="24">
        <v>134</v>
      </c>
      <c r="F71" s="23" t="s">
        <v>12</v>
      </c>
      <c r="G71" s="23" t="s">
        <v>1041</v>
      </c>
      <c r="H71" s="24">
        <v>2041923600</v>
      </c>
      <c r="I71" s="23" t="s">
        <v>1042</v>
      </c>
      <c r="J71" s="23" t="s">
        <v>1043</v>
      </c>
      <c r="K71" s="24">
        <v>106186765</v>
      </c>
      <c r="L71" s="24">
        <v>36839</v>
      </c>
      <c r="M71" s="24">
        <v>-290808392</v>
      </c>
      <c r="N71" s="24">
        <v>911411737</v>
      </c>
      <c r="O71" s="24">
        <v>-110.287</v>
      </c>
      <c r="AS71" s="23" t="s">
        <v>1465</v>
      </c>
      <c r="AT71" s="23" t="s">
        <v>1466</v>
      </c>
      <c r="AU71" s="24">
        <v>6.46</v>
      </c>
      <c r="AV71" s="24">
        <v>-1.072</v>
      </c>
      <c r="AW71" s="24">
        <v>4.396</v>
      </c>
      <c r="AX71" s="23" t="s">
        <v>1052</v>
      </c>
      <c r="AY71" s="23" t="s">
        <v>1311</v>
      </c>
      <c r="AZ71" t="s">
        <v>1311</v>
      </c>
      <c r="BA71" t="s">
        <v>1467</v>
      </c>
      <c r="BB71" s="23" t="s">
        <v>1468</v>
      </c>
      <c r="BC71" s="24">
        <v>1.083</v>
      </c>
      <c r="BD71" s="24">
        <v>0.919</v>
      </c>
      <c r="BE71" s="24" t="s">
        <v>9</v>
      </c>
      <c r="BF71" s="24">
        <v>165540000</v>
      </c>
      <c r="BG71" s="24">
        <v>15.171</v>
      </c>
    </row>
    <row r="72" ht="68" spans="1:59">
      <c r="A72" s="23" t="s">
        <v>1044</v>
      </c>
      <c r="B72" s="23" t="s">
        <v>1045</v>
      </c>
      <c r="C72" s="24">
        <v>54.25</v>
      </c>
      <c r="D72" s="24">
        <v>-1.13</v>
      </c>
      <c r="E72" s="24">
        <v>212</v>
      </c>
      <c r="F72" s="23" t="s">
        <v>267</v>
      </c>
      <c r="G72" s="23" t="s">
        <v>1046</v>
      </c>
      <c r="H72" s="24">
        <v>2040747500</v>
      </c>
      <c r="I72" s="23" t="s">
        <v>1047</v>
      </c>
      <c r="J72" s="23" t="s">
        <v>1048</v>
      </c>
      <c r="K72" s="24">
        <v>37417865</v>
      </c>
      <c r="L72" s="24">
        <v>24852.5</v>
      </c>
      <c r="M72" s="24">
        <v>127076320</v>
      </c>
      <c r="N72" s="24">
        <v>7924980681</v>
      </c>
      <c r="O72" s="24">
        <v>67.543</v>
      </c>
      <c r="AS72" s="23" t="s">
        <v>1469</v>
      </c>
      <c r="AT72" s="23" t="s">
        <v>1470</v>
      </c>
      <c r="AU72" s="24">
        <v>16</v>
      </c>
      <c r="AV72" s="24">
        <v>7.962</v>
      </c>
      <c r="AW72" s="24">
        <v>4.143</v>
      </c>
      <c r="AX72" s="23" t="s">
        <v>1055</v>
      </c>
      <c r="AY72" s="23" t="s">
        <v>13</v>
      </c>
      <c r="AZ72" t="s">
        <v>13</v>
      </c>
      <c r="BA72" t="s">
        <v>542</v>
      </c>
      <c r="BB72" s="23" t="s">
        <v>1471</v>
      </c>
      <c r="BC72" s="24">
        <v>5.684</v>
      </c>
      <c r="BD72" s="24">
        <v>10.661</v>
      </c>
      <c r="BE72" s="24">
        <v>-3219000.5</v>
      </c>
      <c r="BF72" s="24">
        <v>104670000</v>
      </c>
      <c r="BG72" s="24">
        <v>-83.928</v>
      </c>
    </row>
    <row r="73" ht="164" spans="1:59">
      <c r="A73" s="23" t="s">
        <v>1049</v>
      </c>
      <c r="B73" s="23" t="s">
        <v>1050</v>
      </c>
      <c r="C73" s="24">
        <v>31.11</v>
      </c>
      <c r="D73" s="24">
        <v>0.485</v>
      </c>
      <c r="E73" s="24">
        <v>151</v>
      </c>
      <c r="F73" s="23" t="s">
        <v>616</v>
      </c>
      <c r="G73" s="23" t="s">
        <v>1051</v>
      </c>
      <c r="H73" s="24">
        <v>1993033100</v>
      </c>
      <c r="I73" s="23" t="s">
        <v>1052</v>
      </c>
      <c r="J73" s="23" t="s">
        <v>1053</v>
      </c>
      <c r="K73" s="24">
        <v>63647741</v>
      </c>
      <c r="L73" s="24">
        <v>33017</v>
      </c>
      <c r="M73" s="24">
        <v>-125764174</v>
      </c>
      <c r="N73" s="24">
        <v>4739624618</v>
      </c>
      <c r="O73" s="24">
        <v>13.951</v>
      </c>
      <c r="AS73" s="23" t="s">
        <v>1472</v>
      </c>
      <c r="AT73" s="23" t="s">
        <v>1473</v>
      </c>
      <c r="AU73" s="24">
        <v>24.05</v>
      </c>
      <c r="AV73" s="24">
        <v>5.39</v>
      </c>
      <c r="AW73" s="24">
        <v>4.124</v>
      </c>
      <c r="AX73" s="23" t="s">
        <v>1058</v>
      </c>
      <c r="AY73" s="23" t="s">
        <v>16</v>
      </c>
      <c r="AZ73" t="s">
        <v>16</v>
      </c>
      <c r="BA73" t="s">
        <v>1385</v>
      </c>
      <c r="BB73" s="23" t="s">
        <v>1474</v>
      </c>
      <c r="BC73" s="24">
        <v>2.333</v>
      </c>
      <c r="BD73" s="24">
        <v>6.486</v>
      </c>
      <c r="BE73" s="24">
        <v>104094096</v>
      </c>
      <c r="BF73" s="24">
        <v>1393049107</v>
      </c>
      <c r="BG73" s="24">
        <v>25.041</v>
      </c>
    </row>
    <row r="74" ht="96" spans="1:59">
      <c r="A74" s="23" t="s">
        <v>513</v>
      </c>
      <c r="B74" s="23" t="s">
        <v>514</v>
      </c>
      <c r="C74" s="24">
        <v>106.93</v>
      </c>
      <c r="D74" s="24">
        <v>9.999</v>
      </c>
      <c r="E74" s="24">
        <v>10</v>
      </c>
      <c r="F74" s="23" t="s">
        <v>13</v>
      </c>
      <c r="G74" s="23" t="s">
        <v>1054</v>
      </c>
      <c r="H74" s="24">
        <v>1991787700</v>
      </c>
      <c r="I74" s="23" t="s">
        <v>1055</v>
      </c>
      <c r="J74" s="23" t="s">
        <v>1056</v>
      </c>
      <c r="K74" s="24">
        <v>19202619</v>
      </c>
      <c r="L74" s="24">
        <v>143517</v>
      </c>
      <c r="M74" s="24">
        <v>204054422</v>
      </c>
      <c r="N74" s="24">
        <v>198817070</v>
      </c>
      <c r="O74" s="24">
        <v>15.015</v>
      </c>
      <c r="AS74" s="23" t="s">
        <v>1475</v>
      </c>
      <c r="AT74" s="23" t="s">
        <v>1476</v>
      </c>
      <c r="AU74" s="24">
        <v>18.44</v>
      </c>
      <c r="AV74" s="24">
        <v>5.492</v>
      </c>
      <c r="AW74" s="24">
        <v>4.079</v>
      </c>
      <c r="AX74" s="23" t="s">
        <v>1063</v>
      </c>
      <c r="AY74" s="23" t="s">
        <v>172</v>
      </c>
      <c r="AZ74" t="s">
        <v>15</v>
      </c>
      <c r="BA74" t="s">
        <v>1477</v>
      </c>
      <c r="BB74" s="23" t="s">
        <v>1478</v>
      </c>
      <c r="BC74" s="24">
        <v>6.696</v>
      </c>
      <c r="BD74" s="24">
        <v>8.124</v>
      </c>
      <c r="BE74" s="24">
        <v>10469253.5</v>
      </c>
      <c r="BF74" s="24">
        <v>263741550</v>
      </c>
      <c r="BG74" s="24">
        <v>43.13</v>
      </c>
    </row>
    <row r="75" ht="109" spans="1:59">
      <c r="A75" s="23" t="s">
        <v>501</v>
      </c>
      <c r="B75" s="23" t="s">
        <v>502</v>
      </c>
      <c r="C75" s="24">
        <v>75.55</v>
      </c>
      <c r="D75" s="24">
        <v>4.322</v>
      </c>
      <c r="E75" s="24">
        <v>93</v>
      </c>
      <c r="F75" s="23" t="s">
        <v>506</v>
      </c>
      <c r="G75" s="23" t="s">
        <v>1057</v>
      </c>
      <c r="H75" s="24">
        <v>1932826700</v>
      </c>
      <c r="I75" s="23" t="s">
        <v>1058</v>
      </c>
      <c r="J75" s="23" t="s">
        <v>1059</v>
      </c>
      <c r="K75" s="24">
        <v>25646454</v>
      </c>
      <c r="L75" s="24">
        <v>47225.5</v>
      </c>
      <c r="M75" s="24">
        <v>58432327</v>
      </c>
      <c r="N75" s="24">
        <v>259655203</v>
      </c>
      <c r="O75" s="24">
        <v>78.989</v>
      </c>
      <c r="AS75" s="23" t="s">
        <v>1479</v>
      </c>
      <c r="AT75" s="23" t="s">
        <v>1480</v>
      </c>
      <c r="AU75" s="24">
        <v>11.09</v>
      </c>
      <c r="AV75" s="24">
        <v>6.532</v>
      </c>
      <c r="AW75" s="24">
        <v>4.072</v>
      </c>
      <c r="AX75" s="23" t="s">
        <v>1066</v>
      </c>
      <c r="AY75" s="23" t="s">
        <v>363</v>
      </c>
      <c r="AZ75" t="s">
        <v>488</v>
      </c>
      <c r="BA75" t="s">
        <v>1481</v>
      </c>
      <c r="BB75" s="23" t="s">
        <v>1482</v>
      </c>
      <c r="BC75" s="24">
        <v>8.548</v>
      </c>
      <c r="BD75" s="24">
        <v>10.087</v>
      </c>
      <c r="BE75" s="24">
        <v>32223655</v>
      </c>
      <c r="BF75" s="24">
        <v>457951455</v>
      </c>
      <c r="BG75" s="24">
        <v>59.078</v>
      </c>
    </row>
    <row r="76" ht="68" spans="1:59">
      <c r="A76" s="23" t="s">
        <v>1060</v>
      </c>
      <c r="B76" s="23" t="s">
        <v>1061</v>
      </c>
      <c r="C76" s="24">
        <v>184.51</v>
      </c>
      <c r="D76" s="24">
        <v>-2.091</v>
      </c>
      <c r="E76" s="24">
        <v>538</v>
      </c>
      <c r="F76" s="23" t="s">
        <v>267</v>
      </c>
      <c r="G76" s="23" t="s">
        <v>1062</v>
      </c>
      <c r="H76" s="24">
        <v>1929752000</v>
      </c>
      <c r="I76" s="23" t="s">
        <v>1063</v>
      </c>
      <c r="J76" s="23" t="s">
        <v>1064</v>
      </c>
      <c r="K76" s="24">
        <v>10261854</v>
      </c>
      <c r="L76" s="24">
        <v>11617.5</v>
      </c>
      <c r="M76" s="24">
        <v>-129537900</v>
      </c>
      <c r="N76" s="24">
        <v>414620692</v>
      </c>
      <c r="O76" s="24">
        <v>-74.992</v>
      </c>
      <c r="AS76" s="23" t="s">
        <v>1483</v>
      </c>
      <c r="AT76" s="23" t="s">
        <v>1484</v>
      </c>
      <c r="AU76" s="24">
        <v>30.73</v>
      </c>
      <c r="AV76" s="24">
        <v>9.868</v>
      </c>
      <c r="AW76" s="24">
        <v>4.004</v>
      </c>
      <c r="AX76" s="23" t="s">
        <v>1071</v>
      </c>
      <c r="AY76" s="23" t="s">
        <v>248</v>
      </c>
      <c r="AZ76" t="s">
        <v>726</v>
      </c>
      <c r="BA76" t="s">
        <v>1253</v>
      </c>
      <c r="BB76" s="23" t="s">
        <v>1485</v>
      </c>
      <c r="BC76" s="24">
        <v>5.884</v>
      </c>
      <c r="BD76" s="24">
        <v>10.261</v>
      </c>
      <c r="BE76" s="24">
        <v>-2649907.96</v>
      </c>
      <c r="BF76" s="24">
        <v>67360588</v>
      </c>
      <c r="BG76" s="24">
        <v>50.097</v>
      </c>
    </row>
    <row r="77" ht="109" spans="1:59">
      <c r="A77" s="23" t="s">
        <v>617</v>
      </c>
      <c r="B77" s="23" t="s">
        <v>618</v>
      </c>
      <c r="C77" s="24">
        <v>72.5</v>
      </c>
      <c r="D77" s="24">
        <v>0.346</v>
      </c>
      <c r="E77" s="24">
        <v>116</v>
      </c>
      <c r="F77" s="23" t="s">
        <v>506</v>
      </c>
      <c r="G77" s="23" t="s">
        <v>1065</v>
      </c>
      <c r="H77" s="24">
        <v>1921411000</v>
      </c>
      <c r="I77" s="23" t="s">
        <v>1066</v>
      </c>
      <c r="J77" s="23" t="s">
        <v>1067</v>
      </c>
      <c r="K77" s="24">
        <v>26398794</v>
      </c>
      <c r="L77" s="24">
        <v>40808.5</v>
      </c>
      <c r="M77" s="24">
        <v>-100702990</v>
      </c>
      <c r="N77" s="24">
        <v>539101540</v>
      </c>
      <c r="O77" s="24">
        <v>10.496</v>
      </c>
      <c r="AS77" s="23" t="s">
        <v>1486</v>
      </c>
      <c r="AT77" s="23" t="s">
        <v>1487</v>
      </c>
      <c r="AU77" s="24">
        <v>6.91</v>
      </c>
      <c r="AV77" s="24">
        <v>12.724</v>
      </c>
      <c r="AW77" s="24">
        <v>4.003</v>
      </c>
      <c r="AX77" s="23" t="s">
        <v>1076</v>
      </c>
      <c r="AY77" s="23" t="s">
        <v>248</v>
      </c>
      <c r="AZ77" t="s">
        <v>23</v>
      </c>
      <c r="BA77" t="s">
        <v>1373</v>
      </c>
      <c r="BB77" s="23" t="s">
        <v>1488</v>
      </c>
      <c r="BC77" s="24">
        <v>17.971</v>
      </c>
      <c r="BD77" s="24">
        <v>20.392</v>
      </c>
      <c r="BE77" s="24">
        <v>18728190</v>
      </c>
      <c r="BF77" s="24">
        <v>535529908</v>
      </c>
      <c r="BG77" s="24">
        <v>124.947</v>
      </c>
    </row>
    <row r="78" ht="123" spans="1:59">
      <c r="A78" s="23" t="s">
        <v>1068</v>
      </c>
      <c r="B78" s="23" t="s">
        <v>1069</v>
      </c>
      <c r="C78" s="24">
        <v>8.52</v>
      </c>
      <c r="D78" s="24">
        <v>-4.805</v>
      </c>
      <c r="E78" s="24">
        <v>72</v>
      </c>
      <c r="F78" s="23" t="s">
        <v>167</v>
      </c>
      <c r="G78" s="23" t="s">
        <v>1070</v>
      </c>
      <c r="H78" s="24">
        <v>1871548800</v>
      </c>
      <c r="I78" s="23" t="s">
        <v>1071</v>
      </c>
      <c r="J78" s="23" t="s">
        <v>1072</v>
      </c>
      <c r="K78" s="24">
        <v>216702740</v>
      </c>
      <c r="L78" s="24">
        <v>55845.5</v>
      </c>
      <c r="M78" s="24">
        <v>-89559949</v>
      </c>
      <c r="N78" s="24">
        <v>5486074176</v>
      </c>
      <c r="O78" s="24">
        <v>9.561</v>
      </c>
      <c r="AS78" s="23" t="s">
        <v>1489</v>
      </c>
      <c r="AT78" s="23" t="s">
        <v>1490</v>
      </c>
      <c r="AU78" s="24">
        <v>6.49</v>
      </c>
      <c r="AV78" s="24">
        <v>4.006</v>
      </c>
      <c r="AW78" s="24">
        <v>3.987</v>
      </c>
      <c r="AX78" s="23" t="s">
        <v>1081</v>
      </c>
      <c r="AY78" s="23" t="s">
        <v>363</v>
      </c>
      <c r="AZ78" t="s">
        <v>488</v>
      </c>
      <c r="BA78" t="s">
        <v>1491</v>
      </c>
      <c r="BB78" s="23" t="s">
        <v>1492</v>
      </c>
      <c r="BC78" s="24">
        <v>7.037</v>
      </c>
      <c r="BD78" s="24">
        <v>7.853</v>
      </c>
      <c r="BE78" s="24">
        <v>17258829.5</v>
      </c>
      <c r="BF78" s="24">
        <v>587688834</v>
      </c>
      <c r="BG78" s="24">
        <v>27.871</v>
      </c>
    </row>
    <row r="79" ht="96" spans="1:59">
      <c r="A79" s="23" t="s">
        <v>1073</v>
      </c>
      <c r="B79" s="23" t="s">
        <v>1074</v>
      </c>
      <c r="C79" s="24">
        <v>33.86</v>
      </c>
      <c r="D79" s="24">
        <v>-1.77</v>
      </c>
      <c r="E79" s="24">
        <v>60</v>
      </c>
      <c r="F79" s="23" t="s">
        <v>719</v>
      </c>
      <c r="G79" s="23" t="s">
        <v>1075</v>
      </c>
      <c r="H79" s="24">
        <v>1867813200</v>
      </c>
      <c r="I79" s="23" t="s">
        <v>1076</v>
      </c>
      <c r="J79" s="23" t="s">
        <v>1077</v>
      </c>
      <c r="K79" s="24">
        <v>55040165</v>
      </c>
      <c r="L79" s="24">
        <v>62227</v>
      </c>
      <c r="M79" s="24">
        <v>-300467172</v>
      </c>
      <c r="N79" s="24">
        <v>5631405741</v>
      </c>
      <c r="O79" s="24">
        <v>11.601</v>
      </c>
      <c r="AS79" s="23" t="s">
        <v>1493</v>
      </c>
      <c r="AT79" s="23" t="s">
        <v>1494</v>
      </c>
      <c r="AU79" s="24">
        <v>29.65</v>
      </c>
      <c r="AV79" s="24">
        <v>6.732</v>
      </c>
      <c r="AW79" s="24">
        <v>3.964</v>
      </c>
      <c r="AX79" s="23" t="s">
        <v>1086</v>
      </c>
      <c r="AY79" s="23" t="s">
        <v>16</v>
      </c>
      <c r="AZ79" t="s">
        <v>16</v>
      </c>
      <c r="BA79" t="s">
        <v>1385</v>
      </c>
      <c r="BB79" s="23" t="s">
        <v>1495</v>
      </c>
      <c r="BC79" s="24">
        <v>4.176</v>
      </c>
      <c r="BD79" s="24">
        <v>7.703</v>
      </c>
      <c r="BE79" s="24">
        <v>1060263.91</v>
      </c>
      <c r="BF79" s="24">
        <v>246857143</v>
      </c>
      <c r="BG79" s="24">
        <v>70.898</v>
      </c>
    </row>
    <row r="80" ht="96" spans="1:59">
      <c r="A80" s="23" t="s">
        <v>1078</v>
      </c>
      <c r="B80" s="23" t="s">
        <v>1079</v>
      </c>
      <c r="C80" s="24">
        <v>6.33</v>
      </c>
      <c r="D80" s="24">
        <v>-2.465</v>
      </c>
      <c r="E80" s="24">
        <v>348</v>
      </c>
      <c r="F80" s="23" t="s">
        <v>243</v>
      </c>
      <c r="G80" s="23" t="s">
        <v>1080</v>
      </c>
      <c r="H80" s="24">
        <v>1861194600</v>
      </c>
      <c r="I80" s="23" t="s">
        <v>1081</v>
      </c>
      <c r="J80" s="23" t="s">
        <v>1082</v>
      </c>
      <c r="K80" s="24">
        <v>291045330</v>
      </c>
      <c r="L80" s="24">
        <v>17071.5</v>
      </c>
      <c r="M80" s="24">
        <v>-391555150</v>
      </c>
      <c r="N80" s="24">
        <v>41934432844</v>
      </c>
      <c r="O80" s="24">
        <v>4.501</v>
      </c>
      <c r="AS80" s="23" t="s">
        <v>1496</v>
      </c>
      <c r="AT80" s="23" t="s">
        <v>1497</v>
      </c>
      <c r="AU80" s="24">
        <v>95.45</v>
      </c>
      <c r="AV80" s="24">
        <v>-5.411</v>
      </c>
      <c r="AW80" s="24">
        <v>3.941</v>
      </c>
      <c r="AX80" s="23" t="s">
        <v>1091</v>
      </c>
      <c r="AY80" s="23" t="s">
        <v>228</v>
      </c>
      <c r="AZ80" t="s">
        <v>722</v>
      </c>
      <c r="BA80" t="s">
        <v>1498</v>
      </c>
      <c r="BB80" s="23" t="s">
        <v>1499</v>
      </c>
      <c r="BC80" s="24">
        <v>2.213</v>
      </c>
      <c r="BD80" s="24">
        <v>6.015</v>
      </c>
      <c r="BE80" s="24">
        <v>-15756403.9</v>
      </c>
      <c r="BF80" s="24">
        <v>129200000</v>
      </c>
      <c r="BG80" s="24">
        <v>36.836</v>
      </c>
    </row>
    <row r="81" ht="96" spans="1:59">
      <c r="A81" s="23" t="s">
        <v>1083</v>
      </c>
      <c r="B81" s="23" t="s">
        <v>1084</v>
      </c>
      <c r="C81" s="24">
        <v>4.71</v>
      </c>
      <c r="D81" s="24">
        <v>-3.878</v>
      </c>
      <c r="E81" s="24">
        <v>104</v>
      </c>
      <c r="F81" s="23" t="s">
        <v>16</v>
      </c>
      <c r="G81" s="23" t="s">
        <v>1085</v>
      </c>
      <c r="H81" s="24">
        <v>1853596900</v>
      </c>
      <c r="I81" s="23" t="s">
        <v>1086</v>
      </c>
      <c r="J81" s="23" t="s">
        <v>1087</v>
      </c>
      <c r="K81" s="24">
        <v>385432030</v>
      </c>
      <c r="L81" s="24">
        <v>43825.5</v>
      </c>
      <c r="M81" s="24">
        <v>-103115030</v>
      </c>
      <c r="N81" s="24">
        <v>22802035324</v>
      </c>
      <c r="O81" s="24">
        <v>404.213</v>
      </c>
      <c r="AS81" s="23" t="s">
        <v>1500</v>
      </c>
      <c r="AT81" s="23" t="s">
        <v>1501</v>
      </c>
      <c r="AU81" s="24">
        <v>18.11</v>
      </c>
      <c r="AV81" s="24">
        <v>3.961</v>
      </c>
      <c r="AW81" s="24">
        <v>3.932</v>
      </c>
      <c r="AX81" s="23" t="s">
        <v>1096</v>
      </c>
      <c r="AY81" s="23" t="s">
        <v>198</v>
      </c>
      <c r="AZ81" t="s">
        <v>1352</v>
      </c>
      <c r="BA81" t="s">
        <v>1353</v>
      </c>
      <c r="BB81" s="23" t="s">
        <v>1502</v>
      </c>
      <c r="BC81" s="24">
        <v>3.253</v>
      </c>
      <c r="BD81" s="24">
        <v>4.191</v>
      </c>
      <c r="BE81" s="24">
        <v>-1166623</v>
      </c>
      <c r="BF81" s="24">
        <v>176320000</v>
      </c>
      <c r="BG81" s="24">
        <v>30.836</v>
      </c>
    </row>
    <row r="82" ht="150" spans="1:59">
      <c r="A82" s="23" t="s">
        <v>1088</v>
      </c>
      <c r="B82" s="23" t="s">
        <v>1089</v>
      </c>
      <c r="C82" s="24">
        <v>10.8</v>
      </c>
      <c r="D82" s="24">
        <v>-2.351</v>
      </c>
      <c r="E82" s="24">
        <v>284</v>
      </c>
      <c r="F82" s="23" t="s">
        <v>12</v>
      </c>
      <c r="G82" s="23" t="s">
        <v>1090</v>
      </c>
      <c r="H82" s="24">
        <v>1845429400</v>
      </c>
      <c r="I82" s="23" t="s">
        <v>1091</v>
      </c>
      <c r="J82" s="23" t="s">
        <v>1092</v>
      </c>
      <c r="K82" s="24">
        <v>165799220</v>
      </c>
      <c r="L82" s="24">
        <v>20140</v>
      </c>
      <c r="M82" s="24">
        <v>-119322440</v>
      </c>
      <c r="N82" s="24">
        <v>1961091984</v>
      </c>
      <c r="O82" s="24">
        <v>29.725</v>
      </c>
      <c r="AS82" s="23" t="s">
        <v>1503</v>
      </c>
      <c r="AT82" s="23" t="s">
        <v>1504</v>
      </c>
      <c r="AU82" s="24">
        <v>8.83</v>
      </c>
      <c r="AV82" s="24">
        <v>7.683</v>
      </c>
      <c r="AW82" s="24">
        <v>3.922</v>
      </c>
      <c r="AX82" s="23" t="s">
        <v>1101</v>
      </c>
      <c r="AY82" s="23" t="s">
        <v>16</v>
      </c>
      <c r="AZ82" t="s">
        <v>16</v>
      </c>
      <c r="BA82" t="s">
        <v>1505</v>
      </c>
      <c r="BB82" s="23" t="s">
        <v>1506</v>
      </c>
      <c r="BC82" s="24">
        <v>5.719</v>
      </c>
      <c r="BD82" s="24">
        <v>8.171</v>
      </c>
      <c r="BE82" s="24">
        <v>-517616</v>
      </c>
      <c r="BF82" s="24">
        <v>662675236</v>
      </c>
      <c r="BG82" s="24">
        <v>710.588</v>
      </c>
    </row>
    <row r="83" ht="109" spans="1:59">
      <c r="A83" s="23" t="s">
        <v>1093</v>
      </c>
      <c r="B83" s="23" t="s">
        <v>1094</v>
      </c>
      <c r="C83" s="24">
        <v>69.08</v>
      </c>
      <c r="D83" s="24">
        <v>-1.595</v>
      </c>
      <c r="E83" s="24">
        <v>173</v>
      </c>
      <c r="F83" s="23" t="s">
        <v>506</v>
      </c>
      <c r="G83" s="23" t="s">
        <v>1095</v>
      </c>
      <c r="H83" s="24">
        <v>1844338900</v>
      </c>
      <c r="I83" s="23" t="s">
        <v>1096</v>
      </c>
      <c r="J83" s="23" t="s">
        <v>1097</v>
      </c>
      <c r="K83" s="24">
        <v>26696225</v>
      </c>
      <c r="L83" s="24">
        <v>29848.5</v>
      </c>
      <c r="M83" s="24">
        <v>-130728446</v>
      </c>
      <c r="N83" s="24">
        <v>2017106289</v>
      </c>
      <c r="O83" s="24">
        <v>14.535</v>
      </c>
      <c r="AS83" s="23" t="s">
        <v>1507</v>
      </c>
      <c r="AT83" s="23" t="s">
        <v>1508</v>
      </c>
      <c r="AU83" s="24">
        <v>3.51</v>
      </c>
      <c r="AV83" s="24">
        <v>10.031</v>
      </c>
      <c r="AW83" s="24">
        <v>3.866</v>
      </c>
      <c r="AX83" s="23" t="s">
        <v>1106</v>
      </c>
      <c r="AY83" s="23" t="s">
        <v>363</v>
      </c>
      <c r="AZ83" t="s">
        <v>488</v>
      </c>
      <c r="BA83" t="s">
        <v>749</v>
      </c>
      <c r="BB83" s="23" t="s">
        <v>1509</v>
      </c>
      <c r="BC83" s="24">
        <v>6.004</v>
      </c>
      <c r="BD83" s="24">
        <v>8.151</v>
      </c>
      <c r="BE83" s="24">
        <v>27216028.2</v>
      </c>
      <c r="BF83" s="24">
        <v>1465710722</v>
      </c>
      <c r="BG83" s="24">
        <v>38.498</v>
      </c>
    </row>
    <row r="84" ht="55" spans="1:59">
      <c r="A84" s="23" t="s">
        <v>1098</v>
      </c>
      <c r="B84" s="23" t="s">
        <v>1099</v>
      </c>
      <c r="C84" s="24">
        <v>5.05</v>
      </c>
      <c r="D84" s="24">
        <v>-8.68</v>
      </c>
      <c r="E84" s="24">
        <v>69</v>
      </c>
      <c r="F84" s="23" t="s">
        <v>18</v>
      </c>
      <c r="G84" s="23" t="s">
        <v>1100</v>
      </c>
      <c r="H84" s="24">
        <v>1839052900</v>
      </c>
      <c r="I84" s="23" t="s">
        <v>1101</v>
      </c>
      <c r="J84" s="23" t="s">
        <v>1102</v>
      </c>
      <c r="K84" s="24">
        <v>356559430</v>
      </c>
      <c r="L84" s="24">
        <v>57208.5</v>
      </c>
      <c r="M84" s="24">
        <v>-484443060</v>
      </c>
      <c r="N84" s="24">
        <v>6167399389</v>
      </c>
      <c r="O84" s="24">
        <v>320.389</v>
      </c>
      <c r="AS84" s="23" t="s">
        <v>1510</v>
      </c>
      <c r="AT84" s="23" t="s">
        <v>1511</v>
      </c>
      <c r="AU84" s="24">
        <v>27.4</v>
      </c>
      <c r="AV84" s="24">
        <v>4.941</v>
      </c>
      <c r="AW84" s="24">
        <v>3.837</v>
      </c>
      <c r="AX84" s="23" t="s">
        <v>1111</v>
      </c>
      <c r="AY84" s="23" t="s">
        <v>248</v>
      </c>
      <c r="AZ84" t="s">
        <v>737</v>
      </c>
      <c r="BA84" t="s">
        <v>793</v>
      </c>
      <c r="BB84" s="23" t="s">
        <v>1512</v>
      </c>
      <c r="BC84" s="24">
        <v>23.384</v>
      </c>
      <c r="BD84" s="24">
        <v>8.349</v>
      </c>
      <c r="BE84" s="24">
        <v>-6446725</v>
      </c>
      <c r="BF84" s="24">
        <v>120540000</v>
      </c>
      <c r="BG84" s="24">
        <v>700.14</v>
      </c>
    </row>
    <row r="85" ht="68" spans="1:59">
      <c r="A85" s="23" t="s">
        <v>1103</v>
      </c>
      <c r="B85" s="23" t="s">
        <v>1104</v>
      </c>
      <c r="C85" s="24">
        <v>162.82</v>
      </c>
      <c r="D85" s="24">
        <v>1.661</v>
      </c>
      <c r="E85" s="24">
        <v>572</v>
      </c>
      <c r="F85" s="23" t="s">
        <v>267</v>
      </c>
      <c r="G85" s="23" t="s">
        <v>1105</v>
      </c>
      <c r="H85" s="24">
        <v>1834266200</v>
      </c>
      <c r="I85" s="23" t="s">
        <v>1106</v>
      </c>
      <c r="J85" s="23" t="s">
        <v>1107</v>
      </c>
      <c r="K85" s="24">
        <v>11317412</v>
      </c>
      <c r="L85" s="24">
        <v>10930</v>
      </c>
      <c r="M85" s="24">
        <v>224712932</v>
      </c>
      <c r="N85" s="24">
        <v>618198523</v>
      </c>
      <c r="O85" s="24">
        <v>91.382</v>
      </c>
      <c r="AS85" s="23" t="s">
        <v>1513</v>
      </c>
      <c r="AT85" s="23" t="s">
        <v>1514</v>
      </c>
      <c r="AU85" s="24">
        <v>21.09</v>
      </c>
      <c r="AV85" s="24">
        <v>2.778</v>
      </c>
      <c r="AW85" s="24">
        <v>3.751</v>
      </c>
      <c r="AX85" s="23" t="s">
        <v>1116</v>
      </c>
      <c r="AY85" s="23" t="s">
        <v>13</v>
      </c>
      <c r="AZ85" t="s">
        <v>13</v>
      </c>
      <c r="BA85" t="s">
        <v>770</v>
      </c>
      <c r="BB85" s="23" t="s">
        <v>1515</v>
      </c>
      <c r="BC85" s="24">
        <v>19.781</v>
      </c>
      <c r="BD85" s="24">
        <v>12.963</v>
      </c>
      <c r="BE85" s="24">
        <v>-4939715.2</v>
      </c>
      <c r="BF85" s="24">
        <v>247627370</v>
      </c>
      <c r="BG85" s="24">
        <v>66.637</v>
      </c>
    </row>
    <row r="86" ht="96" spans="1:59">
      <c r="A86" s="23" t="s">
        <v>1108</v>
      </c>
      <c r="B86" s="23" t="s">
        <v>1109</v>
      </c>
      <c r="C86" s="24">
        <v>18.36</v>
      </c>
      <c r="D86" s="24">
        <v>-7.692</v>
      </c>
      <c r="E86" s="24">
        <v>242</v>
      </c>
      <c r="F86" s="23" t="s">
        <v>12</v>
      </c>
      <c r="G86" s="23" t="s">
        <v>1110</v>
      </c>
      <c r="H86" s="24">
        <v>1802110600</v>
      </c>
      <c r="I86" s="23" t="s">
        <v>1111</v>
      </c>
      <c r="J86" s="23" t="s">
        <v>1112</v>
      </c>
      <c r="K86" s="24">
        <v>94121755</v>
      </c>
      <c r="L86" s="24">
        <v>22530</v>
      </c>
      <c r="M86" s="24">
        <v>-353767105</v>
      </c>
      <c r="N86" s="24">
        <v>915871399</v>
      </c>
      <c r="O86" s="24">
        <v>98.107</v>
      </c>
      <c r="AS86" s="23" t="s">
        <v>1516</v>
      </c>
      <c r="AT86" s="23" t="s">
        <v>1517</v>
      </c>
      <c r="AU86" s="24">
        <v>25.01</v>
      </c>
      <c r="AV86" s="24">
        <v>11.205</v>
      </c>
      <c r="AW86" s="24">
        <v>3.735</v>
      </c>
      <c r="AX86" s="23" t="s">
        <v>1121</v>
      </c>
      <c r="AY86" s="23" t="s">
        <v>480</v>
      </c>
      <c r="AZ86" t="s">
        <v>616</v>
      </c>
      <c r="BA86" t="s">
        <v>574</v>
      </c>
      <c r="BB86" s="23" t="s">
        <v>1518</v>
      </c>
      <c r="BC86" s="24">
        <v>4.392</v>
      </c>
      <c r="BD86" s="24">
        <v>14.807</v>
      </c>
      <c r="BE86" s="24">
        <v>-489955.8</v>
      </c>
      <c r="BF86" s="24">
        <v>134000000</v>
      </c>
      <c r="BG86" s="24">
        <v>398.544</v>
      </c>
    </row>
    <row r="87" ht="68" spans="1:59">
      <c r="A87" s="23" t="s">
        <v>1113</v>
      </c>
      <c r="B87" s="23" t="s">
        <v>1114</v>
      </c>
      <c r="C87" s="24">
        <v>21.8</v>
      </c>
      <c r="D87" s="24">
        <v>-0.092</v>
      </c>
      <c r="E87" s="24">
        <v>287</v>
      </c>
      <c r="F87" s="23" t="s">
        <v>725</v>
      </c>
      <c r="G87" s="23" t="s">
        <v>1115</v>
      </c>
      <c r="H87" s="24">
        <v>1760859600</v>
      </c>
      <c r="I87" s="23" t="s">
        <v>1116</v>
      </c>
      <c r="J87" s="23" t="s">
        <v>1117</v>
      </c>
      <c r="K87" s="24">
        <v>80485515</v>
      </c>
      <c r="L87" s="24">
        <v>19940</v>
      </c>
      <c r="M87" s="24">
        <v>24487830</v>
      </c>
      <c r="N87" s="24">
        <v>14820546829</v>
      </c>
      <c r="O87" s="24">
        <v>14.91</v>
      </c>
      <c r="AS87" s="23" t="s">
        <v>1519</v>
      </c>
      <c r="AT87" s="23" t="s">
        <v>1520</v>
      </c>
      <c r="AU87" s="24">
        <v>20.25</v>
      </c>
      <c r="AV87" s="24">
        <v>3.158</v>
      </c>
      <c r="AW87" s="24">
        <v>3.727</v>
      </c>
      <c r="AX87" s="23" t="s">
        <v>1126</v>
      </c>
      <c r="AY87" s="23" t="s">
        <v>172</v>
      </c>
      <c r="AZ87" t="s">
        <v>173</v>
      </c>
      <c r="BA87" t="s">
        <v>842</v>
      </c>
      <c r="BB87" s="23" t="s">
        <v>1521</v>
      </c>
      <c r="BC87" s="24">
        <v>13.101</v>
      </c>
      <c r="BD87" s="24">
        <v>10.494</v>
      </c>
      <c r="BE87" s="24">
        <v>7980335.5</v>
      </c>
      <c r="BF87" s="24">
        <v>149590461</v>
      </c>
      <c r="BG87" s="24">
        <v>39.88</v>
      </c>
    </row>
    <row r="88" ht="123" spans="1:59">
      <c r="A88" s="23" t="s">
        <v>1118</v>
      </c>
      <c r="B88" s="23" t="s">
        <v>1119</v>
      </c>
      <c r="C88" s="24">
        <v>26.86</v>
      </c>
      <c r="D88" s="24">
        <v>0.224</v>
      </c>
      <c r="E88" s="24">
        <v>109</v>
      </c>
      <c r="F88" s="23" t="s">
        <v>173</v>
      </c>
      <c r="G88" s="23" t="s">
        <v>1120</v>
      </c>
      <c r="H88" s="24">
        <v>1732748700</v>
      </c>
      <c r="I88" s="23" t="s">
        <v>1121</v>
      </c>
      <c r="J88" s="23" t="s">
        <v>1122</v>
      </c>
      <c r="K88" s="24">
        <v>64127707</v>
      </c>
      <c r="L88" s="24">
        <v>42529</v>
      </c>
      <c r="M88" s="24">
        <v>26009698</v>
      </c>
      <c r="N88" s="24">
        <v>7130392419</v>
      </c>
      <c r="O88" s="24">
        <v>23.728</v>
      </c>
      <c r="AS88" s="23" t="s">
        <v>1522</v>
      </c>
      <c r="AT88" s="23" t="s">
        <v>1523</v>
      </c>
      <c r="AU88" s="24">
        <v>11.75</v>
      </c>
      <c r="AV88" s="24">
        <v>5.951</v>
      </c>
      <c r="AW88" s="24">
        <v>3.721</v>
      </c>
      <c r="AX88" s="23" t="s">
        <v>1131</v>
      </c>
      <c r="AY88" s="23" t="s">
        <v>248</v>
      </c>
      <c r="AZ88" t="s">
        <v>737</v>
      </c>
      <c r="BA88" t="s">
        <v>793</v>
      </c>
      <c r="BB88" s="23" t="s">
        <v>1524</v>
      </c>
      <c r="BC88" s="24">
        <v>1.729</v>
      </c>
      <c r="BD88" s="24">
        <v>7.845</v>
      </c>
      <c r="BE88" s="24">
        <v>567458</v>
      </c>
      <c r="BF88" s="24">
        <v>194877256</v>
      </c>
      <c r="BG88" s="24">
        <v>109.935</v>
      </c>
    </row>
    <row r="89" ht="136" spans="1:59">
      <c r="A89" s="23" t="s">
        <v>1123</v>
      </c>
      <c r="B89" s="23" t="s">
        <v>1124</v>
      </c>
      <c r="C89" s="24">
        <v>6.39</v>
      </c>
      <c r="D89" s="24">
        <v>-3.765</v>
      </c>
      <c r="E89" s="24">
        <v>92</v>
      </c>
      <c r="F89" s="23" t="s">
        <v>12</v>
      </c>
      <c r="G89" s="23" t="s">
        <v>1125</v>
      </c>
      <c r="H89" s="24">
        <v>1728230900</v>
      </c>
      <c r="I89" s="23" t="s">
        <v>1126</v>
      </c>
      <c r="J89" s="23" t="s">
        <v>1127</v>
      </c>
      <c r="K89" s="24">
        <v>265122160</v>
      </c>
      <c r="L89" s="24">
        <v>47515</v>
      </c>
      <c r="M89" s="24">
        <v>-185262380</v>
      </c>
      <c r="N89" s="24">
        <v>3515810939</v>
      </c>
      <c r="O89" s="24">
        <v>54.95</v>
      </c>
      <c r="AS89" s="23" t="s">
        <v>1525</v>
      </c>
      <c r="AT89" s="23" t="s">
        <v>1526</v>
      </c>
      <c r="AU89" s="24">
        <v>16.53</v>
      </c>
      <c r="AV89" s="24">
        <v>3.962</v>
      </c>
      <c r="AW89" s="24">
        <v>3.707</v>
      </c>
      <c r="AX89" s="23" t="s">
        <v>1136</v>
      </c>
      <c r="AY89" s="23" t="s">
        <v>248</v>
      </c>
      <c r="AZ89" t="s">
        <v>24</v>
      </c>
      <c r="BA89" t="s">
        <v>1369</v>
      </c>
      <c r="BB89" s="23" t="s">
        <v>1527</v>
      </c>
      <c r="BC89" s="24">
        <v>4.092</v>
      </c>
      <c r="BD89" s="24">
        <v>4.34</v>
      </c>
      <c r="BE89" s="24">
        <v>142553</v>
      </c>
      <c r="BF89" s="24">
        <v>160000000</v>
      </c>
      <c r="BG89" s="24">
        <v>24.217</v>
      </c>
    </row>
    <row r="90" ht="136" spans="1:59">
      <c r="A90" s="23" t="s">
        <v>1128</v>
      </c>
      <c r="B90" s="23" t="s">
        <v>1129</v>
      </c>
      <c r="C90" s="24">
        <v>83.97</v>
      </c>
      <c r="D90" s="24">
        <v>4.583</v>
      </c>
      <c r="E90" s="24">
        <v>100</v>
      </c>
      <c r="F90" s="23" t="s">
        <v>267</v>
      </c>
      <c r="G90" s="23" t="s">
        <v>1130</v>
      </c>
      <c r="H90" s="24">
        <v>1710503600</v>
      </c>
      <c r="I90" s="23" t="s">
        <v>1131</v>
      </c>
      <c r="J90" s="23" t="s">
        <v>1132</v>
      </c>
      <c r="K90" s="24">
        <v>20500702</v>
      </c>
      <c r="L90" s="24">
        <v>44780</v>
      </c>
      <c r="M90" s="24">
        <v>44922160</v>
      </c>
      <c r="N90" s="24">
        <v>481569911</v>
      </c>
      <c r="O90" s="24">
        <v>88.164</v>
      </c>
      <c r="AS90" s="23" t="s">
        <v>1528</v>
      </c>
      <c r="AT90" s="23" t="s">
        <v>1529</v>
      </c>
      <c r="AU90" s="24">
        <v>5</v>
      </c>
      <c r="AV90" s="24">
        <v>3.306</v>
      </c>
      <c r="AW90" s="24">
        <v>3.648</v>
      </c>
      <c r="AX90" s="23" t="s">
        <v>1139</v>
      </c>
      <c r="AY90" s="23" t="s">
        <v>248</v>
      </c>
      <c r="AZ90" t="s">
        <v>23</v>
      </c>
      <c r="BA90" t="s">
        <v>1530</v>
      </c>
      <c r="BB90" s="23" t="s">
        <v>1531</v>
      </c>
      <c r="BC90" s="24">
        <v>5.841</v>
      </c>
      <c r="BD90" s="24">
        <v>7.851</v>
      </c>
      <c r="BE90" s="24">
        <v>1224749.7</v>
      </c>
      <c r="BF90" s="24">
        <v>843212507</v>
      </c>
      <c r="BG90" s="24">
        <v>41.509</v>
      </c>
    </row>
    <row r="91" ht="123" spans="1:59">
      <c r="A91" s="23" t="s">
        <v>1133</v>
      </c>
      <c r="B91" s="23" t="s">
        <v>1134</v>
      </c>
      <c r="C91" s="24">
        <v>6.42</v>
      </c>
      <c r="D91" s="24">
        <v>-9.958</v>
      </c>
      <c r="E91" s="24">
        <v>54</v>
      </c>
      <c r="F91" s="23" t="s">
        <v>12</v>
      </c>
      <c r="G91" s="23" t="s">
        <v>1135</v>
      </c>
      <c r="H91" s="24">
        <v>1704990000</v>
      </c>
      <c r="I91" s="23" t="s">
        <v>1136</v>
      </c>
      <c r="J91" s="23" t="s">
        <v>1137</v>
      </c>
      <c r="K91" s="24">
        <v>256939640</v>
      </c>
      <c r="L91" s="24">
        <v>65668</v>
      </c>
      <c r="M91" s="24">
        <v>-204216568</v>
      </c>
      <c r="N91" s="24">
        <v>1654585820</v>
      </c>
      <c r="O91" s="24">
        <v>259.625</v>
      </c>
      <c r="AS91" s="23" t="s">
        <v>1532</v>
      </c>
      <c r="AT91" s="23" t="s">
        <v>1533</v>
      </c>
      <c r="AU91" s="24">
        <v>22.97</v>
      </c>
      <c r="AV91" s="24">
        <v>7.387</v>
      </c>
      <c r="AW91" s="24">
        <v>3.636</v>
      </c>
      <c r="AX91" s="23" t="s">
        <v>1144</v>
      </c>
      <c r="AY91" s="23" t="s">
        <v>248</v>
      </c>
      <c r="AZ91" t="s">
        <v>23</v>
      </c>
      <c r="BA91" t="s">
        <v>1534</v>
      </c>
      <c r="BB91" s="23" t="s">
        <v>1535</v>
      </c>
      <c r="BC91" s="24">
        <v>17.931</v>
      </c>
      <c r="BD91" s="24">
        <v>9.49</v>
      </c>
      <c r="BE91" s="24">
        <v>2254214.8</v>
      </c>
      <c r="BF91" s="24">
        <v>120100000</v>
      </c>
      <c r="BG91" s="24">
        <v>86.035</v>
      </c>
    </row>
    <row r="92" ht="41" spans="1:59">
      <c r="A92" s="23" t="s">
        <v>645</v>
      </c>
      <c r="B92" s="23" t="s">
        <v>646</v>
      </c>
      <c r="C92" s="24">
        <v>83.95</v>
      </c>
      <c r="D92" s="24">
        <v>-2.122</v>
      </c>
      <c r="E92" s="24">
        <v>193</v>
      </c>
      <c r="F92" s="23" t="s">
        <v>506</v>
      </c>
      <c r="G92" s="23" t="s">
        <v>1138</v>
      </c>
      <c r="H92" s="24">
        <v>1702614700</v>
      </c>
      <c r="I92" s="23" t="s">
        <v>1139</v>
      </c>
      <c r="J92" s="23" t="s">
        <v>1140</v>
      </c>
      <c r="K92" s="24">
        <v>20084118</v>
      </c>
      <c r="L92" s="24">
        <v>27332.5</v>
      </c>
      <c r="M92" s="24">
        <v>-196345293</v>
      </c>
      <c r="N92" s="24">
        <v>509426259</v>
      </c>
      <c r="O92" s="24">
        <v>9.756</v>
      </c>
      <c r="AS92" s="23" t="s">
        <v>1536</v>
      </c>
      <c r="AT92" s="23" t="s">
        <v>1537</v>
      </c>
      <c r="AU92" s="24">
        <v>15.84</v>
      </c>
      <c r="AV92" s="24">
        <v>7.976</v>
      </c>
      <c r="AW92" s="24">
        <v>3.574</v>
      </c>
      <c r="AX92" s="23" t="s">
        <v>1152</v>
      </c>
      <c r="AY92" s="23" t="s">
        <v>478</v>
      </c>
      <c r="AZ92" t="s">
        <v>17</v>
      </c>
      <c r="BA92" t="s">
        <v>495</v>
      </c>
      <c r="BB92" s="23" t="s">
        <v>1538</v>
      </c>
      <c r="BC92" s="24">
        <v>16.575</v>
      </c>
      <c r="BD92" s="24">
        <v>9.339</v>
      </c>
      <c r="BE92" s="24">
        <v>11923568.9</v>
      </c>
      <c r="BF92" s="24">
        <v>138439439</v>
      </c>
      <c r="BG92" s="24">
        <v>50.529</v>
      </c>
    </row>
    <row r="93" ht="82" spans="1:59">
      <c r="A93" s="23" t="s">
        <v>1141</v>
      </c>
      <c r="B93" s="23" t="s">
        <v>1142</v>
      </c>
      <c r="C93" s="24">
        <v>170.49</v>
      </c>
      <c r="D93" s="24">
        <v>-1.131</v>
      </c>
      <c r="E93" s="24">
        <v>217</v>
      </c>
      <c r="F93" s="23" t="s">
        <v>724</v>
      </c>
      <c r="G93" s="23" t="s">
        <v>1143</v>
      </c>
      <c r="H93" s="24">
        <v>1694257800</v>
      </c>
      <c r="I93" s="23" t="s">
        <v>1144</v>
      </c>
      <c r="J93" s="23" t="s">
        <v>1145</v>
      </c>
      <c r="K93" s="24">
        <v>9936468</v>
      </c>
      <c r="L93" s="24">
        <v>24594.5</v>
      </c>
      <c r="M93" s="24">
        <v>-191462801</v>
      </c>
      <c r="N93" s="24">
        <v>3881608005</v>
      </c>
      <c r="O93" s="24">
        <v>13.191</v>
      </c>
      <c r="AS93" s="23" t="s">
        <v>1539</v>
      </c>
      <c r="AT93" s="23" t="s">
        <v>1540</v>
      </c>
      <c r="AU93" s="24">
        <v>25.65</v>
      </c>
      <c r="AV93" s="24">
        <v>14.765</v>
      </c>
      <c r="AW93" s="24">
        <v>3.562</v>
      </c>
      <c r="AX93" s="23" t="s">
        <v>1157</v>
      </c>
      <c r="AY93" s="23" t="s">
        <v>248</v>
      </c>
      <c r="AZ93" t="s">
        <v>24</v>
      </c>
      <c r="BA93" t="s">
        <v>1456</v>
      </c>
      <c r="BB93" s="23" t="s">
        <v>1541</v>
      </c>
      <c r="BC93" s="24">
        <v>12.271</v>
      </c>
      <c r="BD93" s="24">
        <v>17.494</v>
      </c>
      <c r="BE93" s="24">
        <v>-9292635</v>
      </c>
      <c r="BF93" s="24">
        <v>160691993</v>
      </c>
      <c r="BG93" s="24">
        <v>63.615</v>
      </c>
    </row>
    <row r="94" ht="109" spans="1:59">
      <c r="A94" s="23" t="s">
        <v>1146</v>
      </c>
      <c r="B94" s="23" t="s">
        <v>1147</v>
      </c>
      <c r="C94" s="24">
        <v>7.52</v>
      </c>
      <c r="D94" s="24">
        <v>0.669</v>
      </c>
      <c r="E94" s="24">
        <v>201</v>
      </c>
      <c r="F94" s="23" t="s">
        <v>302</v>
      </c>
      <c r="G94" s="23" t="s">
        <v>1148</v>
      </c>
      <c r="H94" s="24">
        <v>1647173400</v>
      </c>
      <c r="I94" s="23" t="s">
        <v>1149</v>
      </c>
      <c r="J94" s="23" t="s">
        <v>1150</v>
      </c>
      <c r="K94" s="24">
        <v>217459550</v>
      </c>
      <c r="L94" s="24">
        <v>26208</v>
      </c>
      <c r="M94" s="24">
        <v>-100896689</v>
      </c>
      <c r="N94" s="24">
        <v>183020977818</v>
      </c>
      <c r="O94" s="24">
        <v>7.886</v>
      </c>
      <c r="AS94" s="23" t="s">
        <v>1542</v>
      </c>
      <c r="AT94" s="23" t="s">
        <v>1543</v>
      </c>
      <c r="AU94" s="24">
        <v>23.62</v>
      </c>
      <c r="AV94" s="24">
        <v>-9.985</v>
      </c>
      <c r="AW94" s="24">
        <v>3.538</v>
      </c>
      <c r="AX94" s="23" t="s">
        <v>1161</v>
      </c>
      <c r="AY94" s="23" t="s">
        <v>361</v>
      </c>
      <c r="AZ94" t="s">
        <v>1544</v>
      </c>
      <c r="BA94" t="s">
        <v>1545</v>
      </c>
      <c r="BB94" s="23" t="s">
        <v>1546</v>
      </c>
      <c r="BC94" s="24">
        <v>2.517</v>
      </c>
      <c r="BD94" s="24">
        <v>9.756</v>
      </c>
      <c r="BE94" s="24">
        <v>-20186367.7</v>
      </c>
      <c r="BF94" s="24">
        <v>500048597</v>
      </c>
      <c r="BG94" s="24">
        <v>14.6</v>
      </c>
    </row>
    <row r="95" ht="96" spans="1:59">
      <c r="A95" s="23" t="s">
        <v>650</v>
      </c>
      <c r="B95" s="23" t="s">
        <v>651</v>
      </c>
      <c r="C95" s="24">
        <v>10.49</v>
      </c>
      <c r="D95" s="24">
        <v>-1.224</v>
      </c>
      <c r="E95" s="24">
        <v>47</v>
      </c>
      <c r="F95" s="23" t="s">
        <v>655</v>
      </c>
      <c r="G95" s="23" t="s">
        <v>1151</v>
      </c>
      <c r="H95" s="24">
        <v>1644617400</v>
      </c>
      <c r="I95" s="23" t="s">
        <v>1152</v>
      </c>
      <c r="J95" s="23" t="s">
        <v>1153</v>
      </c>
      <c r="K95" s="24">
        <v>155667520</v>
      </c>
      <c r="L95" s="24">
        <v>70300</v>
      </c>
      <c r="M95" s="24">
        <v>-126153848</v>
      </c>
      <c r="N95" s="24">
        <v>4900000000</v>
      </c>
      <c r="O95" s="24">
        <v>23.673</v>
      </c>
      <c r="AS95" s="23" t="s">
        <v>1547</v>
      </c>
      <c r="AT95" s="23" t="s">
        <v>1548</v>
      </c>
      <c r="AU95" s="24">
        <v>5.96</v>
      </c>
      <c r="AV95" s="24">
        <v>4.745</v>
      </c>
      <c r="AW95" s="24">
        <v>3.484</v>
      </c>
      <c r="AX95" s="23" t="s">
        <v>1166</v>
      </c>
      <c r="AY95" s="23" t="s">
        <v>362</v>
      </c>
      <c r="AZ95" t="s">
        <v>1549</v>
      </c>
      <c r="BA95" t="s">
        <v>1550</v>
      </c>
      <c r="BB95" s="23" t="s">
        <v>1551</v>
      </c>
      <c r="BC95" s="24">
        <v>7.542</v>
      </c>
      <c r="BD95" s="24">
        <v>8.963</v>
      </c>
      <c r="BE95" s="24">
        <v>18784452.2</v>
      </c>
      <c r="BF95" s="24">
        <v>869099335</v>
      </c>
      <c r="BG95" s="24">
        <v>265.381</v>
      </c>
    </row>
    <row r="96" ht="68" spans="1:59">
      <c r="A96" s="23" t="s">
        <v>1154</v>
      </c>
      <c r="B96" s="23" t="s">
        <v>1155</v>
      </c>
      <c r="C96" s="24">
        <v>5.01</v>
      </c>
      <c r="D96" s="24">
        <v>-0.595</v>
      </c>
      <c r="E96" s="24">
        <v>436</v>
      </c>
      <c r="F96" s="23" t="s">
        <v>723</v>
      </c>
      <c r="G96" s="23" t="s">
        <v>1156</v>
      </c>
      <c r="H96" s="24">
        <v>1638354800</v>
      </c>
      <c r="I96" s="23" t="s">
        <v>1157</v>
      </c>
      <c r="J96" s="23" t="s">
        <v>1158</v>
      </c>
      <c r="K96" s="24">
        <v>323857900</v>
      </c>
      <c r="L96" s="24">
        <v>14172</v>
      </c>
      <c r="M96" s="24">
        <v>-170731140</v>
      </c>
      <c r="N96" s="24">
        <v>356406257089</v>
      </c>
      <c r="O96" s="24">
        <v>4.951</v>
      </c>
      <c r="AS96" s="23" t="s">
        <v>1552</v>
      </c>
      <c r="AT96" s="23" t="s">
        <v>1553</v>
      </c>
      <c r="AU96" s="24">
        <v>7.99</v>
      </c>
      <c r="AV96" s="24">
        <v>-1.236</v>
      </c>
      <c r="AW96" s="24">
        <v>3.479</v>
      </c>
      <c r="AX96" s="23" t="s">
        <v>1171</v>
      </c>
      <c r="AY96" s="23" t="s">
        <v>248</v>
      </c>
      <c r="AZ96" t="s">
        <v>24</v>
      </c>
      <c r="BA96" t="s">
        <v>1554</v>
      </c>
      <c r="BB96" s="23" t="s">
        <v>1345</v>
      </c>
      <c r="BC96" s="24">
        <v>0.288</v>
      </c>
      <c r="BD96" s="24">
        <v>2.225</v>
      </c>
      <c r="BE96" s="24" t="s">
        <v>9</v>
      </c>
      <c r="BF96" s="24">
        <v>62240000</v>
      </c>
      <c r="BG96" s="24">
        <v>14.429</v>
      </c>
    </row>
    <row r="97" ht="68" spans="1:59">
      <c r="A97" s="23" t="s">
        <v>1159</v>
      </c>
      <c r="B97" s="23" t="s">
        <v>26</v>
      </c>
      <c r="C97" s="24">
        <v>13.15</v>
      </c>
      <c r="D97" s="24">
        <v>-8.235</v>
      </c>
      <c r="E97" s="24">
        <v>46</v>
      </c>
      <c r="F97" s="23" t="s">
        <v>12</v>
      </c>
      <c r="G97" s="23" t="s">
        <v>1160</v>
      </c>
      <c r="H97" s="24">
        <v>1610482500</v>
      </c>
      <c r="I97" s="23" t="s">
        <v>1161</v>
      </c>
      <c r="J97" s="23" t="s">
        <v>1162</v>
      </c>
      <c r="K97" s="24">
        <v>118572069</v>
      </c>
      <c r="L97" s="24">
        <v>71419</v>
      </c>
      <c r="M97" s="24">
        <v>-23088850</v>
      </c>
      <c r="N97" s="24">
        <v>1822500000</v>
      </c>
      <c r="O97" s="24">
        <v>181.836</v>
      </c>
      <c r="AS97" s="23" t="s">
        <v>1555</v>
      </c>
      <c r="AT97" s="23" t="s">
        <v>1556</v>
      </c>
      <c r="AU97" s="24">
        <v>23.06</v>
      </c>
      <c r="AV97" s="24">
        <v>3.362</v>
      </c>
      <c r="AW97" s="24">
        <v>3.477</v>
      </c>
      <c r="AX97" s="23" t="s">
        <v>1175</v>
      </c>
      <c r="AY97" s="23" t="s">
        <v>16</v>
      </c>
      <c r="AZ97" t="s">
        <v>16</v>
      </c>
      <c r="BA97" t="s">
        <v>567</v>
      </c>
      <c r="BB97" s="23" t="s">
        <v>1557</v>
      </c>
      <c r="BC97" s="24">
        <v>10.876</v>
      </c>
      <c r="BD97" s="24">
        <v>8.516</v>
      </c>
      <c r="BE97" s="24">
        <v>7231849</v>
      </c>
      <c r="BF97" s="24">
        <v>118050000</v>
      </c>
      <c r="BG97" s="24">
        <v>-129.384</v>
      </c>
    </row>
    <row r="98" ht="109" spans="1:59">
      <c r="A98" s="23" t="s">
        <v>1163</v>
      </c>
      <c r="B98" s="23" t="s">
        <v>1164</v>
      </c>
      <c r="C98" s="24">
        <v>10.6</v>
      </c>
      <c r="D98" s="24">
        <v>-3.636</v>
      </c>
      <c r="E98" s="24">
        <v>301</v>
      </c>
      <c r="F98" s="23" t="s">
        <v>243</v>
      </c>
      <c r="G98" s="23" t="s">
        <v>1165</v>
      </c>
      <c r="H98" s="24">
        <v>1607024900</v>
      </c>
      <c r="I98" s="23" t="s">
        <v>1166</v>
      </c>
      <c r="J98" s="23" t="s">
        <v>1167</v>
      </c>
      <c r="K98" s="24">
        <v>149453290</v>
      </c>
      <c r="L98" s="24">
        <v>19445</v>
      </c>
      <c r="M98" s="24">
        <v>-248725911</v>
      </c>
      <c r="N98" s="24">
        <v>13579541500</v>
      </c>
      <c r="O98" s="24">
        <v>6.091</v>
      </c>
      <c r="AS98" s="23" t="s">
        <v>1558</v>
      </c>
      <c r="AT98" s="23" t="s">
        <v>1559</v>
      </c>
      <c r="AU98" s="24">
        <v>6.63</v>
      </c>
      <c r="AV98" s="24">
        <v>3.432</v>
      </c>
      <c r="AW98" s="24">
        <v>3.455</v>
      </c>
      <c r="AX98" s="23" t="s">
        <v>1178</v>
      </c>
      <c r="AY98" s="23" t="s">
        <v>129</v>
      </c>
      <c r="AZ98" t="s">
        <v>130</v>
      </c>
      <c r="BA98" t="s">
        <v>477</v>
      </c>
      <c r="BB98" s="23" t="s">
        <v>1560</v>
      </c>
      <c r="BC98" s="24">
        <v>1.265</v>
      </c>
      <c r="BD98" s="24">
        <v>4.836</v>
      </c>
      <c r="BE98" s="24">
        <v>-1770032</v>
      </c>
      <c r="BF98" s="24">
        <v>417750916</v>
      </c>
      <c r="BG98" s="24">
        <v>144.895</v>
      </c>
    </row>
    <row r="99" ht="136" spans="1:59">
      <c r="A99" s="23" t="s">
        <v>1168</v>
      </c>
      <c r="B99" s="23" t="s">
        <v>1169</v>
      </c>
      <c r="C99" s="24">
        <v>47.5</v>
      </c>
      <c r="D99" s="24">
        <v>-13.589</v>
      </c>
      <c r="E99" s="24">
        <v>85</v>
      </c>
      <c r="F99" s="23" t="s">
        <v>548</v>
      </c>
      <c r="G99" s="23" t="s">
        <v>1170</v>
      </c>
      <c r="H99" s="24">
        <v>1606121700</v>
      </c>
      <c r="I99" s="23" t="s">
        <v>1171</v>
      </c>
      <c r="J99" s="23" t="s">
        <v>1172</v>
      </c>
      <c r="K99" s="24">
        <v>32314901</v>
      </c>
      <c r="L99" s="24">
        <v>48318.5</v>
      </c>
      <c r="M99" s="24">
        <v>-201131852</v>
      </c>
      <c r="N99" s="24">
        <v>197590862</v>
      </c>
      <c r="O99" s="24">
        <v>250.419</v>
      </c>
      <c r="AS99" s="23" t="s">
        <v>1561</v>
      </c>
      <c r="AT99" s="23" t="s">
        <v>1562</v>
      </c>
      <c r="AU99" s="24">
        <v>5.08</v>
      </c>
      <c r="AV99" s="24">
        <v>8.085</v>
      </c>
      <c r="AW99" s="24">
        <v>3.428</v>
      </c>
      <c r="AX99" s="23" t="s">
        <v>1181</v>
      </c>
      <c r="AY99" s="23" t="s">
        <v>16</v>
      </c>
      <c r="AZ99" t="s">
        <v>16</v>
      </c>
      <c r="BA99" t="s">
        <v>567</v>
      </c>
      <c r="BB99" s="23" t="s">
        <v>1563</v>
      </c>
      <c r="BC99" s="24">
        <v>17.351</v>
      </c>
      <c r="BD99" s="24">
        <v>12.766</v>
      </c>
      <c r="BE99" s="24">
        <v>64872619</v>
      </c>
      <c r="BF99" s="24">
        <v>1728029133</v>
      </c>
      <c r="BG99" s="24">
        <v>240.743</v>
      </c>
    </row>
    <row r="100" ht="82" spans="1:59">
      <c r="A100" s="23" t="s">
        <v>1173</v>
      </c>
      <c r="B100" s="23" t="s">
        <v>1174</v>
      </c>
      <c r="C100" s="24">
        <v>173.8</v>
      </c>
      <c r="D100" s="24">
        <v>3.231</v>
      </c>
      <c r="E100" s="24">
        <v>197</v>
      </c>
      <c r="F100" s="23" t="s">
        <v>722</v>
      </c>
      <c r="G100" s="23" t="s">
        <v>475</v>
      </c>
      <c r="H100" s="24">
        <v>1601386100</v>
      </c>
      <c r="I100" s="23" t="s">
        <v>1175</v>
      </c>
      <c r="J100" s="23" t="s">
        <v>1176</v>
      </c>
      <c r="K100" s="24">
        <v>9216787</v>
      </c>
      <c r="L100" s="24">
        <v>27015.5</v>
      </c>
      <c r="M100" s="24">
        <v>-88549312</v>
      </c>
      <c r="N100" s="24">
        <v>404709790</v>
      </c>
      <c r="O100" s="24">
        <v>20.519</v>
      </c>
      <c r="AS100" s="23" t="s">
        <v>1564</v>
      </c>
      <c r="AT100" s="23" t="s">
        <v>1565</v>
      </c>
      <c r="AU100" s="24">
        <v>17.84</v>
      </c>
      <c r="AV100" s="24">
        <v>11.361</v>
      </c>
      <c r="AW100" s="24">
        <v>3.411</v>
      </c>
      <c r="AX100" s="23" t="s">
        <v>1186</v>
      </c>
      <c r="AY100" s="23" t="s">
        <v>478</v>
      </c>
      <c r="AZ100" t="s">
        <v>548</v>
      </c>
      <c r="BA100" t="s">
        <v>1566</v>
      </c>
      <c r="BB100" s="23" t="s">
        <v>1567</v>
      </c>
      <c r="BC100" s="24">
        <v>2.329</v>
      </c>
      <c r="BD100" s="24">
        <v>11.361</v>
      </c>
      <c r="BE100" s="24">
        <v>9829914.8</v>
      </c>
      <c r="BF100" s="24">
        <v>262738501</v>
      </c>
      <c r="BG100" s="24">
        <v>1224.966</v>
      </c>
    </row>
    <row r="101" ht="55" spans="1:59">
      <c r="A101" s="23" t="s">
        <v>590</v>
      </c>
      <c r="B101" s="23" t="s">
        <v>591</v>
      </c>
      <c r="C101" s="24">
        <v>38.31</v>
      </c>
      <c r="D101" s="24">
        <v>1.915</v>
      </c>
      <c r="E101" s="24">
        <v>234</v>
      </c>
      <c r="F101" s="23" t="s">
        <v>13</v>
      </c>
      <c r="G101" s="23" t="s">
        <v>1177</v>
      </c>
      <c r="H101" s="24">
        <v>1598729400</v>
      </c>
      <c r="I101" s="23" t="s">
        <v>1178</v>
      </c>
      <c r="J101" s="23" t="s">
        <v>1179</v>
      </c>
      <c r="K101" s="24">
        <v>41633230</v>
      </c>
      <c r="L101" s="24">
        <v>23160</v>
      </c>
      <c r="M101" s="24">
        <v>-47561152</v>
      </c>
      <c r="N101" s="24">
        <v>3299503807</v>
      </c>
      <c r="O101" s="24">
        <v>12.239</v>
      </c>
      <c r="AS101" s="23" t="s">
        <v>1568</v>
      </c>
      <c r="AT101" s="23" t="s">
        <v>1569</v>
      </c>
      <c r="AU101" s="24">
        <v>5.76</v>
      </c>
      <c r="AV101" s="24">
        <v>3.971</v>
      </c>
      <c r="AW101" s="24">
        <v>3.411</v>
      </c>
      <c r="AX101" s="23" t="s">
        <v>1186</v>
      </c>
      <c r="AY101" s="23" t="s">
        <v>13</v>
      </c>
      <c r="AZ101" t="s">
        <v>13</v>
      </c>
      <c r="BA101" t="s">
        <v>770</v>
      </c>
      <c r="BB101" s="23" t="s">
        <v>1570</v>
      </c>
      <c r="BC101" s="24">
        <v>1.497</v>
      </c>
      <c r="BD101" s="24">
        <v>8.123</v>
      </c>
      <c r="BE101" s="24" t="s">
        <v>9</v>
      </c>
      <c r="BF101" s="24">
        <v>184086277</v>
      </c>
      <c r="BG101" s="24">
        <v>15.3</v>
      </c>
    </row>
    <row r="102" ht="82" spans="1:59">
      <c r="A102" s="23" t="s">
        <v>442</v>
      </c>
      <c r="B102" s="23" t="s">
        <v>443</v>
      </c>
      <c r="C102" s="24">
        <v>19.41</v>
      </c>
      <c r="D102" s="24">
        <v>-3.047</v>
      </c>
      <c r="E102" s="24">
        <v>31</v>
      </c>
      <c r="F102" s="23" t="s">
        <v>12</v>
      </c>
      <c r="G102" s="23" t="s">
        <v>1180</v>
      </c>
      <c r="H102" s="24">
        <v>1536238300</v>
      </c>
      <c r="I102" s="23" t="s">
        <v>1181</v>
      </c>
      <c r="J102" s="23" t="s">
        <v>1182</v>
      </c>
      <c r="K102" s="24">
        <v>78792413</v>
      </c>
      <c r="L102" s="24">
        <v>94321</v>
      </c>
      <c r="M102" s="24">
        <v>10830295</v>
      </c>
      <c r="N102" s="24">
        <v>397706400</v>
      </c>
      <c r="O102" s="24">
        <v>508.118</v>
      </c>
      <c r="AS102" s="23" t="s">
        <v>1571</v>
      </c>
      <c r="AT102" s="23" t="s">
        <v>1572</v>
      </c>
      <c r="AU102" s="24">
        <v>26.24</v>
      </c>
      <c r="AV102" s="24">
        <v>4.086</v>
      </c>
      <c r="AW102" s="24">
        <v>3.389</v>
      </c>
      <c r="AX102" s="23" t="s">
        <v>1196</v>
      </c>
      <c r="AY102" s="23" t="s">
        <v>324</v>
      </c>
      <c r="AZ102" t="s">
        <v>324</v>
      </c>
      <c r="BA102" t="s">
        <v>1573</v>
      </c>
      <c r="BB102" s="23" t="s">
        <v>1574</v>
      </c>
      <c r="BC102" s="24">
        <v>1.816</v>
      </c>
      <c r="BD102" s="24">
        <v>4.879</v>
      </c>
      <c r="BE102" s="24">
        <v>-1725837.6</v>
      </c>
      <c r="BF102" s="24">
        <v>131869930</v>
      </c>
      <c r="BG102" s="24">
        <v>108.326</v>
      </c>
    </row>
    <row r="103" ht="96" spans="1:59">
      <c r="A103" s="23" t="s">
        <v>1183</v>
      </c>
      <c r="B103" s="23" t="s">
        <v>1184</v>
      </c>
      <c r="C103" s="24">
        <v>16.71</v>
      </c>
      <c r="D103" s="24">
        <v>-2.052</v>
      </c>
      <c r="E103" s="24">
        <v>298</v>
      </c>
      <c r="F103" s="23" t="s">
        <v>12</v>
      </c>
      <c r="G103" s="23" t="s">
        <v>1185</v>
      </c>
      <c r="H103" s="24">
        <v>1533416800</v>
      </c>
      <c r="I103" s="23" t="s">
        <v>1186</v>
      </c>
      <c r="J103" s="23" t="s">
        <v>1187</v>
      </c>
      <c r="K103" s="24">
        <v>87259122</v>
      </c>
      <c r="L103" s="24">
        <v>19650.5</v>
      </c>
      <c r="M103" s="24">
        <v>-66750226</v>
      </c>
      <c r="N103" s="24">
        <v>2004937008</v>
      </c>
      <c r="O103" s="24">
        <v>34.218</v>
      </c>
      <c r="AS103" s="23" t="s">
        <v>799</v>
      </c>
      <c r="AT103" s="23" t="s">
        <v>800</v>
      </c>
      <c r="AU103" s="24">
        <v>12.84</v>
      </c>
      <c r="AV103" s="24">
        <v>-0.465</v>
      </c>
      <c r="AW103" s="24">
        <v>3.377</v>
      </c>
      <c r="AX103" s="23" t="s">
        <v>1201</v>
      </c>
      <c r="AY103" s="23" t="s">
        <v>13</v>
      </c>
      <c r="AZ103" t="s">
        <v>13</v>
      </c>
      <c r="BA103" t="s">
        <v>575</v>
      </c>
      <c r="BB103" s="23" t="s">
        <v>1575</v>
      </c>
      <c r="BC103" s="24">
        <v>16.594</v>
      </c>
      <c r="BD103" s="24">
        <v>4.109</v>
      </c>
      <c r="BE103" s="24">
        <v>-47214859</v>
      </c>
      <c r="BF103" s="24">
        <v>352326032</v>
      </c>
      <c r="BG103" s="24">
        <v>39.146</v>
      </c>
    </row>
    <row r="104" ht="177" spans="1:59">
      <c r="A104" s="23" t="s">
        <v>1188</v>
      </c>
      <c r="B104" s="23" t="s">
        <v>1189</v>
      </c>
      <c r="C104" s="24">
        <v>18.82</v>
      </c>
      <c r="D104" s="24">
        <v>2.005</v>
      </c>
      <c r="E104" s="24">
        <v>37</v>
      </c>
      <c r="F104" s="23" t="s">
        <v>173</v>
      </c>
      <c r="G104" s="23" t="s">
        <v>1190</v>
      </c>
      <c r="H104" s="24">
        <v>1511404000</v>
      </c>
      <c r="I104" s="23" t="s">
        <v>1191</v>
      </c>
      <c r="J104" s="23" t="s">
        <v>1192</v>
      </c>
      <c r="K104" s="24">
        <v>80729834</v>
      </c>
      <c r="L104" s="24">
        <v>86400.5</v>
      </c>
      <c r="M104" s="24">
        <v>110083643</v>
      </c>
      <c r="N104" s="24">
        <v>3420403200</v>
      </c>
      <c r="O104" s="24">
        <v>151.57</v>
      </c>
      <c r="AS104" s="23" t="s">
        <v>1576</v>
      </c>
      <c r="AT104" s="23" t="s">
        <v>1577</v>
      </c>
      <c r="AU104" s="24">
        <v>11.95</v>
      </c>
      <c r="AV104" s="24">
        <v>5.101</v>
      </c>
      <c r="AW104" s="24">
        <v>3.377</v>
      </c>
      <c r="AX104" s="23" t="s">
        <v>1201</v>
      </c>
      <c r="AY104" s="23" t="s">
        <v>363</v>
      </c>
      <c r="AZ104" t="s">
        <v>488</v>
      </c>
      <c r="BA104" t="s">
        <v>1481</v>
      </c>
      <c r="BB104" s="23" t="s">
        <v>1578</v>
      </c>
      <c r="BC104" s="24">
        <v>4.158</v>
      </c>
      <c r="BD104" s="24">
        <v>9.147</v>
      </c>
      <c r="BE104" s="24">
        <v>12704144</v>
      </c>
      <c r="BF104" s="24">
        <v>464158282</v>
      </c>
      <c r="BG104" s="24">
        <v>361.439</v>
      </c>
    </row>
    <row r="105" ht="177" spans="1:59">
      <c r="A105" s="23" t="s">
        <v>1193</v>
      </c>
      <c r="B105" s="23" t="s">
        <v>1194</v>
      </c>
      <c r="C105" s="24">
        <v>8.04</v>
      </c>
      <c r="D105" s="24">
        <v>-5.965</v>
      </c>
      <c r="E105" s="24">
        <v>158</v>
      </c>
      <c r="F105" s="23" t="s">
        <v>17</v>
      </c>
      <c r="G105" s="23" t="s">
        <v>1195</v>
      </c>
      <c r="H105" s="24">
        <v>1477261300</v>
      </c>
      <c r="I105" s="23" t="s">
        <v>1196</v>
      </c>
      <c r="J105" s="23" t="s">
        <v>1197</v>
      </c>
      <c r="K105" s="24">
        <v>180490350</v>
      </c>
      <c r="L105" s="24">
        <v>31609.5</v>
      </c>
      <c r="M105" s="24">
        <v>-227837068</v>
      </c>
      <c r="N105" s="24">
        <v>3350297713</v>
      </c>
      <c r="O105" s="24">
        <v>24.364</v>
      </c>
      <c r="AS105" s="23" t="s">
        <v>1579</v>
      </c>
      <c r="AT105" s="23" t="s">
        <v>1580</v>
      </c>
      <c r="AU105" s="24">
        <v>23.74</v>
      </c>
      <c r="AV105" s="24">
        <v>4.398</v>
      </c>
      <c r="AW105" s="24">
        <v>3.368</v>
      </c>
      <c r="AX105" s="23" t="s">
        <v>1211</v>
      </c>
      <c r="AY105" s="23" t="s">
        <v>248</v>
      </c>
      <c r="AZ105" t="s">
        <v>24</v>
      </c>
      <c r="BA105" t="s">
        <v>1394</v>
      </c>
      <c r="BB105" s="23" t="s">
        <v>1581</v>
      </c>
      <c r="BC105" s="24">
        <v>6.959</v>
      </c>
      <c r="BD105" s="24">
        <v>5.057</v>
      </c>
      <c r="BE105" s="24">
        <v>6477647.9</v>
      </c>
      <c r="BF105" s="24">
        <v>108406667</v>
      </c>
      <c r="BG105" s="24">
        <v>82.52</v>
      </c>
    </row>
    <row r="106" ht="55" spans="1:59">
      <c r="A106" s="23" t="s">
        <v>1198</v>
      </c>
      <c r="B106" s="23" t="s">
        <v>1199</v>
      </c>
      <c r="C106" s="24">
        <v>5.37</v>
      </c>
      <c r="D106" s="24">
        <v>-1.828</v>
      </c>
      <c r="E106" s="24">
        <v>163</v>
      </c>
      <c r="F106" s="23" t="s">
        <v>12</v>
      </c>
      <c r="G106" s="23" t="s">
        <v>1200</v>
      </c>
      <c r="H106" s="24">
        <v>1470476000</v>
      </c>
      <c r="I106" s="23" t="s">
        <v>1201</v>
      </c>
      <c r="J106" s="23" t="s">
        <v>1202</v>
      </c>
      <c r="K106" s="24">
        <v>266407810</v>
      </c>
      <c r="L106" s="24">
        <v>30795.5</v>
      </c>
      <c r="M106" s="24">
        <v>-114982973</v>
      </c>
      <c r="N106" s="24">
        <v>2757484192</v>
      </c>
      <c r="O106" s="24">
        <v>46.774</v>
      </c>
      <c r="AS106" s="23" t="s">
        <v>1582</v>
      </c>
      <c r="AT106" s="23" t="s">
        <v>1583</v>
      </c>
      <c r="AU106" s="24">
        <v>35.2</v>
      </c>
      <c r="AV106" s="24">
        <v>7.777</v>
      </c>
      <c r="AW106" s="24">
        <v>3.362</v>
      </c>
      <c r="AX106" s="23" t="s">
        <v>1216</v>
      </c>
      <c r="AY106" s="23" t="s">
        <v>248</v>
      </c>
      <c r="AZ106" t="s">
        <v>24</v>
      </c>
      <c r="BA106" t="s">
        <v>1394</v>
      </c>
      <c r="BB106" s="23" t="s">
        <v>1584</v>
      </c>
      <c r="BC106" s="24">
        <v>7.746</v>
      </c>
      <c r="BD106" s="24">
        <v>9.216</v>
      </c>
      <c r="BE106" s="24">
        <v>48699118.7</v>
      </c>
      <c r="BF106" s="24">
        <v>151800000</v>
      </c>
      <c r="BG106" s="24">
        <v>88.29</v>
      </c>
    </row>
    <row r="107" ht="82" spans="1:59">
      <c r="A107" s="23" t="s">
        <v>1203</v>
      </c>
      <c r="B107" s="23" t="s">
        <v>1204</v>
      </c>
      <c r="C107" s="24">
        <v>38.96</v>
      </c>
      <c r="D107" s="24">
        <v>-0.511</v>
      </c>
      <c r="E107" s="24">
        <v>101</v>
      </c>
      <c r="F107" s="23" t="s">
        <v>13</v>
      </c>
      <c r="G107" s="23" t="s">
        <v>1205</v>
      </c>
      <c r="H107" s="24">
        <v>1465009900</v>
      </c>
      <c r="I107" s="23" t="s">
        <v>1206</v>
      </c>
      <c r="J107" s="23" t="s">
        <v>1207</v>
      </c>
      <c r="K107" s="24">
        <v>37386576</v>
      </c>
      <c r="L107" s="24">
        <v>44754.5</v>
      </c>
      <c r="M107" s="24">
        <v>-108572981</v>
      </c>
      <c r="N107" s="24">
        <v>4501955828</v>
      </c>
      <c r="O107" s="24">
        <v>5.098</v>
      </c>
      <c r="AS107" s="23" t="s">
        <v>1585</v>
      </c>
      <c r="AT107" s="23" t="s">
        <v>1586</v>
      </c>
      <c r="AU107" s="24">
        <v>9.88</v>
      </c>
      <c r="AV107" s="24">
        <v>5.668</v>
      </c>
      <c r="AW107" s="24">
        <v>3.347</v>
      </c>
      <c r="AX107" s="23" t="s">
        <v>1221</v>
      </c>
      <c r="AY107" s="23" t="s">
        <v>478</v>
      </c>
      <c r="AZ107" t="s">
        <v>17</v>
      </c>
      <c r="BA107" t="s">
        <v>495</v>
      </c>
      <c r="BB107" s="23" t="s">
        <v>1587</v>
      </c>
      <c r="BC107" s="24">
        <v>2.488</v>
      </c>
      <c r="BD107" s="24">
        <v>7.594</v>
      </c>
      <c r="BE107" s="24">
        <v>12869460.7</v>
      </c>
      <c r="BF107" s="24">
        <v>717767936</v>
      </c>
      <c r="BG107" s="24">
        <v>195.748</v>
      </c>
    </row>
    <row r="108" ht="109" spans="1:59">
      <c r="A108" s="23" t="s">
        <v>1208</v>
      </c>
      <c r="B108" s="23" t="s">
        <v>1209</v>
      </c>
      <c r="C108" s="24">
        <v>13.9</v>
      </c>
      <c r="D108" s="24">
        <v>3.269</v>
      </c>
      <c r="E108" s="24">
        <v>226</v>
      </c>
      <c r="F108" s="23" t="s">
        <v>173</v>
      </c>
      <c r="G108" s="23" t="s">
        <v>1210</v>
      </c>
      <c r="H108" s="24">
        <v>1464512000</v>
      </c>
      <c r="I108" s="23" t="s">
        <v>1211</v>
      </c>
      <c r="J108" s="23" t="s">
        <v>1212</v>
      </c>
      <c r="K108" s="24">
        <v>105972781</v>
      </c>
      <c r="L108" s="24">
        <v>23956</v>
      </c>
      <c r="M108" s="24">
        <v>-2913603</v>
      </c>
      <c r="N108" s="24">
        <v>1201027716</v>
      </c>
      <c r="O108" s="24">
        <v>-51.28</v>
      </c>
      <c r="AS108" s="23" t="s">
        <v>1588</v>
      </c>
      <c r="AT108" s="23" t="s">
        <v>1589</v>
      </c>
      <c r="AU108" s="24">
        <v>34.79</v>
      </c>
      <c r="AV108" s="24">
        <v>9.991</v>
      </c>
      <c r="AW108" s="24">
        <v>3.3</v>
      </c>
      <c r="AX108" s="23" t="s">
        <v>1225</v>
      </c>
      <c r="AY108" s="23" t="s">
        <v>479</v>
      </c>
      <c r="AZ108" t="s">
        <v>479</v>
      </c>
      <c r="BA108" t="s">
        <v>485</v>
      </c>
      <c r="BB108" s="23" t="s">
        <v>1590</v>
      </c>
      <c r="BC108" s="24">
        <v>32.558</v>
      </c>
      <c r="BD108" s="24">
        <v>10.591</v>
      </c>
      <c r="BE108" s="24">
        <v>63773996.1</v>
      </c>
      <c r="BF108" s="24">
        <v>172173800</v>
      </c>
      <c r="BG108" s="24">
        <v>46.389</v>
      </c>
    </row>
    <row r="109" ht="96" spans="1:59">
      <c r="A109" s="23" t="s">
        <v>1213</v>
      </c>
      <c r="B109" s="23" t="s">
        <v>1214</v>
      </c>
      <c r="C109" s="24">
        <v>19.79</v>
      </c>
      <c r="D109" s="24">
        <v>6.17</v>
      </c>
      <c r="E109" s="24">
        <v>24</v>
      </c>
      <c r="F109" s="23" t="s">
        <v>13</v>
      </c>
      <c r="G109" s="23" t="s">
        <v>1215</v>
      </c>
      <c r="H109" s="24">
        <v>1463359800</v>
      </c>
      <c r="I109" s="23" t="s">
        <v>1216</v>
      </c>
      <c r="J109" s="23" t="s">
        <v>1217</v>
      </c>
      <c r="K109" s="24">
        <v>73926219</v>
      </c>
      <c r="L109" s="24">
        <v>100014</v>
      </c>
      <c r="M109" s="24">
        <v>35793642</v>
      </c>
      <c r="N109" s="24">
        <v>2160682115</v>
      </c>
      <c r="O109" s="24">
        <v>315.679</v>
      </c>
      <c r="AS109" s="23" t="s">
        <v>1591</v>
      </c>
      <c r="AT109" s="23" t="s">
        <v>1592</v>
      </c>
      <c r="AU109" s="24">
        <v>14.39</v>
      </c>
      <c r="AV109" s="24">
        <v>3.451</v>
      </c>
      <c r="AW109" s="24">
        <v>3.297</v>
      </c>
      <c r="AX109" s="23" t="s">
        <v>1230</v>
      </c>
      <c r="AY109" s="23" t="s">
        <v>16</v>
      </c>
      <c r="AZ109" t="s">
        <v>16</v>
      </c>
      <c r="BA109" t="s">
        <v>1385</v>
      </c>
      <c r="BB109" s="23" t="s">
        <v>1593</v>
      </c>
      <c r="BC109" s="24">
        <v>7.284</v>
      </c>
      <c r="BD109" s="24">
        <v>5.248</v>
      </c>
      <c r="BE109" s="24">
        <v>-4480386.6</v>
      </c>
      <c r="BF109" s="24">
        <v>239893853</v>
      </c>
      <c r="BG109" s="24">
        <v>-401.411</v>
      </c>
    </row>
    <row r="110" ht="82" spans="1:59">
      <c r="A110" s="23" t="s">
        <v>1218</v>
      </c>
      <c r="B110" s="23" t="s">
        <v>1219</v>
      </c>
      <c r="C110" s="24">
        <v>70.25</v>
      </c>
      <c r="D110" s="24">
        <v>-0.156</v>
      </c>
      <c r="E110" s="24">
        <v>334</v>
      </c>
      <c r="F110" s="23" t="s">
        <v>13</v>
      </c>
      <c r="G110" s="23" t="s">
        <v>1220</v>
      </c>
      <c r="H110" s="24">
        <v>1444106200</v>
      </c>
      <c r="I110" s="23" t="s">
        <v>1221</v>
      </c>
      <c r="J110" s="23" t="s">
        <v>1222</v>
      </c>
      <c r="K110" s="24">
        <v>20568191</v>
      </c>
      <c r="L110" s="24">
        <v>17775</v>
      </c>
      <c r="M110" s="24">
        <v>-51383671</v>
      </c>
      <c r="N110" s="24">
        <v>2045721497</v>
      </c>
      <c r="O110" s="24">
        <v>31.524</v>
      </c>
      <c r="AS110" s="23" t="s">
        <v>1594</v>
      </c>
      <c r="AT110" s="23" t="s">
        <v>1595</v>
      </c>
      <c r="AU110" s="24">
        <v>6.19</v>
      </c>
      <c r="AV110" s="24">
        <v>1.642</v>
      </c>
      <c r="AW110" s="24">
        <v>3.277</v>
      </c>
      <c r="AX110" s="23" t="s">
        <v>1235</v>
      </c>
      <c r="AY110" s="23" t="s">
        <v>248</v>
      </c>
      <c r="AZ110" t="s">
        <v>23</v>
      </c>
      <c r="BA110" t="s">
        <v>1534</v>
      </c>
      <c r="BB110" s="23" t="s">
        <v>1596</v>
      </c>
      <c r="BC110" s="24">
        <v>1.258</v>
      </c>
      <c r="BD110" s="24">
        <v>3.613</v>
      </c>
      <c r="BE110" s="24" t="s">
        <v>9</v>
      </c>
      <c r="BF110" s="24">
        <v>189702400</v>
      </c>
      <c r="BG110" s="24">
        <v>33.019</v>
      </c>
    </row>
    <row r="111" ht="96" spans="1:59">
      <c r="A111" s="23" t="s">
        <v>1223</v>
      </c>
      <c r="B111" s="23" t="s">
        <v>1224</v>
      </c>
      <c r="C111" s="24">
        <v>31.16</v>
      </c>
      <c r="D111" s="24">
        <v>1.005</v>
      </c>
      <c r="E111" s="24">
        <v>341</v>
      </c>
      <c r="F111" s="23" t="s">
        <v>721</v>
      </c>
      <c r="G111" s="23" t="s">
        <v>1075</v>
      </c>
      <c r="H111" s="24">
        <v>1443869600</v>
      </c>
      <c r="I111" s="23" t="s">
        <v>1225</v>
      </c>
      <c r="J111" s="23" t="s">
        <v>1226</v>
      </c>
      <c r="K111" s="24">
        <v>46032027</v>
      </c>
      <c r="L111" s="24">
        <v>17281</v>
      </c>
      <c r="M111" s="24">
        <v>-64018632</v>
      </c>
      <c r="N111" s="24">
        <v>19868519955</v>
      </c>
      <c r="O111" s="24">
        <v>8.316</v>
      </c>
      <c r="AS111" s="23" t="s">
        <v>1597</v>
      </c>
      <c r="AT111" s="23" t="s">
        <v>1598</v>
      </c>
      <c r="AU111" s="24">
        <v>3.54</v>
      </c>
      <c r="AV111" s="24">
        <v>4.425</v>
      </c>
      <c r="AW111" s="24">
        <v>3.261</v>
      </c>
      <c r="AX111" s="23" t="s">
        <v>1240</v>
      </c>
      <c r="AY111" s="23" t="s">
        <v>248</v>
      </c>
      <c r="AZ111" t="s">
        <v>726</v>
      </c>
      <c r="BA111" t="s">
        <v>1253</v>
      </c>
      <c r="BB111" s="23" t="s">
        <v>1599</v>
      </c>
      <c r="BC111" s="24">
        <v>2.153</v>
      </c>
      <c r="BD111" s="24">
        <v>5.605</v>
      </c>
      <c r="BE111" s="24">
        <v>2188353.5</v>
      </c>
      <c r="BF111" s="24">
        <v>1401042990</v>
      </c>
      <c r="BG111" s="24">
        <v>122.719</v>
      </c>
    </row>
    <row r="112" ht="109" spans="1:59">
      <c r="A112" s="23" t="s">
        <v>1227</v>
      </c>
      <c r="B112" s="23" t="s">
        <v>1228</v>
      </c>
      <c r="C112" s="24">
        <v>6.12</v>
      </c>
      <c r="D112" s="24">
        <v>-7.132</v>
      </c>
      <c r="E112" s="24">
        <v>179</v>
      </c>
      <c r="F112" s="23" t="s">
        <v>12</v>
      </c>
      <c r="G112" s="23" t="s">
        <v>1229</v>
      </c>
      <c r="H112" s="24">
        <v>1441989800</v>
      </c>
      <c r="I112" s="23" t="s">
        <v>1230</v>
      </c>
      <c r="J112" s="23" t="s">
        <v>1231</v>
      </c>
      <c r="K112" s="24">
        <v>229236550</v>
      </c>
      <c r="L112" s="24">
        <v>29346</v>
      </c>
      <c r="M112" s="24">
        <v>-171838165</v>
      </c>
      <c r="N112" s="24">
        <v>2618966007</v>
      </c>
      <c r="O112" s="24">
        <v>25.376</v>
      </c>
      <c r="AS112" s="23" t="s">
        <v>1600</v>
      </c>
      <c r="AT112" s="23" t="s">
        <v>1601</v>
      </c>
      <c r="AU112" s="24">
        <v>29.25</v>
      </c>
      <c r="AV112" s="24">
        <v>7.775</v>
      </c>
      <c r="AW112" s="24">
        <v>3.253</v>
      </c>
      <c r="AX112" s="23" t="s">
        <v>1245</v>
      </c>
      <c r="AY112" s="23" t="s">
        <v>248</v>
      </c>
      <c r="AZ112" t="s">
        <v>24</v>
      </c>
      <c r="BA112" t="s">
        <v>1456</v>
      </c>
      <c r="BB112" s="23" t="s">
        <v>1602</v>
      </c>
      <c r="BC112" s="24">
        <v>14.583</v>
      </c>
      <c r="BD112" s="24">
        <v>13.265</v>
      </c>
      <c r="BE112" s="24">
        <v>11144709.9</v>
      </c>
      <c r="BF112" s="24">
        <v>64032436</v>
      </c>
      <c r="BG112" s="24">
        <v>115.349</v>
      </c>
    </row>
    <row r="113" ht="55" spans="1:59">
      <c r="A113" s="23" t="s">
        <v>1232</v>
      </c>
      <c r="B113" s="23" t="s">
        <v>1233</v>
      </c>
      <c r="C113" s="24">
        <v>21.7</v>
      </c>
      <c r="D113" s="24">
        <v>2.262</v>
      </c>
      <c r="E113" s="24">
        <v>117</v>
      </c>
      <c r="F113" s="23" t="s">
        <v>548</v>
      </c>
      <c r="G113" s="23" t="s">
        <v>1234</v>
      </c>
      <c r="H113" s="24">
        <v>1438861700</v>
      </c>
      <c r="I113" s="23" t="s">
        <v>1235</v>
      </c>
      <c r="J113" s="23" t="s">
        <v>1236</v>
      </c>
      <c r="K113" s="24">
        <v>64310160</v>
      </c>
      <c r="L113" s="24">
        <v>40746.5</v>
      </c>
      <c r="M113" s="24">
        <v>1555069</v>
      </c>
      <c r="N113" s="24">
        <v>337941402</v>
      </c>
      <c r="O113" s="24">
        <v>86.22</v>
      </c>
      <c r="AS113" s="23" t="s">
        <v>1603</v>
      </c>
      <c r="AT113" s="23" t="s">
        <v>1604</v>
      </c>
      <c r="AU113" s="24">
        <v>20.46</v>
      </c>
      <c r="AV113" s="24">
        <v>2.814</v>
      </c>
      <c r="AW113" s="24">
        <v>3.24</v>
      </c>
      <c r="AX113" s="23" t="s">
        <v>1250</v>
      </c>
      <c r="AY113" s="23" t="s">
        <v>248</v>
      </c>
      <c r="AZ113" t="s">
        <v>24</v>
      </c>
      <c r="BA113" t="s">
        <v>1369</v>
      </c>
      <c r="BB113" s="23" t="s">
        <v>1605</v>
      </c>
      <c r="BC113" s="24">
        <v>14.458</v>
      </c>
      <c r="BD113" s="24">
        <v>4.724</v>
      </c>
      <c r="BE113" s="24">
        <v>2906153</v>
      </c>
      <c r="BF113" s="24">
        <v>150000000</v>
      </c>
      <c r="BG113" s="24">
        <v>37.571</v>
      </c>
    </row>
    <row r="114" ht="68" spans="1:59">
      <c r="A114" s="23" t="s">
        <v>1237</v>
      </c>
      <c r="B114" s="23" t="s">
        <v>1238</v>
      </c>
      <c r="C114" s="24">
        <v>8.66</v>
      </c>
      <c r="D114" s="24">
        <v>1.882</v>
      </c>
      <c r="E114" s="24">
        <v>52</v>
      </c>
      <c r="F114" s="23" t="s">
        <v>13</v>
      </c>
      <c r="G114" s="23" t="s">
        <v>1239</v>
      </c>
      <c r="H114" s="24">
        <v>1436314400</v>
      </c>
      <c r="I114" s="23" t="s">
        <v>1240</v>
      </c>
      <c r="J114" s="23" t="s">
        <v>1241</v>
      </c>
      <c r="K114" s="24">
        <v>167128950</v>
      </c>
      <c r="L114" s="24">
        <v>67895</v>
      </c>
      <c r="M114" s="24">
        <v>-113731134</v>
      </c>
      <c r="N114" s="24">
        <v>725255525</v>
      </c>
      <c r="O114" s="24">
        <v>20.223</v>
      </c>
      <c r="AS114" s="23" t="s">
        <v>1606</v>
      </c>
      <c r="AT114" s="23" t="s">
        <v>1607</v>
      </c>
      <c r="AU114" s="24">
        <v>14.2</v>
      </c>
      <c r="AV114" s="24">
        <v>3.953</v>
      </c>
      <c r="AW114" s="24">
        <v>3.195</v>
      </c>
      <c r="AX114" s="23" t="s">
        <v>1255</v>
      </c>
      <c r="AY114" s="23" t="s">
        <v>198</v>
      </c>
      <c r="AZ114" t="s">
        <v>1352</v>
      </c>
      <c r="BA114" t="s">
        <v>1353</v>
      </c>
      <c r="BB114" s="23" t="s">
        <v>1608</v>
      </c>
      <c r="BC114" s="24">
        <v>2.835</v>
      </c>
      <c r="BD114" s="24">
        <v>4.026</v>
      </c>
      <c r="BE114" s="24">
        <v>0</v>
      </c>
      <c r="BF114" s="24">
        <v>140400000</v>
      </c>
      <c r="BG114" s="24">
        <v>597.899</v>
      </c>
    </row>
    <row r="115" ht="136" spans="1:59">
      <c r="A115" s="23" t="s">
        <v>1242</v>
      </c>
      <c r="B115" s="23" t="s">
        <v>1243</v>
      </c>
      <c r="C115" s="24">
        <v>23.66</v>
      </c>
      <c r="D115" s="24">
        <v>0.254</v>
      </c>
      <c r="E115" s="24">
        <v>119</v>
      </c>
      <c r="F115" s="23" t="s">
        <v>727</v>
      </c>
      <c r="G115" s="23" t="s">
        <v>1244</v>
      </c>
      <c r="H115" s="24">
        <v>1423404500</v>
      </c>
      <c r="I115" s="23" t="s">
        <v>1245</v>
      </c>
      <c r="J115" s="23" t="s">
        <v>1246</v>
      </c>
      <c r="K115" s="24">
        <v>59886300</v>
      </c>
      <c r="L115" s="24">
        <v>40382.5</v>
      </c>
      <c r="M115" s="24">
        <v>-133217073</v>
      </c>
      <c r="N115" s="24">
        <v>3888503789</v>
      </c>
      <c r="O115" s="24">
        <v>4.869</v>
      </c>
      <c r="AS115" s="23" t="s">
        <v>1609</v>
      </c>
      <c r="AT115" s="23" t="s">
        <v>1610</v>
      </c>
      <c r="AU115" s="24">
        <v>10.6</v>
      </c>
      <c r="AV115" s="24">
        <v>4.847</v>
      </c>
      <c r="AW115" s="24">
        <v>3.18</v>
      </c>
      <c r="AX115" s="23" t="s">
        <v>1260</v>
      </c>
      <c r="AY115" s="23" t="s">
        <v>16</v>
      </c>
      <c r="AZ115" t="s">
        <v>16</v>
      </c>
      <c r="BA115" t="s">
        <v>1505</v>
      </c>
      <c r="BB115" s="23" t="s">
        <v>1611</v>
      </c>
      <c r="BC115" s="24">
        <v>3.515</v>
      </c>
      <c r="BD115" s="24">
        <v>5.638</v>
      </c>
      <c r="BE115" s="24">
        <v>-4147141.4</v>
      </c>
      <c r="BF115" s="24">
        <v>517636745</v>
      </c>
      <c r="BG115" s="24">
        <v>-62.982</v>
      </c>
    </row>
    <row r="116" ht="55" spans="1:59">
      <c r="A116" s="23" t="s">
        <v>1247</v>
      </c>
      <c r="B116" s="23" t="s">
        <v>1248</v>
      </c>
      <c r="C116" s="24">
        <v>17.24</v>
      </c>
      <c r="D116" s="24">
        <v>0.525</v>
      </c>
      <c r="E116" s="24">
        <v>681</v>
      </c>
      <c r="F116" s="23" t="s">
        <v>723</v>
      </c>
      <c r="G116" s="23" t="s">
        <v>1249</v>
      </c>
      <c r="H116" s="24">
        <v>1420713000</v>
      </c>
      <c r="I116" s="23" t="s">
        <v>1250</v>
      </c>
      <c r="J116" s="23" t="s">
        <v>1251</v>
      </c>
      <c r="K116" s="24">
        <v>82194222</v>
      </c>
      <c r="L116" s="24">
        <v>9435</v>
      </c>
      <c r="M116" s="24">
        <v>-192293099</v>
      </c>
      <c r="N116" s="24">
        <v>20774263656</v>
      </c>
      <c r="O116" s="24">
        <v>3.565</v>
      </c>
      <c r="AS116" s="23" t="s">
        <v>1612</v>
      </c>
      <c r="AT116" s="23" t="s">
        <v>1613</v>
      </c>
      <c r="AU116" s="24">
        <v>32.71</v>
      </c>
      <c r="AV116" s="24">
        <v>3.907</v>
      </c>
      <c r="AW116" s="24">
        <v>3.176</v>
      </c>
      <c r="AX116" s="23" t="s">
        <v>1265</v>
      </c>
      <c r="AY116" s="23" t="s">
        <v>228</v>
      </c>
      <c r="AZ116" t="s">
        <v>722</v>
      </c>
      <c r="BA116" t="s">
        <v>1614</v>
      </c>
      <c r="BB116" s="23" t="s">
        <v>1615</v>
      </c>
      <c r="BC116" s="24">
        <v>1.182</v>
      </c>
      <c r="BD116" s="24">
        <v>5.114</v>
      </c>
      <c r="BE116" s="24">
        <v>-5026797.8</v>
      </c>
      <c r="BF116" s="24">
        <v>226800000</v>
      </c>
      <c r="BG116" s="24">
        <v>40.551</v>
      </c>
    </row>
    <row r="117" ht="150" spans="1:59">
      <c r="A117" s="23" t="s">
        <v>1252</v>
      </c>
      <c r="B117" s="23" t="s">
        <v>1253</v>
      </c>
      <c r="C117" s="24">
        <v>13.23</v>
      </c>
      <c r="D117" s="24">
        <v>1.848</v>
      </c>
      <c r="E117" s="24">
        <v>140</v>
      </c>
      <c r="F117" s="23" t="s">
        <v>726</v>
      </c>
      <c r="G117" s="23" t="s">
        <v>1254</v>
      </c>
      <c r="H117" s="24">
        <v>1416403000</v>
      </c>
      <c r="I117" s="23" t="s">
        <v>1255</v>
      </c>
      <c r="J117" s="23" t="s">
        <v>1256</v>
      </c>
      <c r="K117" s="24">
        <v>106452399</v>
      </c>
      <c r="L117" s="24">
        <v>35078.5</v>
      </c>
      <c r="M117" s="24">
        <v>11386173</v>
      </c>
      <c r="N117" s="24">
        <v>1550211950</v>
      </c>
      <c r="O117" s="24">
        <v>-115.242</v>
      </c>
      <c r="AS117" s="23" t="s">
        <v>1616</v>
      </c>
      <c r="AT117" s="23" t="s">
        <v>1617</v>
      </c>
      <c r="AU117" s="24">
        <v>15.25</v>
      </c>
      <c r="AV117" s="24">
        <v>6.718</v>
      </c>
      <c r="AW117" s="24">
        <v>3.168</v>
      </c>
      <c r="AX117" s="23" t="s">
        <v>1270</v>
      </c>
      <c r="AY117" s="23" t="s">
        <v>480</v>
      </c>
      <c r="AZ117" t="s">
        <v>22</v>
      </c>
      <c r="BA117" t="s">
        <v>1618</v>
      </c>
      <c r="BB117" s="23" t="s">
        <v>1619</v>
      </c>
      <c r="BC117" s="24">
        <v>18.377</v>
      </c>
      <c r="BD117" s="24">
        <v>12.246</v>
      </c>
      <c r="BE117" s="24">
        <v>-4081760</v>
      </c>
      <c r="BF117" s="24">
        <v>313691155</v>
      </c>
      <c r="BG117" s="24">
        <v>57.287</v>
      </c>
    </row>
    <row r="118" ht="123" spans="1:59">
      <c r="A118" s="23" t="s">
        <v>1257</v>
      </c>
      <c r="B118" s="23" t="s">
        <v>1258</v>
      </c>
      <c r="C118" s="24">
        <v>7.83</v>
      </c>
      <c r="D118" s="24">
        <v>-1.88</v>
      </c>
      <c r="E118" s="24">
        <v>215</v>
      </c>
      <c r="F118" s="23" t="s">
        <v>243</v>
      </c>
      <c r="G118" s="23" t="s">
        <v>1259</v>
      </c>
      <c r="H118" s="24">
        <v>1415183400</v>
      </c>
      <c r="I118" s="23" t="s">
        <v>1260</v>
      </c>
      <c r="J118" s="23" t="s">
        <v>1261</v>
      </c>
      <c r="K118" s="24">
        <v>178816100</v>
      </c>
      <c r="L118" s="24">
        <v>24672</v>
      </c>
      <c r="M118" s="24">
        <v>-134497023</v>
      </c>
      <c r="N118" s="24">
        <v>24752195983</v>
      </c>
      <c r="O118" s="24">
        <v>6.15</v>
      </c>
      <c r="AS118" s="23" t="s">
        <v>1620</v>
      </c>
      <c r="AT118" s="23" t="s">
        <v>1621</v>
      </c>
      <c r="AU118" s="24">
        <v>48.76</v>
      </c>
      <c r="AV118" s="24">
        <v>4.411</v>
      </c>
      <c r="AW118" s="24">
        <v>3.163</v>
      </c>
      <c r="AX118" s="23" t="s">
        <v>1275</v>
      </c>
      <c r="AY118" s="23" t="s">
        <v>198</v>
      </c>
      <c r="AZ118" t="s">
        <v>1352</v>
      </c>
      <c r="BA118" t="s">
        <v>1622</v>
      </c>
      <c r="BB118" s="23" t="s">
        <v>1623</v>
      </c>
      <c r="BC118" s="24">
        <v>7.353</v>
      </c>
      <c r="BD118" s="24">
        <v>5.353</v>
      </c>
      <c r="BE118" s="24">
        <v>10880727</v>
      </c>
      <c r="BF118" s="24">
        <v>109333600</v>
      </c>
      <c r="BG118" s="24">
        <v>38.22</v>
      </c>
    </row>
    <row r="119" ht="28" spans="1:59">
      <c r="A119" s="23" t="s">
        <v>1262</v>
      </c>
      <c r="B119" s="23" t="s">
        <v>1263</v>
      </c>
      <c r="C119" s="24">
        <v>36.06</v>
      </c>
      <c r="D119" s="24">
        <v>3.324</v>
      </c>
      <c r="E119" s="24">
        <v>95</v>
      </c>
      <c r="F119" s="23" t="s">
        <v>13</v>
      </c>
      <c r="G119" s="23" t="s">
        <v>1264</v>
      </c>
      <c r="H119" s="24">
        <v>1413130400</v>
      </c>
      <c r="I119" s="23" t="s">
        <v>1265</v>
      </c>
      <c r="J119" s="23" t="s">
        <v>1266</v>
      </c>
      <c r="K119" s="24">
        <v>39167095</v>
      </c>
      <c r="L119" s="24">
        <v>46880</v>
      </c>
      <c r="M119" s="24">
        <v>73198076</v>
      </c>
      <c r="N119" s="24">
        <v>637749349</v>
      </c>
      <c r="O119" s="24">
        <v>76.915</v>
      </c>
      <c r="AS119" s="23" t="s">
        <v>1624</v>
      </c>
      <c r="AT119" s="23" t="s">
        <v>1625</v>
      </c>
      <c r="AU119" s="24">
        <v>9.15</v>
      </c>
      <c r="AV119" s="24">
        <v>4.214</v>
      </c>
      <c r="AW119" s="24">
        <v>3.145</v>
      </c>
      <c r="AX119" s="23" t="s">
        <v>1278</v>
      </c>
      <c r="AY119" s="23" t="s">
        <v>248</v>
      </c>
      <c r="AZ119" t="s">
        <v>23</v>
      </c>
      <c r="BA119" t="s">
        <v>1534</v>
      </c>
      <c r="BB119" s="23" t="s">
        <v>1626</v>
      </c>
      <c r="BC119" s="24">
        <v>6.668</v>
      </c>
      <c r="BD119" s="24">
        <v>4.784</v>
      </c>
      <c r="BE119" s="24">
        <v>1974031</v>
      </c>
      <c r="BF119" s="24">
        <v>332573073</v>
      </c>
      <c r="BG119" s="24">
        <v>55.555</v>
      </c>
    </row>
    <row r="120" ht="55" spans="1:59">
      <c r="A120" s="23" t="s">
        <v>1267</v>
      </c>
      <c r="B120" s="23" t="s">
        <v>1268</v>
      </c>
      <c r="C120" s="24">
        <v>53.48</v>
      </c>
      <c r="D120" s="24">
        <v>4.596</v>
      </c>
      <c r="E120" s="24">
        <v>125</v>
      </c>
      <c r="F120" s="23" t="s">
        <v>13</v>
      </c>
      <c r="G120" s="23" t="s">
        <v>1269</v>
      </c>
      <c r="H120" s="24">
        <v>1409092100</v>
      </c>
      <c r="I120" s="23" t="s">
        <v>1270</v>
      </c>
      <c r="J120" s="23" t="s">
        <v>1271</v>
      </c>
      <c r="K120" s="24">
        <v>26632179</v>
      </c>
      <c r="L120" s="24">
        <v>38756.5</v>
      </c>
      <c r="M120" s="24">
        <v>45726249</v>
      </c>
      <c r="N120" s="24">
        <v>687715368</v>
      </c>
      <c r="O120" s="24">
        <v>35.944</v>
      </c>
      <c r="AS120" s="23" t="s">
        <v>1627</v>
      </c>
      <c r="AT120" s="23" t="s">
        <v>1628</v>
      </c>
      <c r="AU120" s="24">
        <v>18.68</v>
      </c>
      <c r="AV120" s="24">
        <v>3.147</v>
      </c>
      <c r="AW120" s="24">
        <v>3.145</v>
      </c>
      <c r="AX120" s="23" t="s">
        <v>1278</v>
      </c>
      <c r="AY120" s="23" t="s">
        <v>16</v>
      </c>
      <c r="AZ120" t="s">
        <v>16</v>
      </c>
      <c r="BA120" t="s">
        <v>1385</v>
      </c>
      <c r="BB120" s="23" t="s">
        <v>1629</v>
      </c>
      <c r="BC120" s="24">
        <v>3.032</v>
      </c>
      <c r="BD120" s="24">
        <v>5.522</v>
      </c>
      <c r="BE120" s="24">
        <v>5577482.5</v>
      </c>
      <c r="BF120" s="24">
        <v>565242254</v>
      </c>
      <c r="BG120" s="24">
        <v>43.844</v>
      </c>
    </row>
    <row r="121" ht="150" spans="1:59">
      <c r="A121" s="23" t="s">
        <v>1272</v>
      </c>
      <c r="B121" s="23" t="s">
        <v>1273</v>
      </c>
      <c r="C121" s="24">
        <v>42.45</v>
      </c>
      <c r="D121" s="24">
        <v>-3.829</v>
      </c>
      <c r="E121" s="24">
        <v>663</v>
      </c>
      <c r="F121" s="23" t="s">
        <v>548</v>
      </c>
      <c r="G121" s="23" t="s">
        <v>1274</v>
      </c>
      <c r="H121" s="24">
        <v>1392645200</v>
      </c>
      <c r="I121" s="23" t="s">
        <v>1275</v>
      </c>
      <c r="J121" s="23" t="s">
        <v>1276</v>
      </c>
      <c r="K121" s="24">
        <v>32504309</v>
      </c>
      <c r="L121" s="24">
        <v>9655.5</v>
      </c>
      <c r="M121" s="24">
        <v>-17526481</v>
      </c>
      <c r="N121" s="24">
        <v>1900006442</v>
      </c>
      <c r="O121" s="24">
        <v>90.801</v>
      </c>
      <c r="AS121" s="23" t="s">
        <v>1630</v>
      </c>
      <c r="AT121" s="23" t="s">
        <v>1631</v>
      </c>
      <c r="AU121" s="24">
        <v>27.29</v>
      </c>
      <c r="AV121" s="24">
        <v>5.652</v>
      </c>
      <c r="AW121" s="24">
        <v>3.141</v>
      </c>
      <c r="AX121" s="23" t="s">
        <v>1288</v>
      </c>
      <c r="AY121" s="23" t="s">
        <v>16</v>
      </c>
      <c r="AZ121" t="s">
        <v>16</v>
      </c>
      <c r="BA121" t="s">
        <v>1385</v>
      </c>
      <c r="BB121" s="23" t="s">
        <v>1632</v>
      </c>
      <c r="BC121" s="24">
        <v>2.275</v>
      </c>
      <c r="BD121" s="24">
        <v>6.853</v>
      </c>
      <c r="BE121" s="24">
        <v>145824806</v>
      </c>
      <c r="BF121" s="24">
        <v>1472049090</v>
      </c>
      <c r="BG121" s="24">
        <v>37.117</v>
      </c>
    </row>
    <row r="122" ht="82" spans="1:59">
      <c r="A122" s="23" t="s">
        <v>661</v>
      </c>
      <c r="B122" s="23" t="s">
        <v>662</v>
      </c>
      <c r="C122" s="24">
        <v>22.88</v>
      </c>
      <c r="D122" s="24">
        <v>-1.634</v>
      </c>
      <c r="E122" s="24">
        <v>91</v>
      </c>
      <c r="F122" s="23" t="s">
        <v>130</v>
      </c>
      <c r="G122" s="23" t="s">
        <v>1277</v>
      </c>
      <c r="H122" s="24">
        <v>1371267300</v>
      </c>
      <c r="I122" s="23" t="s">
        <v>1278</v>
      </c>
      <c r="J122" s="23" t="s">
        <v>1279</v>
      </c>
      <c r="K122" s="24">
        <v>57866796</v>
      </c>
      <c r="L122" s="24">
        <v>47568</v>
      </c>
      <c r="M122" s="24">
        <v>10751019</v>
      </c>
      <c r="N122" s="24">
        <v>296010000</v>
      </c>
      <c r="O122" s="24">
        <v>77.47</v>
      </c>
      <c r="AS122" s="23" t="s">
        <v>1633</v>
      </c>
      <c r="AT122" s="23" t="s">
        <v>1634</v>
      </c>
      <c r="AU122" s="24">
        <v>6.69</v>
      </c>
      <c r="AV122" s="24">
        <v>1.518</v>
      </c>
      <c r="AW122" s="24">
        <v>3.09</v>
      </c>
      <c r="AX122" s="23" t="s">
        <v>1293</v>
      </c>
      <c r="AY122" s="23" t="s">
        <v>13</v>
      </c>
      <c r="AZ122" t="s">
        <v>13</v>
      </c>
      <c r="BA122" t="s">
        <v>575</v>
      </c>
      <c r="BB122" s="23" t="s">
        <v>1635</v>
      </c>
      <c r="BC122" s="24">
        <v>5.913</v>
      </c>
      <c r="BD122" s="24">
        <v>3.794</v>
      </c>
      <c r="BE122" s="24">
        <v>-10861967.7</v>
      </c>
      <c r="BF122" s="24">
        <v>439200000</v>
      </c>
      <c r="BG122" s="24">
        <v>112.665</v>
      </c>
    </row>
    <row r="123" ht="68" spans="1:59">
      <c r="A123" s="23" t="s">
        <v>1280</v>
      </c>
      <c r="B123" s="23" t="s">
        <v>1281</v>
      </c>
      <c r="C123" s="24">
        <v>6.11</v>
      </c>
      <c r="D123" s="24">
        <v>-2.083</v>
      </c>
      <c r="E123" s="24">
        <v>267</v>
      </c>
      <c r="F123" s="23" t="s">
        <v>22</v>
      </c>
      <c r="G123" s="23" t="s">
        <v>1282</v>
      </c>
      <c r="H123" s="24">
        <v>1365199500</v>
      </c>
      <c r="I123" s="23" t="s">
        <v>1283</v>
      </c>
      <c r="J123" s="23" t="s">
        <v>1284</v>
      </c>
      <c r="K123" s="24">
        <v>221318160</v>
      </c>
      <c r="L123" s="24">
        <v>21084.5</v>
      </c>
      <c r="M123" s="24">
        <v>-107356421</v>
      </c>
      <c r="N123" s="24">
        <v>91507138699</v>
      </c>
      <c r="O123" s="24">
        <v>17.507</v>
      </c>
      <c r="AS123" s="23" t="s">
        <v>1636</v>
      </c>
      <c r="AT123" s="23" t="s">
        <v>1637</v>
      </c>
      <c r="AU123" s="24">
        <v>46.31</v>
      </c>
      <c r="AV123" s="24">
        <v>7.498</v>
      </c>
      <c r="AW123" s="24">
        <v>3.048</v>
      </c>
      <c r="AX123" s="23" t="s">
        <v>1303</v>
      </c>
      <c r="AY123" s="23" t="s">
        <v>16</v>
      </c>
      <c r="AZ123" t="s">
        <v>16</v>
      </c>
      <c r="BA123" t="s">
        <v>1385</v>
      </c>
      <c r="BB123" s="23" t="s">
        <v>1638</v>
      </c>
      <c r="BC123" s="24">
        <v>5.672</v>
      </c>
      <c r="BD123" s="24">
        <v>8.403</v>
      </c>
      <c r="BE123" s="24">
        <v>2173358.02</v>
      </c>
      <c r="BF123" s="24">
        <v>89603310</v>
      </c>
      <c r="BG123" s="24">
        <v>48.276</v>
      </c>
    </row>
    <row r="124" ht="55" spans="1:59">
      <c r="A124" s="23" t="s">
        <v>1285</v>
      </c>
      <c r="B124" s="23" t="s">
        <v>1286</v>
      </c>
      <c r="C124" s="24">
        <v>10.73</v>
      </c>
      <c r="D124" s="24">
        <v>1.226</v>
      </c>
      <c r="E124" s="24">
        <v>371</v>
      </c>
      <c r="F124" s="23" t="s">
        <v>725</v>
      </c>
      <c r="G124" s="23" t="s">
        <v>1287</v>
      </c>
      <c r="H124" s="24">
        <v>1350794200</v>
      </c>
      <c r="I124" s="23" t="s">
        <v>1288</v>
      </c>
      <c r="J124" s="23" t="s">
        <v>1289</v>
      </c>
      <c r="K124" s="24">
        <v>123994722</v>
      </c>
      <c r="L124" s="24">
        <v>16465</v>
      </c>
      <c r="M124" s="24">
        <v>8353501</v>
      </c>
      <c r="N124" s="24">
        <v>8496645292</v>
      </c>
      <c r="O124" s="24">
        <v>15.96</v>
      </c>
      <c r="AS124" s="23" t="s">
        <v>1639</v>
      </c>
      <c r="AT124" s="23" t="s">
        <v>1640</v>
      </c>
      <c r="AU124" s="24">
        <v>9.43</v>
      </c>
      <c r="AV124" s="24">
        <v>4.199</v>
      </c>
      <c r="AW124" s="24">
        <v>3.048</v>
      </c>
      <c r="AX124" s="23" t="s">
        <v>1303</v>
      </c>
      <c r="AY124" s="23" t="s">
        <v>363</v>
      </c>
      <c r="AZ124" t="s">
        <v>488</v>
      </c>
      <c r="BA124" t="s">
        <v>489</v>
      </c>
      <c r="BB124" s="23" t="s">
        <v>1641</v>
      </c>
      <c r="BC124" s="24">
        <v>12.226</v>
      </c>
      <c r="BD124" s="24">
        <v>6.519</v>
      </c>
      <c r="BE124" s="24">
        <v>4541562.7</v>
      </c>
      <c r="BF124" s="24">
        <v>400451000</v>
      </c>
      <c r="BG124" s="24">
        <v>92.468</v>
      </c>
    </row>
    <row r="125" ht="109" spans="1:59">
      <c r="A125" s="23" t="s">
        <v>1290</v>
      </c>
      <c r="B125" s="23" t="s">
        <v>1291</v>
      </c>
      <c r="C125" s="24">
        <v>106</v>
      </c>
      <c r="D125" s="24">
        <v>12.766</v>
      </c>
      <c r="E125" s="24">
        <v>51</v>
      </c>
      <c r="F125" s="23" t="s">
        <v>267</v>
      </c>
      <c r="G125" s="23" t="s">
        <v>1292</v>
      </c>
      <c r="H125" s="24">
        <v>1341805830</v>
      </c>
      <c r="I125" s="23" t="s">
        <v>1293</v>
      </c>
      <c r="J125" s="23" t="s">
        <v>1294</v>
      </c>
      <c r="K125" s="24">
        <v>13038084</v>
      </c>
      <c r="L125" s="24">
        <v>68286</v>
      </c>
      <c r="M125" s="24">
        <v>66689452</v>
      </c>
      <c r="N125" s="24">
        <v>412864254</v>
      </c>
      <c r="O125" s="24">
        <v>-39.003</v>
      </c>
      <c r="AS125" s="23" t="s">
        <v>1642</v>
      </c>
      <c r="AT125" s="23" t="s">
        <v>1643</v>
      </c>
      <c r="AU125" s="24">
        <v>7.42</v>
      </c>
      <c r="AV125" s="24">
        <v>7.225</v>
      </c>
      <c r="AW125" s="24">
        <v>3.045</v>
      </c>
      <c r="AX125" s="23" t="s">
        <v>1644</v>
      </c>
      <c r="AY125" s="23" t="s">
        <v>365</v>
      </c>
      <c r="AZ125" t="s">
        <v>1645</v>
      </c>
      <c r="BA125" t="s">
        <v>1646</v>
      </c>
      <c r="BB125" s="23" t="s">
        <v>1647</v>
      </c>
      <c r="BC125" s="24">
        <v>5.578</v>
      </c>
      <c r="BD125" s="24">
        <v>10.405</v>
      </c>
      <c r="BE125" s="24">
        <v>22211177.4</v>
      </c>
      <c r="BF125" s="24">
        <v>847653618</v>
      </c>
      <c r="BG125" s="24">
        <v>17.061</v>
      </c>
    </row>
    <row r="126" ht="68" spans="1:59">
      <c r="A126" s="23" t="s">
        <v>1295</v>
      </c>
      <c r="B126" s="23" t="s">
        <v>1296</v>
      </c>
      <c r="C126" s="24">
        <v>34.82</v>
      </c>
      <c r="D126" s="24">
        <v>0.346</v>
      </c>
      <c r="E126" s="24">
        <v>366</v>
      </c>
      <c r="F126" s="23" t="s">
        <v>723</v>
      </c>
      <c r="G126" s="23" t="s">
        <v>1297</v>
      </c>
      <c r="H126" s="24">
        <v>1341479240</v>
      </c>
      <c r="I126" s="23" t="s">
        <v>1298</v>
      </c>
      <c r="J126" s="23" t="s">
        <v>1299</v>
      </c>
      <c r="K126" s="24">
        <v>38524804</v>
      </c>
      <c r="L126" s="24">
        <v>16548</v>
      </c>
      <c r="M126" s="24">
        <v>-57107145</v>
      </c>
      <c r="N126" s="24">
        <v>25219845601</v>
      </c>
      <c r="O126" s="24">
        <v>5.653</v>
      </c>
      <c r="AS126" s="23" t="s">
        <v>1648</v>
      </c>
      <c r="AT126" s="23" t="s">
        <v>1649</v>
      </c>
      <c r="AU126" s="24">
        <v>42.52</v>
      </c>
      <c r="AV126" s="24">
        <v>0.165</v>
      </c>
      <c r="AW126" s="24">
        <v>3.019</v>
      </c>
      <c r="AX126" s="23" t="s">
        <v>1650</v>
      </c>
      <c r="AY126" s="23" t="s">
        <v>13</v>
      </c>
      <c r="AZ126" t="s">
        <v>13</v>
      </c>
      <c r="BA126" t="s">
        <v>524</v>
      </c>
      <c r="BB126" s="23" t="s">
        <v>1651</v>
      </c>
      <c r="BC126" s="24">
        <v>10.05</v>
      </c>
      <c r="BD126" s="24">
        <v>8.551</v>
      </c>
      <c r="BE126" s="24">
        <v>120330.5</v>
      </c>
      <c r="BF126" s="24">
        <v>56000250</v>
      </c>
      <c r="BG126" s="24">
        <v>41.46</v>
      </c>
    </row>
    <row r="127" ht="191" spans="1:59">
      <c r="A127" s="23" t="s">
        <v>1300</v>
      </c>
      <c r="B127" s="23" t="s">
        <v>1301</v>
      </c>
      <c r="C127" s="24">
        <v>15.07</v>
      </c>
      <c r="D127" s="24">
        <v>-1.18</v>
      </c>
      <c r="E127" s="24">
        <v>595</v>
      </c>
      <c r="F127" s="23" t="s">
        <v>12</v>
      </c>
      <c r="G127" s="23" t="s">
        <v>1302</v>
      </c>
      <c r="H127" s="24">
        <v>1330992810</v>
      </c>
      <c r="I127" s="23" t="s">
        <v>1303</v>
      </c>
      <c r="J127" s="23" t="s">
        <v>1304</v>
      </c>
      <c r="K127" s="24">
        <v>85173536</v>
      </c>
      <c r="L127" s="24">
        <v>10628.5</v>
      </c>
      <c r="M127" s="24">
        <v>5483511</v>
      </c>
      <c r="N127" s="24">
        <v>2152517634</v>
      </c>
      <c r="O127" s="24">
        <v>27.983</v>
      </c>
      <c r="AS127" s="23" t="s">
        <v>1652</v>
      </c>
      <c r="AT127" s="23" t="s">
        <v>1653</v>
      </c>
      <c r="AU127" s="24">
        <v>8.53</v>
      </c>
      <c r="AV127" s="24">
        <v>8.112</v>
      </c>
      <c r="AW127" s="24">
        <v>2.993</v>
      </c>
      <c r="AX127" s="23" t="s">
        <v>1654</v>
      </c>
      <c r="AY127" s="23" t="s">
        <v>13</v>
      </c>
      <c r="AZ127" t="s">
        <v>13</v>
      </c>
      <c r="BA127" t="s">
        <v>542</v>
      </c>
      <c r="BB127" s="23" t="s">
        <v>1655</v>
      </c>
      <c r="BC127" s="24">
        <v>11.449</v>
      </c>
      <c r="BD127" s="24">
        <v>13.688</v>
      </c>
      <c r="BE127" s="24">
        <v>20843356.7</v>
      </c>
      <c r="BF127" s="24">
        <v>780242234</v>
      </c>
      <c r="BG127" s="24">
        <v>-77.788</v>
      </c>
    </row>
    <row r="128" ht="41" spans="1:59">
      <c r="A128" s="23" t="s">
        <v>1305</v>
      </c>
      <c r="B128" s="23" t="s">
        <v>1306</v>
      </c>
      <c r="C128" s="24">
        <v>44.13</v>
      </c>
      <c r="D128" s="24">
        <v>0.478</v>
      </c>
      <c r="E128" s="24">
        <v>269</v>
      </c>
      <c r="F128" s="23" t="s">
        <v>725</v>
      </c>
      <c r="G128" s="23" t="s">
        <v>1307</v>
      </c>
      <c r="H128" s="24">
        <v>1330443910</v>
      </c>
      <c r="I128" s="23" t="s">
        <v>1308</v>
      </c>
      <c r="J128" s="23" t="s">
        <v>1309</v>
      </c>
      <c r="K128" s="24">
        <v>30056129</v>
      </c>
      <c r="L128" s="24">
        <v>21026.5</v>
      </c>
      <c r="M128" s="24">
        <v>-130378639</v>
      </c>
      <c r="N128" s="24">
        <v>4827256868</v>
      </c>
      <c r="O128" s="24">
        <v>23.593</v>
      </c>
      <c r="AS128" s="23" t="s">
        <v>1656</v>
      </c>
      <c r="AT128" s="23" t="s">
        <v>1657</v>
      </c>
      <c r="AU128" s="24">
        <v>77.19</v>
      </c>
      <c r="AV128" s="24">
        <v>5.928</v>
      </c>
      <c r="AW128" s="24">
        <v>2.967</v>
      </c>
      <c r="AX128" s="23" t="s">
        <v>1658</v>
      </c>
      <c r="AY128" s="23" t="s">
        <v>16</v>
      </c>
      <c r="AZ128" t="s">
        <v>16</v>
      </c>
      <c r="BA128" t="s">
        <v>1505</v>
      </c>
      <c r="BB128" s="23" t="s">
        <v>1659</v>
      </c>
      <c r="BC128" s="24">
        <v>5.933</v>
      </c>
      <c r="BD128" s="24">
        <v>7.671</v>
      </c>
      <c r="BE128" s="24">
        <v>1288977.01</v>
      </c>
      <c r="BF128" s="24">
        <v>50498320</v>
      </c>
      <c r="BG128" s="24">
        <v>-745.974</v>
      </c>
    </row>
    <row r="129" spans="45:57">
      <c r="AS129" s="25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7"/>
    </row>
  </sheetData>
  <mergeCells count="2">
    <mergeCell ref="R53:AQ53"/>
    <mergeCell ref="AS129:BE129"/>
  </mergeCells>
  <pageMargins left="0.75" right="0.75" top="1" bottom="1" header="0.5" footer="0.5"/>
  <headerFooter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53"/>
  <sheetViews>
    <sheetView zoomScale="52" zoomScaleNormal="52" topLeftCell="A96" workbookViewId="0">
      <selection activeCell="P102" sqref="P102"/>
    </sheetView>
  </sheetViews>
  <sheetFormatPr defaultColWidth="9.14285714285714" defaultRowHeight="16.8"/>
  <cols>
    <col min="1" max="1" width="16.7857142857143"/>
    <col min="2" max="10" width="18.2142857142857"/>
    <col min="11" max="11" width="12.2857142857143"/>
    <col min="12" max="30" width="9.57142857142857"/>
    <col min="31" max="31" width="5.57142857142857"/>
    <col min="32" max="56" width="28.0714285714286"/>
    <col min="57" max="57" width="21.2142857142857"/>
    <col min="58" max="58" width="32.5714285714286"/>
  </cols>
  <sheetData>
    <row r="1" ht="17.55" spans="1:12">
      <c r="A1" t="s">
        <v>1660</v>
      </c>
      <c r="B1" t="s">
        <v>1661</v>
      </c>
      <c r="C1" t="s">
        <v>1662</v>
      </c>
      <c r="D1" t="s">
        <v>1663</v>
      </c>
      <c r="E1" t="s">
        <v>1664</v>
      </c>
      <c r="F1" t="s">
        <v>705</v>
      </c>
      <c r="G1" t="s">
        <v>1665</v>
      </c>
      <c r="H1" t="s">
        <v>7</v>
      </c>
      <c r="I1" t="s">
        <v>1666</v>
      </c>
      <c r="J1" t="s">
        <v>1667</v>
      </c>
      <c r="L1" t="s">
        <v>1664</v>
      </c>
    </row>
    <row r="2" ht="17.55" spans="1:31">
      <c r="A2" s="5" t="s">
        <v>1668</v>
      </c>
      <c r="B2" s="6">
        <v>84.64</v>
      </c>
      <c r="C2" s="7">
        <v>4088.44</v>
      </c>
      <c r="D2" s="8" t="s">
        <v>1669</v>
      </c>
      <c r="E2" s="11" t="s">
        <v>16</v>
      </c>
      <c r="F2" s="11" t="s">
        <v>16</v>
      </c>
      <c r="G2" s="5" t="s">
        <v>1345</v>
      </c>
      <c r="H2" s="12">
        <v>84.58</v>
      </c>
      <c r="I2" s="9">
        <v>35.48</v>
      </c>
      <c r="J2" s="9" t="s">
        <v>9</v>
      </c>
      <c r="L2" t="s">
        <v>13</v>
      </c>
      <c r="M2" t="s">
        <v>172</v>
      </c>
      <c r="N2" t="s">
        <v>363</v>
      </c>
      <c r="O2" t="s">
        <v>16</v>
      </c>
      <c r="P2" t="s">
        <v>324</v>
      </c>
      <c r="Q2" t="s">
        <v>248</v>
      </c>
      <c r="R2" t="s">
        <v>478</v>
      </c>
      <c r="S2" t="s">
        <v>365</v>
      </c>
      <c r="T2" t="s">
        <v>1311</v>
      </c>
      <c r="U2" t="s">
        <v>361</v>
      </c>
      <c r="V2" t="s">
        <v>198</v>
      </c>
      <c r="W2" t="s">
        <v>1670</v>
      </c>
      <c r="X2" t="s">
        <v>307</v>
      </c>
      <c r="Y2" t="s">
        <v>166</v>
      </c>
      <c r="Z2" t="s">
        <v>301</v>
      </c>
      <c r="AA2" t="s">
        <v>362</v>
      </c>
      <c r="AB2" t="s">
        <v>480</v>
      </c>
      <c r="AC2" t="s">
        <v>228</v>
      </c>
      <c r="AD2" t="s">
        <v>481</v>
      </c>
      <c r="AE2" t="s">
        <v>25</v>
      </c>
    </row>
    <row r="3" ht="17.55" spans="1:31">
      <c r="A3" s="5" t="s">
        <v>1671</v>
      </c>
      <c r="B3" s="6">
        <v>19.97</v>
      </c>
      <c r="C3" s="9">
        <v>18.92</v>
      </c>
      <c r="D3" s="8" t="s">
        <v>1672</v>
      </c>
      <c r="E3" s="11" t="s">
        <v>248</v>
      </c>
      <c r="F3" s="11" t="s">
        <v>24</v>
      </c>
      <c r="G3" s="13" t="s">
        <v>1673</v>
      </c>
      <c r="H3" s="12">
        <v>13.59</v>
      </c>
      <c r="I3" s="9">
        <v>19.97</v>
      </c>
      <c r="J3" s="6" t="s">
        <v>1674</v>
      </c>
      <c r="K3" t="s">
        <v>1675</v>
      </c>
      <c r="L3">
        <v>3</v>
      </c>
      <c r="M3">
        <v>12</v>
      </c>
      <c r="N3">
        <v>3</v>
      </c>
      <c r="O3">
        <v>5</v>
      </c>
      <c r="P3">
        <v>1</v>
      </c>
      <c r="Q3">
        <v>36</v>
      </c>
      <c r="R3">
        <v>10</v>
      </c>
      <c r="S3">
        <v>3</v>
      </c>
      <c r="T3">
        <v>1</v>
      </c>
      <c r="U3">
        <v>1</v>
      </c>
      <c r="V3">
        <v>8</v>
      </c>
      <c r="W3">
        <v>2</v>
      </c>
      <c r="X3">
        <v>1</v>
      </c>
      <c r="Y3">
        <v>1</v>
      </c>
      <c r="Z3">
        <v>1</v>
      </c>
      <c r="AA3">
        <v>1</v>
      </c>
      <c r="AB3">
        <v>8</v>
      </c>
      <c r="AC3">
        <v>2</v>
      </c>
      <c r="AD3">
        <v>1</v>
      </c>
      <c r="AE3">
        <v>100</v>
      </c>
    </row>
    <row r="4" spans="1:10">
      <c r="A4" s="5" t="s">
        <v>1676</v>
      </c>
      <c r="B4" s="6">
        <v>13.24</v>
      </c>
      <c r="C4" s="9">
        <v>12.1</v>
      </c>
      <c r="D4" s="8" t="s">
        <v>1677</v>
      </c>
      <c r="E4" s="11" t="s">
        <v>248</v>
      </c>
      <c r="F4" s="11" t="s">
        <v>726</v>
      </c>
      <c r="G4" s="13" t="s">
        <v>1678</v>
      </c>
      <c r="H4" s="12">
        <v>6.95</v>
      </c>
      <c r="I4" s="9">
        <v>15.58</v>
      </c>
      <c r="J4" s="10" t="s">
        <v>1679</v>
      </c>
    </row>
    <row r="5" ht="17.55" spans="1:10">
      <c r="A5" s="5" t="s">
        <v>1680</v>
      </c>
      <c r="B5" s="6">
        <v>13.91</v>
      </c>
      <c r="C5" s="9">
        <v>11.05</v>
      </c>
      <c r="D5" s="8" t="s">
        <v>1681</v>
      </c>
      <c r="E5" s="11" t="s">
        <v>248</v>
      </c>
      <c r="F5" s="11" t="s">
        <v>23</v>
      </c>
      <c r="G5" s="13" t="s">
        <v>1682</v>
      </c>
      <c r="H5" s="12">
        <v>18.76</v>
      </c>
      <c r="I5" s="9">
        <v>16.99</v>
      </c>
      <c r="J5" s="6" t="s">
        <v>1683</v>
      </c>
    </row>
    <row r="6" ht="17.55" spans="1:10">
      <c r="A6" s="5" t="s">
        <v>1684</v>
      </c>
      <c r="B6" s="6">
        <v>10.03</v>
      </c>
      <c r="C6" s="9">
        <v>8.8</v>
      </c>
      <c r="D6" s="8" t="s">
        <v>1685</v>
      </c>
      <c r="E6" s="11" t="s">
        <v>248</v>
      </c>
      <c r="F6" s="11" t="s">
        <v>737</v>
      </c>
      <c r="G6" s="13" t="s">
        <v>1686</v>
      </c>
      <c r="H6" s="12">
        <v>5.99</v>
      </c>
      <c r="I6" s="9">
        <v>9.75</v>
      </c>
      <c r="J6" s="6" t="s">
        <v>1687</v>
      </c>
    </row>
    <row r="7" ht="17.55" spans="1:10">
      <c r="A7" s="5" t="s">
        <v>1688</v>
      </c>
      <c r="B7" s="6">
        <v>6.11</v>
      </c>
      <c r="C7" s="9">
        <v>7.73</v>
      </c>
      <c r="D7" s="8" t="s">
        <v>1689</v>
      </c>
      <c r="E7" s="11" t="s">
        <v>1311</v>
      </c>
      <c r="F7" s="11" t="s">
        <v>1311</v>
      </c>
      <c r="G7" s="13" t="s">
        <v>1690</v>
      </c>
      <c r="H7" s="12">
        <v>3.85</v>
      </c>
      <c r="I7" s="9">
        <v>8.68</v>
      </c>
      <c r="J7" s="6" t="s">
        <v>1691</v>
      </c>
    </row>
    <row r="8" ht="17.55" spans="1:10">
      <c r="A8" s="5" t="s">
        <v>1692</v>
      </c>
      <c r="B8" s="6">
        <v>4.2</v>
      </c>
      <c r="C8" s="9">
        <v>7.57</v>
      </c>
      <c r="D8" s="8" t="s">
        <v>1693</v>
      </c>
      <c r="E8" s="11" t="s">
        <v>248</v>
      </c>
      <c r="F8" s="11" t="s">
        <v>24</v>
      </c>
      <c r="G8" s="13" t="s">
        <v>1694</v>
      </c>
      <c r="H8" s="12">
        <v>6.61</v>
      </c>
      <c r="I8" s="9">
        <v>7.89</v>
      </c>
      <c r="J8" s="10" t="s">
        <v>1695</v>
      </c>
    </row>
    <row r="9" ht="17.55" spans="1:10">
      <c r="A9" s="5" t="s">
        <v>1586</v>
      </c>
      <c r="B9" s="6">
        <v>20.04</v>
      </c>
      <c r="C9" s="9">
        <v>7.43</v>
      </c>
      <c r="D9" s="8" t="s">
        <v>1696</v>
      </c>
      <c r="E9" s="11" t="s">
        <v>478</v>
      </c>
      <c r="F9" s="11" t="s">
        <v>17</v>
      </c>
      <c r="G9" s="13" t="s">
        <v>1697</v>
      </c>
      <c r="H9" s="12">
        <v>8.01</v>
      </c>
      <c r="I9" s="9">
        <v>20.04</v>
      </c>
      <c r="J9" s="6" t="s">
        <v>1698</v>
      </c>
    </row>
    <row r="10" ht="17.55" spans="1:10">
      <c r="A10" s="5" t="s">
        <v>1699</v>
      </c>
      <c r="B10" s="6">
        <v>12.14</v>
      </c>
      <c r="C10" s="9">
        <v>7.29</v>
      </c>
      <c r="D10" s="8" t="s">
        <v>1700</v>
      </c>
      <c r="E10" s="11" t="s">
        <v>13</v>
      </c>
      <c r="F10" s="11" t="s">
        <v>13</v>
      </c>
      <c r="G10" s="13" t="s">
        <v>1701</v>
      </c>
      <c r="H10" s="12">
        <v>7.28</v>
      </c>
      <c r="I10" s="9">
        <v>10.88</v>
      </c>
      <c r="J10" s="10" t="s">
        <v>1702</v>
      </c>
    </row>
    <row r="11" ht="17.55" spans="1:10">
      <c r="A11" s="5" t="s">
        <v>1580</v>
      </c>
      <c r="B11" s="6">
        <v>9.98</v>
      </c>
      <c r="C11" s="9">
        <v>6.62</v>
      </c>
      <c r="D11" s="8" t="s">
        <v>1703</v>
      </c>
      <c r="E11" s="11" t="s">
        <v>248</v>
      </c>
      <c r="F11" s="11" t="s">
        <v>24</v>
      </c>
      <c r="G11" s="13" t="s">
        <v>1704</v>
      </c>
      <c r="H11" s="12">
        <v>20.8</v>
      </c>
      <c r="I11" s="9">
        <v>9.86</v>
      </c>
      <c r="J11" s="6" t="s">
        <v>1705</v>
      </c>
    </row>
    <row r="12" ht="17.55" spans="1:10">
      <c r="A12" s="5" t="s">
        <v>1706</v>
      </c>
      <c r="B12" s="6">
        <v>10</v>
      </c>
      <c r="C12" s="9">
        <v>6.56</v>
      </c>
      <c r="D12" s="8" t="s">
        <v>1707</v>
      </c>
      <c r="E12" s="11" t="s">
        <v>172</v>
      </c>
      <c r="F12" s="11" t="s">
        <v>267</v>
      </c>
      <c r="G12" s="13" t="s">
        <v>1708</v>
      </c>
      <c r="H12" s="12">
        <v>5.86</v>
      </c>
      <c r="I12" s="9">
        <v>9.73</v>
      </c>
      <c r="J12" s="6" t="s">
        <v>1709</v>
      </c>
    </row>
    <row r="13" ht="17.55" spans="1:10">
      <c r="A13" s="5" t="s">
        <v>1341</v>
      </c>
      <c r="B13" s="9">
        <v>0</v>
      </c>
      <c r="C13" s="9">
        <v>6.31</v>
      </c>
      <c r="D13" s="8" t="s">
        <v>1710</v>
      </c>
      <c r="E13" s="11" t="s">
        <v>13</v>
      </c>
      <c r="F13" s="11" t="s">
        <v>13</v>
      </c>
      <c r="G13" s="13" t="s">
        <v>1711</v>
      </c>
      <c r="H13" s="12">
        <v>27.15</v>
      </c>
      <c r="I13" s="9">
        <v>10.08</v>
      </c>
      <c r="J13" s="10" t="s">
        <v>1712</v>
      </c>
    </row>
    <row r="14" ht="28.75" spans="1:10">
      <c r="A14" s="5" t="s">
        <v>1351</v>
      </c>
      <c r="B14" s="10">
        <v>-3.78</v>
      </c>
      <c r="C14" s="9">
        <v>6.22</v>
      </c>
      <c r="D14" s="8" t="s">
        <v>1713</v>
      </c>
      <c r="E14" s="11" t="s">
        <v>198</v>
      </c>
      <c r="F14" s="11" t="s">
        <v>1352</v>
      </c>
      <c r="G14" s="14" t="s">
        <v>1714</v>
      </c>
      <c r="H14" s="12">
        <v>16.1</v>
      </c>
      <c r="I14" s="9">
        <v>7.78</v>
      </c>
      <c r="J14" s="10" t="s">
        <v>1715</v>
      </c>
    </row>
    <row r="15" ht="17.55" spans="1:10">
      <c r="A15" s="5" t="s">
        <v>1716</v>
      </c>
      <c r="B15" s="6">
        <v>4.25</v>
      </c>
      <c r="C15" s="9">
        <v>6.19</v>
      </c>
      <c r="D15" s="8" t="s">
        <v>1717</v>
      </c>
      <c r="E15" s="11" t="s">
        <v>228</v>
      </c>
      <c r="F15" s="11" t="s">
        <v>738</v>
      </c>
      <c r="G15" s="13" t="s">
        <v>1718</v>
      </c>
      <c r="H15" s="12">
        <v>5.76</v>
      </c>
      <c r="I15" s="9">
        <v>7.86</v>
      </c>
      <c r="J15" s="6" t="s">
        <v>1719</v>
      </c>
    </row>
    <row r="16" ht="28.75" spans="1:10">
      <c r="A16" s="5" t="s">
        <v>1720</v>
      </c>
      <c r="B16" s="6">
        <v>20</v>
      </c>
      <c r="C16" s="9">
        <v>6.05</v>
      </c>
      <c r="D16" s="8" t="s">
        <v>1721</v>
      </c>
      <c r="E16" s="11" t="s">
        <v>480</v>
      </c>
      <c r="F16" s="11" t="s">
        <v>616</v>
      </c>
      <c r="G16" s="14" t="s">
        <v>1722</v>
      </c>
      <c r="H16" s="12">
        <v>7.72</v>
      </c>
      <c r="I16" s="9">
        <v>19.8</v>
      </c>
      <c r="J16" s="6" t="s">
        <v>1723</v>
      </c>
    </row>
    <row r="17" ht="17.55" spans="1:10">
      <c r="A17" s="5" t="s">
        <v>1724</v>
      </c>
      <c r="B17" s="6">
        <v>2.53</v>
      </c>
      <c r="C17" s="9">
        <v>5.97</v>
      </c>
      <c r="D17" s="8" t="s">
        <v>1725</v>
      </c>
      <c r="E17" s="11" t="s">
        <v>248</v>
      </c>
      <c r="F17" s="11" t="s">
        <v>23</v>
      </c>
      <c r="G17" s="5" t="s">
        <v>1345</v>
      </c>
      <c r="H17" s="12">
        <v>2.26</v>
      </c>
      <c r="I17" s="9">
        <v>3.27</v>
      </c>
      <c r="J17" s="9" t="s">
        <v>9</v>
      </c>
    </row>
    <row r="18" ht="17.55" spans="1:10">
      <c r="A18" s="5" t="s">
        <v>1726</v>
      </c>
      <c r="B18" s="6">
        <v>9.39</v>
      </c>
      <c r="C18" s="9">
        <v>5.84</v>
      </c>
      <c r="D18" s="8" t="s">
        <v>1727</v>
      </c>
      <c r="E18" s="11" t="s">
        <v>248</v>
      </c>
      <c r="F18" s="11" t="s">
        <v>726</v>
      </c>
      <c r="G18" s="13" t="s">
        <v>1728</v>
      </c>
      <c r="H18" s="12">
        <v>7.49</v>
      </c>
      <c r="I18" s="9">
        <v>10.03</v>
      </c>
      <c r="J18" s="6" t="s">
        <v>1729</v>
      </c>
    </row>
    <row r="19" ht="17.55" spans="1:10">
      <c r="A19" s="5" t="s">
        <v>1730</v>
      </c>
      <c r="B19" s="6">
        <v>6.81</v>
      </c>
      <c r="C19" s="9">
        <v>5.82</v>
      </c>
      <c r="D19" s="8" t="s">
        <v>1731</v>
      </c>
      <c r="E19" s="11" t="s">
        <v>248</v>
      </c>
      <c r="F19" s="11" t="s">
        <v>726</v>
      </c>
      <c r="G19" s="13" t="s">
        <v>1732</v>
      </c>
      <c r="H19" s="12">
        <v>22.72</v>
      </c>
      <c r="I19" s="9">
        <v>8.98</v>
      </c>
      <c r="J19" s="10" t="s">
        <v>1733</v>
      </c>
    </row>
    <row r="20" ht="17.55" spans="1:10">
      <c r="A20" s="5" t="s">
        <v>1734</v>
      </c>
      <c r="B20" s="6">
        <v>7.16</v>
      </c>
      <c r="C20" s="9">
        <v>5.82</v>
      </c>
      <c r="D20" s="8" t="s">
        <v>1735</v>
      </c>
      <c r="E20" s="11" t="s">
        <v>480</v>
      </c>
      <c r="F20" s="11" t="s">
        <v>616</v>
      </c>
      <c r="G20" s="13" t="s">
        <v>1736</v>
      </c>
      <c r="H20" s="12">
        <v>8.61</v>
      </c>
      <c r="I20" s="9">
        <v>9.03</v>
      </c>
      <c r="J20" s="10" t="s">
        <v>1737</v>
      </c>
    </row>
    <row r="21" ht="17.55" spans="1:10">
      <c r="A21" s="5" t="s">
        <v>1738</v>
      </c>
      <c r="B21" s="6">
        <v>5.54</v>
      </c>
      <c r="C21" s="9">
        <v>5.73</v>
      </c>
      <c r="D21" s="8" t="s">
        <v>1739</v>
      </c>
      <c r="E21" s="11" t="s">
        <v>248</v>
      </c>
      <c r="F21" s="11" t="s">
        <v>24</v>
      </c>
      <c r="G21" s="13" t="s">
        <v>1740</v>
      </c>
      <c r="H21" s="12">
        <v>0.84</v>
      </c>
      <c r="I21" s="9">
        <v>7.93</v>
      </c>
      <c r="J21" s="10" t="s">
        <v>1741</v>
      </c>
    </row>
    <row r="22" ht="17.55" spans="1:10">
      <c r="A22" s="5" t="s">
        <v>1460</v>
      </c>
      <c r="B22" s="6">
        <v>4.64</v>
      </c>
      <c r="C22" s="9">
        <v>5.49</v>
      </c>
      <c r="D22" s="8" t="s">
        <v>1742</v>
      </c>
      <c r="E22" s="11" t="s">
        <v>363</v>
      </c>
      <c r="F22" s="11" t="s">
        <v>488</v>
      </c>
      <c r="G22" s="13" t="s">
        <v>1743</v>
      </c>
      <c r="H22" s="12">
        <v>11.68</v>
      </c>
      <c r="I22" s="9">
        <v>12.19</v>
      </c>
      <c r="J22" s="6" t="s">
        <v>1744</v>
      </c>
    </row>
    <row r="23" ht="17.55" spans="1:10">
      <c r="A23" s="5" t="s">
        <v>1745</v>
      </c>
      <c r="B23" s="6">
        <v>20</v>
      </c>
      <c r="C23" s="9">
        <v>5.47</v>
      </c>
      <c r="D23" s="8" t="s">
        <v>1746</v>
      </c>
      <c r="E23" s="11" t="s">
        <v>172</v>
      </c>
      <c r="F23" s="11" t="s">
        <v>15</v>
      </c>
      <c r="G23" s="13" t="s">
        <v>1747</v>
      </c>
      <c r="H23" s="12">
        <v>26.76</v>
      </c>
      <c r="I23" s="9">
        <v>19.32</v>
      </c>
      <c r="J23" s="6" t="s">
        <v>1748</v>
      </c>
    </row>
    <row r="24" ht="17.55" spans="1:10">
      <c r="A24" s="5" t="s">
        <v>1749</v>
      </c>
      <c r="B24" s="6">
        <v>4.43</v>
      </c>
      <c r="C24" s="9">
        <v>5.39</v>
      </c>
      <c r="D24" s="8" t="s">
        <v>1750</v>
      </c>
      <c r="E24" s="11" t="s">
        <v>365</v>
      </c>
      <c r="F24" s="11" t="s">
        <v>719</v>
      </c>
      <c r="G24" s="13" t="s">
        <v>1751</v>
      </c>
      <c r="H24" s="12">
        <v>5.69</v>
      </c>
      <c r="I24" s="9">
        <v>4.79</v>
      </c>
      <c r="J24" s="6" t="s">
        <v>1752</v>
      </c>
    </row>
    <row r="25" ht="17.55" spans="1:10">
      <c r="A25" s="5" t="s">
        <v>1753</v>
      </c>
      <c r="B25" s="6">
        <v>12.12</v>
      </c>
      <c r="C25" s="9">
        <v>5.24</v>
      </c>
      <c r="D25" s="8" t="s">
        <v>1754</v>
      </c>
      <c r="E25" s="11" t="s">
        <v>172</v>
      </c>
      <c r="F25" s="11" t="s">
        <v>15</v>
      </c>
      <c r="G25" s="13" t="s">
        <v>1755</v>
      </c>
      <c r="H25" s="12">
        <v>7.15</v>
      </c>
      <c r="I25" s="9">
        <v>15.71</v>
      </c>
      <c r="J25" s="6" t="s">
        <v>1756</v>
      </c>
    </row>
    <row r="26" ht="17.55" spans="1:10">
      <c r="A26" s="5" t="s">
        <v>1757</v>
      </c>
      <c r="B26" s="6">
        <v>6.68</v>
      </c>
      <c r="C26" s="9">
        <v>5.18</v>
      </c>
      <c r="D26" s="8" t="s">
        <v>1758</v>
      </c>
      <c r="E26" s="11" t="s">
        <v>172</v>
      </c>
      <c r="F26" s="11" t="s">
        <v>173</v>
      </c>
      <c r="G26" s="13" t="s">
        <v>1759</v>
      </c>
      <c r="H26" s="12">
        <v>4.46</v>
      </c>
      <c r="I26" s="9">
        <v>9.85</v>
      </c>
      <c r="J26" s="6" t="s">
        <v>1760</v>
      </c>
    </row>
    <row r="27" ht="17.55" spans="1:10">
      <c r="A27" s="5" t="s">
        <v>1761</v>
      </c>
      <c r="B27" s="6">
        <v>6.05</v>
      </c>
      <c r="C27" s="9">
        <v>5.16</v>
      </c>
      <c r="D27" s="8" t="s">
        <v>1762</v>
      </c>
      <c r="E27" s="11" t="s">
        <v>248</v>
      </c>
      <c r="F27" s="11" t="s">
        <v>23</v>
      </c>
      <c r="G27" s="13" t="s">
        <v>1763</v>
      </c>
      <c r="H27" s="12">
        <v>8.32</v>
      </c>
      <c r="I27" s="9">
        <v>8.14</v>
      </c>
      <c r="J27" s="6" t="s">
        <v>1764</v>
      </c>
    </row>
    <row r="28" ht="17.55" spans="1:10">
      <c r="A28" s="5" t="s">
        <v>1356</v>
      </c>
      <c r="B28" s="6">
        <v>5.32</v>
      </c>
      <c r="C28" s="9">
        <v>5.15</v>
      </c>
      <c r="D28" s="8" t="s">
        <v>1765</v>
      </c>
      <c r="E28" s="11" t="s">
        <v>248</v>
      </c>
      <c r="F28" s="11" t="s">
        <v>737</v>
      </c>
      <c r="G28" s="13" t="s">
        <v>1766</v>
      </c>
      <c r="H28" s="12">
        <v>13</v>
      </c>
      <c r="I28" s="9">
        <v>13.03</v>
      </c>
      <c r="J28" s="10" t="s">
        <v>1767</v>
      </c>
    </row>
    <row r="29" ht="17.55" spans="1:10">
      <c r="A29" s="5" t="s">
        <v>1768</v>
      </c>
      <c r="B29" s="6">
        <v>5.61</v>
      </c>
      <c r="C29" s="9">
        <v>5.1</v>
      </c>
      <c r="D29" s="8" t="s">
        <v>1769</v>
      </c>
      <c r="E29" s="11" t="s">
        <v>478</v>
      </c>
      <c r="F29" s="11" t="s">
        <v>17</v>
      </c>
      <c r="G29" s="13" t="s">
        <v>1770</v>
      </c>
      <c r="H29" s="12">
        <v>10.43</v>
      </c>
      <c r="I29" s="9">
        <v>10.36</v>
      </c>
      <c r="J29" s="6" t="s">
        <v>1771</v>
      </c>
    </row>
    <row r="30" ht="17.55" spans="1:10">
      <c r="A30" s="5" t="s">
        <v>1598</v>
      </c>
      <c r="B30" s="6">
        <v>2.83</v>
      </c>
      <c r="C30" s="9">
        <v>5.01</v>
      </c>
      <c r="D30" s="8" t="s">
        <v>1772</v>
      </c>
      <c r="E30" s="11" t="s">
        <v>248</v>
      </c>
      <c r="F30" s="11" t="s">
        <v>726</v>
      </c>
      <c r="G30" s="13" t="s">
        <v>1773</v>
      </c>
      <c r="H30" s="12">
        <v>4.84</v>
      </c>
      <c r="I30" s="9">
        <v>6.22</v>
      </c>
      <c r="J30" s="10" t="s">
        <v>1774</v>
      </c>
    </row>
    <row r="31" ht="17.55" spans="1:10">
      <c r="A31" s="5" t="s">
        <v>1775</v>
      </c>
      <c r="B31" s="6">
        <v>3.77</v>
      </c>
      <c r="C31" s="9">
        <v>5</v>
      </c>
      <c r="D31" s="8" t="s">
        <v>1776</v>
      </c>
      <c r="E31" s="11" t="s">
        <v>248</v>
      </c>
      <c r="F31" s="11" t="s">
        <v>24</v>
      </c>
      <c r="G31" s="14" t="s">
        <v>9</v>
      </c>
      <c r="H31" s="12">
        <v>1.5</v>
      </c>
      <c r="I31" s="9">
        <v>3.77</v>
      </c>
      <c r="J31" s="9" t="s">
        <v>9</v>
      </c>
    </row>
    <row r="32" ht="17.55" spans="1:10">
      <c r="A32" s="5" t="s">
        <v>1432</v>
      </c>
      <c r="B32" s="6">
        <v>6.22</v>
      </c>
      <c r="C32" s="9">
        <v>4.98</v>
      </c>
      <c r="D32" s="8" t="s">
        <v>1777</v>
      </c>
      <c r="E32" s="11" t="s">
        <v>478</v>
      </c>
      <c r="F32" s="11" t="s">
        <v>548</v>
      </c>
      <c r="G32" s="13" t="s">
        <v>1778</v>
      </c>
      <c r="H32" s="12">
        <v>33.17</v>
      </c>
      <c r="I32" s="9">
        <v>9.68</v>
      </c>
      <c r="J32" s="10" t="s">
        <v>1779</v>
      </c>
    </row>
    <row r="33" ht="17.55" spans="1:10">
      <c r="A33" s="5" t="s">
        <v>1780</v>
      </c>
      <c r="B33" s="10">
        <v>-1.75</v>
      </c>
      <c r="C33" s="9">
        <v>4.98</v>
      </c>
      <c r="D33" s="8" t="s">
        <v>1781</v>
      </c>
      <c r="E33" s="11" t="s">
        <v>172</v>
      </c>
      <c r="F33" s="11" t="s">
        <v>15</v>
      </c>
      <c r="G33" s="13" t="s">
        <v>1782</v>
      </c>
      <c r="H33" s="12">
        <v>9.87</v>
      </c>
      <c r="I33" s="9">
        <v>6.5</v>
      </c>
      <c r="J33" s="10" t="s">
        <v>1783</v>
      </c>
    </row>
    <row r="34" ht="17.55" spans="1:10">
      <c r="A34" s="5" t="s">
        <v>1784</v>
      </c>
      <c r="B34" s="6">
        <v>8.18</v>
      </c>
      <c r="C34" s="9">
        <v>4.85</v>
      </c>
      <c r="D34" s="8" t="s">
        <v>1785</v>
      </c>
      <c r="E34" s="11" t="s">
        <v>248</v>
      </c>
      <c r="F34" s="11" t="s">
        <v>23</v>
      </c>
      <c r="G34" s="13" t="s">
        <v>1786</v>
      </c>
      <c r="H34" s="12">
        <v>25.63</v>
      </c>
      <c r="I34" s="9">
        <v>13.35</v>
      </c>
      <c r="J34" s="6" t="s">
        <v>1787</v>
      </c>
    </row>
    <row r="35" ht="17.55" spans="1:10">
      <c r="A35" s="5" t="s">
        <v>1484</v>
      </c>
      <c r="B35" s="6">
        <v>8.14</v>
      </c>
      <c r="C35" s="9">
        <v>4.85</v>
      </c>
      <c r="D35" s="8" t="s">
        <v>1788</v>
      </c>
      <c r="E35" s="11" t="s">
        <v>248</v>
      </c>
      <c r="F35" s="11" t="s">
        <v>726</v>
      </c>
      <c r="G35" s="13" t="s">
        <v>1789</v>
      </c>
      <c r="H35" s="12">
        <v>11.79</v>
      </c>
      <c r="I35" s="9">
        <v>9.6</v>
      </c>
      <c r="J35" s="6" t="s">
        <v>1790</v>
      </c>
    </row>
    <row r="36" ht="17.55" spans="1:10">
      <c r="A36" s="5" t="s">
        <v>1791</v>
      </c>
      <c r="B36" s="6">
        <v>10.05</v>
      </c>
      <c r="C36" s="9">
        <v>4.84</v>
      </c>
      <c r="D36" s="8" t="s">
        <v>1792</v>
      </c>
      <c r="E36" s="11" t="s">
        <v>198</v>
      </c>
      <c r="F36" s="11" t="s">
        <v>20</v>
      </c>
      <c r="G36" s="13" t="s">
        <v>1793</v>
      </c>
      <c r="H36" s="12">
        <v>8.09</v>
      </c>
      <c r="I36" s="9">
        <v>10.24</v>
      </c>
      <c r="J36" s="6" t="s">
        <v>1794</v>
      </c>
    </row>
    <row r="37" ht="17.55" spans="1:10">
      <c r="A37" s="5" t="s">
        <v>1795</v>
      </c>
      <c r="B37" s="6">
        <v>10.01</v>
      </c>
      <c r="C37" s="9">
        <v>4.83</v>
      </c>
      <c r="D37" s="8" t="s">
        <v>1796</v>
      </c>
      <c r="E37" s="11" t="s">
        <v>478</v>
      </c>
      <c r="F37" s="11" t="s">
        <v>17</v>
      </c>
      <c r="G37" s="13" t="s">
        <v>1797</v>
      </c>
      <c r="H37" s="12">
        <v>2.36</v>
      </c>
      <c r="I37" s="9">
        <v>10.15</v>
      </c>
      <c r="J37" s="6" t="s">
        <v>1798</v>
      </c>
    </row>
    <row r="38" ht="17.55" spans="1:10">
      <c r="A38" s="5" t="s">
        <v>1799</v>
      </c>
      <c r="B38" s="10">
        <v>-6.11</v>
      </c>
      <c r="C38" s="9">
        <v>4.77</v>
      </c>
      <c r="D38" s="8" t="s">
        <v>1800</v>
      </c>
      <c r="E38" s="11" t="s">
        <v>1670</v>
      </c>
      <c r="F38" s="11" t="s">
        <v>1801</v>
      </c>
      <c r="G38" s="13" t="s">
        <v>1802</v>
      </c>
      <c r="H38" s="12">
        <v>1.81</v>
      </c>
      <c r="I38" s="9">
        <v>6.46</v>
      </c>
      <c r="J38" s="10" t="s">
        <v>1803</v>
      </c>
    </row>
    <row r="39" ht="17.55" spans="1:10">
      <c r="A39" s="5" t="s">
        <v>1804</v>
      </c>
      <c r="B39" s="10">
        <v>-14.47</v>
      </c>
      <c r="C39" s="9">
        <v>4.76</v>
      </c>
      <c r="D39" s="8" t="s">
        <v>1805</v>
      </c>
      <c r="E39" s="11" t="s">
        <v>478</v>
      </c>
      <c r="F39" s="11" t="s">
        <v>17</v>
      </c>
      <c r="G39" s="13" t="s">
        <v>1806</v>
      </c>
      <c r="H39" s="12">
        <v>18.36</v>
      </c>
      <c r="I39" s="9">
        <v>6.66</v>
      </c>
      <c r="J39" s="10" t="s">
        <v>1807</v>
      </c>
    </row>
    <row r="40" ht="17.55" spans="1:10">
      <c r="A40" s="5" t="s">
        <v>1808</v>
      </c>
      <c r="B40" s="6">
        <v>8.48</v>
      </c>
      <c r="C40" s="9">
        <v>4.72</v>
      </c>
      <c r="D40" s="8" t="s">
        <v>1809</v>
      </c>
      <c r="E40" s="11" t="s">
        <v>13</v>
      </c>
      <c r="F40" s="11" t="s">
        <v>13</v>
      </c>
      <c r="G40" s="13" t="s">
        <v>1810</v>
      </c>
      <c r="H40" s="12">
        <v>26.69</v>
      </c>
      <c r="I40" s="9">
        <v>7.71</v>
      </c>
      <c r="J40" s="10" t="s">
        <v>1811</v>
      </c>
    </row>
    <row r="41" ht="17.55" spans="1:10">
      <c r="A41" s="5" t="s">
        <v>1812</v>
      </c>
      <c r="B41" s="6">
        <v>4.74</v>
      </c>
      <c r="C41" s="9">
        <v>4.61</v>
      </c>
      <c r="D41" s="8" t="s">
        <v>1813</v>
      </c>
      <c r="E41" s="11" t="s">
        <v>248</v>
      </c>
      <c r="F41" s="11" t="s">
        <v>737</v>
      </c>
      <c r="G41" s="13" t="s">
        <v>1814</v>
      </c>
      <c r="H41" s="12">
        <v>5.52</v>
      </c>
      <c r="I41" s="9">
        <v>6.58</v>
      </c>
      <c r="J41" s="10" t="s">
        <v>1815</v>
      </c>
    </row>
    <row r="42" ht="17.55" spans="1:10">
      <c r="A42" s="5" t="s">
        <v>1816</v>
      </c>
      <c r="B42" s="6">
        <v>8</v>
      </c>
      <c r="C42" s="9">
        <v>4.42</v>
      </c>
      <c r="D42" s="8" t="s">
        <v>1817</v>
      </c>
      <c r="E42" s="11" t="s">
        <v>478</v>
      </c>
      <c r="F42" s="11" t="s">
        <v>17</v>
      </c>
      <c r="G42" s="13" t="s">
        <v>1818</v>
      </c>
      <c r="H42" s="12">
        <v>8.05</v>
      </c>
      <c r="I42" s="9">
        <v>9.6</v>
      </c>
      <c r="J42" s="10" t="s">
        <v>1819</v>
      </c>
    </row>
    <row r="43" ht="17.55" spans="1:10">
      <c r="A43" s="5" t="s">
        <v>1820</v>
      </c>
      <c r="B43" s="6">
        <v>7.85</v>
      </c>
      <c r="C43" s="9">
        <v>4.41</v>
      </c>
      <c r="D43" s="8" t="s">
        <v>1821</v>
      </c>
      <c r="E43" s="11" t="s">
        <v>248</v>
      </c>
      <c r="F43" s="11" t="s">
        <v>726</v>
      </c>
      <c r="G43" s="13" t="s">
        <v>1822</v>
      </c>
      <c r="H43" s="12">
        <v>6.95</v>
      </c>
      <c r="I43" s="9">
        <v>9.58</v>
      </c>
      <c r="J43" s="6" t="s">
        <v>1823</v>
      </c>
    </row>
    <row r="44" ht="17.55" spans="1:10">
      <c r="A44" s="5" t="s">
        <v>1824</v>
      </c>
      <c r="B44" s="6">
        <v>4.47</v>
      </c>
      <c r="C44" s="9">
        <v>4.31</v>
      </c>
      <c r="D44" s="8" t="s">
        <v>1825</v>
      </c>
      <c r="E44" s="11" t="s">
        <v>248</v>
      </c>
      <c r="F44" s="11" t="s">
        <v>23</v>
      </c>
      <c r="G44" s="13" t="s">
        <v>1826</v>
      </c>
      <c r="H44" s="12">
        <v>4.26</v>
      </c>
      <c r="I44" s="9">
        <v>4.76</v>
      </c>
      <c r="J44" s="10" t="s">
        <v>1827</v>
      </c>
    </row>
    <row r="45" ht="17.55" spans="1:10">
      <c r="A45" s="5" t="s">
        <v>1828</v>
      </c>
      <c r="B45" s="6">
        <v>7.53</v>
      </c>
      <c r="C45" s="9">
        <v>4.29</v>
      </c>
      <c r="D45" s="8" t="s">
        <v>1829</v>
      </c>
      <c r="E45" s="11" t="s">
        <v>248</v>
      </c>
      <c r="F45" s="11" t="s">
        <v>726</v>
      </c>
      <c r="G45" s="13" t="s">
        <v>1830</v>
      </c>
      <c r="H45" s="12">
        <v>8.88</v>
      </c>
      <c r="I45" s="9">
        <v>6.83</v>
      </c>
      <c r="J45" s="10" t="s">
        <v>1831</v>
      </c>
    </row>
    <row r="46" ht="17.55" spans="1:10">
      <c r="A46" s="5" t="s">
        <v>1832</v>
      </c>
      <c r="B46" s="6">
        <v>13.27</v>
      </c>
      <c r="C46" s="9">
        <v>4.29</v>
      </c>
      <c r="D46" s="8" t="s">
        <v>1833</v>
      </c>
      <c r="E46" s="11" t="s">
        <v>480</v>
      </c>
      <c r="F46" s="11" t="s">
        <v>616</v>
      </c>
      <c r="G46" s="13" t="s">
        <v>1834</v>
      </c>
      <c r="H46" s="12">
        <v>9.39</v>
      </c>
      <c r="I46" s="9">
        <v>19.75</v>
      </c>
      <c r="J46" s="10" t="s">
        <v>1835</v>
      </c>
    </row>
    <row r="47" ht="17.55" spans="1:10">
      <c r="A47" s="5" t="s">
        <v>1836</v>
      </c>
      <c r="B47" s="6">
        <v>0.94</v>
      </c>
      <c r="C47" s="9">
        <v>4.25</v>
      </c>
      <c r="D47" s="8" t="s">
        <v>1837</v>
      </c>
      <c r="E47" s="11" t="s">
        <v>172</v>
      </c>
      <c r="F47" s="11" t="s">
        <v>267</v>
      </c>
      <c r="G47" s="13" t="s">
        <v>1838</v>
      </c>
      <c r="H47" s="12">
        <v>12.19</v>
      </c>
      <c r="I47" s="9">
        <v>8.48</v>
      </c>
      <c r="J47" s="10" t="s">
        <v>1839</v>
      </c>
    </row>
    <row r="48" ht="17.55" spans="1:10">
      <c r="A48" s="5" t="s">
        <v>1840</v>
      </c>
      <c r="B48" s="6">
        <v>10.75</v>
      </c>
      <c r="C48" s="9">
        <v>4.22</v>
      </c>
      <c r="D48" s="8" t="s">
        <v>1841</v>
      </c>
      <c r="E48" s="11" t="s">
        <v>478</v>
      </c>
      <c r="F48" s="11" t="s">
        <v>17</v>
      </c>
      <c r="G48" s="13" t="s">
        <v>1842</v>
      </c>
      <c r="H48" s="12">
        <v>21.99</v>
      </c>
      <c r="I48" s="9">
        <v>19.43</v>
      </c>
      <c r="J48" s="10" t="s">
        <v>1843</v>
      </c>
    </row>
    <row r="49" ht="17.55" spans="1:10">
      <c r="A49" s="5" t="s">
        <v>1844</v>
      </c>
      <c r="B49" s="6">
        <v>6.31</v>
      </c>
      <c r="C49" s="9">
        <v>4.22</v>
      </c>
      <c r="D49" s="8" t="s">
        <v>1845</v>
      </c>
      <c r="E49" s="11" t="s">
        <v>480</v>
      </c>
      <c r="F49" s="11" t="s">
        <v>616</v>
      </c>
      <c r="G49" s="13" t="s">
        <v>1846</v>
      </c>
      <c r="H49" s="12">
        <v>4.55</v>
      </c>
      <c r="I49" s="9">
        <v>7.73</v>
      </c>
      <c r="J49" s="10" t="s">
        <v>1847</v>
      </c>
    </row>
    <row r="50" ht="17.55" spans="1:10">
      <c r="A50" s="5" t="s">
        <v>1848</v>
      </c>
      <c r="B50" s="6">
        <v>7.92</v>
      </c>
      <c r="C50" s="9">
        <v>4.14</v>
      </c>
      <c r="D50" s="8" t="s">
        <v>1849</v>
      </c>
      <c r="E50" s="11" t="s">
        <v>248</v>
      </c>
      <c r="F50" s="11" t="s">
        <v>726</v>
      </c>
      <c r="G50" s="13" t="s">
        <v>1850</v>
      </c>
      <c r="H50" s="12">
        <v>9.79</v>
      </c>
      <c r="I50" s="9">
        <v>6.88</v>
      </c>
      <c r="J50" s="10" t="s">
        <v>1851</v>
      </c>
    </row>
    <row r="51" ht="17.55" spans="1:10">
      <c r="A51" s="5" t="s">
        <v>1852</v>
      </c>
      <c r="B51" s="6">
        <v>2.64</v>
      </c>
      <c r="C51" s="9">
        <v>4.13</v>
      </c>
      <c r="D51" s="8" t="s">
        <v>1853</v>
      </c>
      <c r="E51" s="11" t="s">
        <v>198</v>
      </c>
      <c r="F51" s="11" t="s">
        <v>20</v>
      </c>
      <c r="G51" s="13" t="s">
        <v>1854</v>
      </c>
      <c r="H51" s="12">
        <v>2.08</v>
      </c>
      <c r="I51" s="9">
        <v>3.59</v>
      </c>
      <c r="J51" s="10" t="s">
        <v>1855</v>
      </c>
    </row>
    <row r="52" ht="17.55" spans="1:10">
      <c r="A52" s="5" t="s">
        <v>1388</v>
      </c>
      <c r="B52" s="6">
        <v>3.16</v>
      </c>
      <c r="C52" s="9">
        <v>4.12</v>
      </c>
      <c r="D52" s="8" t="s">
        <v>1856</v>
      </c>
      <c r="E52" s="11" t="s">
        <v>307</v>
      </c>
      <c r="F52" s="11" t="s">
        <v>308</v>
      </c>
      <c r="G52" s="13" t="s">
        <v>1857</v>
      </c>
      <c r="H52" s="12">
        <v>14.03</v>
      </c>
      <c r="I52" s="9">
        <v>7.37</v>
      </c>
      <c r="J52" s="6" t="s">
        <v>1858</v>
      </c>
    </row>
    <row r="53" ht="17.55" spans="1:10">
      <c r="A53" s="5" t="s">
        <v>1572</v>
      </c>
      <c r="B53" s="6">
        <v>5.91</v>
      </c>
      <c r="C53" s="9">
        <v>4.1</v>
      </c>
      <c r="D53" s="8" t="s">
        <v>1859</v>
      </c>
      <c r="E53" s="11" t="s">
        <v>324</v>
      </c>
      <c r="F53" s="11" t="s">
        <v>324</v>
      </c>
      <c r="G53" s="13" t="s">
        <v>1860</v>
      </c>
      <c r="H53" s="12">
        <v>3.3</v>
      </c>
      <c r="I53" s="9">
        <v>6.59</v>
      </c>
      <c r="J53" s="10" t="s">
        <v>1861</v>
      </c>
    </row>
    <row r="54" ht="17.55" spans="1:10">
      <c r="A54" s="5" t="s">
        <v>1862</v>
      </c>
      <c r="B54" s="6">
        <v>4.45</v>
      </c>
      <c r="C54" s="9">
        <v>4.06</v>
      </c>
      <c r="D54" s="8" t="s">
        <v>1863</v>
      </c>
      <c r="E54" s="11" t="s">
        <v>248</v>
      </c>
      <c r="F54" s="11" t="s">
        <v>737</v>
      </c>
      <c r="G54" s="13" t="s">
        <v>1864</v>
      </c>
      <c r="H54" s="12">
        <v>10.57</v>
      </c>
      <c r="I54" s="9">
        <v>3.97</v>
      </c>
      <c r="J54" s="6" t="s">
        <v>1865</v>
      </c>
    </row>
    <row r="55" ht="28.75" spans="1:10">
      <c r="A55" s="5" t="s">
        <v>1866</v>
      </c>
      <c r="B55" s="6">
        <v>5.75</v>
      </c>
      <c r="C55" s="9">
        <v>3.98</v>
      </c>
      <c r="D55" s="8" t="s">
        <v>1867</v>
      </c>
      <c r="E55" s="11" t="s">
        <v>248</v>
      </c>
      <c r="F55" s="11" t="s">
        <v>23</v>
      </c>
      <c r="G55" s="14" t="s">
        <v>1868</v>
      </c>
      <c r="H55" s="12">
        <v>0.34</v>
      </c>
      <c r="I55" s="9">
        <v>7.19</v>
      </c>
      <c r="J55" s="9" t="s">
        <v>9</v>
      </c>
    </row>
    <row r="56" ht="17.55" spans="1:10">
      <c r="A56" s="5" t="s">
        <v>1435</v>
      </c>
      <c r="B56" s="6">
        <v>2.8</v>
      </c>
      <c r="C56" s="9">
        <v>3.98</v>
      </c>
      <c r="D56" s="8" t="s">
        <v>1869</v>
      </c>
      <c r="E56" s="11" t="s">
        <v>248</v>
      </c>
      <c r="F56" s="11" t="s">
        <v>726</v>
      </c>
      <c r="G56" s="13" t="s">
        <v>1870</v>
      </c>
      <c r="H56" s="12">
        <v>2.72</v>
      </c>
      <c r="I56" s="9">
        <v>6.41</v>
      </c>
      <c r="J56" s="10" t="s">
        <v>1871</v>
      </c>
    </row>
    <row r="57" ht="17.55" spans="1:10">
      <c r="A57" s="5" t="s">
        <v>1872</v>
      </c>
      <c r="B57" s="6">
        <v>5.77</v>
      </c>
      <c r="C57" s="9">
        <v>3.97</v>
      </c>
      <c r="D57" s="8" t="s">
        <v>1873</v>
      </c>
      <c r="E57" s="11" t="s">
        <v>172</v>
      </c>
      <c r="F57" s="11" t="s">
        <v>267</v>
      </c>
      <c r="G57" s="13" t="s">
        <v>1874</v>
      </c>
      <c r="H57" s="12">
        <v>4.94</v>
      </c>
      <c r="I57" s="9">
        <v>8.91</v>
      </c>
      <c r="J57" s="10" t="s">
        <v>1875</v>
      </c>
    </row>
    <row r="58" ht="28.75" spans="1:10">
      <c r="A58" s="5" t="s">
        <v>1876</v>
      </c>
      <c r="B58" s="6">
        <v>10.84</v>
      </c>
      <c r="C58" s="9">
        <v>3.94</v>
      </c>
      <c r="D58" s="8" t="s">
        <v>1877</v>
      </c>
      <c r="E58" s="11" t="s">
        <v>172</v>
      </c>
      <c r="F58" s="11" t="s">
        <v>15</v>
      </c>
      <c r="G58" s="14" t="s">
        <v>1878</v>
      </c>
      <c r="H58" s="12">
        <v>19.7</v>
      </c>
      <c r="I58" s="9">
        <v>13.7</v>
      </c>
      <c r="J58" s="10" t="s">
        <v>1879</v>
      </c>
    </row>
    <row r="59" ht="17.55" spans="1:10">
      <c r="A59" s="5" t="s">
        <v>1880</v>
      </c>
      <c r="B59" s="6">
        <v>4.8</v>
      </c>
      <c r="C59" s="9">
        <v>3.94</v>
      </c>
      <c r="D59" s="8" t="s">
        <v>1881</v>
      </c>
      <c r="E59" s="11" t="s">
        <v>248</v>
      </c>
      <c r="F59" s="11" t="s">
        <v>726</v>
      </c>
      <c r="G59" s="13" t="s">
        <v>1882</v>
      </c>
      <c r="H59" s="12">
        <v>10.77</v>
      </c>
      <c r="I59" s="9">
        <v>9.73</v>
      </c>
      <c r="J59" s="10" t="s">
        <v>1883</v>
      </c>
    </row>
    <row r="60" ht="17.55" spans="1:10">
      <c r="A60" s="5" t="s">
        <v>1884</v>
      </c>
      <c r="B60" s="6">
        <v>1.89</v>
      </c>
      <c r="C60" s="9">
        <v>3.93</v>
      </c>
      <c r="D60" s="8" t="s">
        <v>1885</v>
      </c>
      <c r="E60" s="11" t="s">
        <v>198</v>
      </c>
      <c r="F60" s="11" t="s">
        <v>20</v>
      </c>
      <c r="G60" s="13" t="s">
        <v>1886</v>
      </c>
      <c r="H60" s="12">
        <v>3.82</v>
      </c>
      <c r="I60" s="9">
        <v>6.35</v>
      </c>
      <c r="J60" s="6" t="s">
        <v>1887</v>
      </c>
    </row>
    <row r="61" ht="17.55" spans="1:10">
      <c r="A61" s="5" t="s">
        <v>1888</v>
      </c>
      <c r="B61" s="6">
        <v>9.9</v>
      </c>
      <c r="C61" s="9">
        <v>3.9</v>
      </c>
      <c r="D61" s="8" t="s">
        <v>1889</v>
      </c>
      <c r="E61" s="11" t="s">
        <v>172</v>
      </c>
      <c r="F61" s="11" t="s">
        <v>15</v>
      </c>
      <c r="G61" s="13" t="s">
        <v>1890</v>
      </c>
      <c r="H61" s="12">
        <v>3.17</v>
      </c>
      <c r="I61" s="9">
        <v>10.58</v>
      </c>
      <c r="J61" s="6" t="s">
        <v>1891</v>
      </c>
    </row>
    <row r="62" ht="17.55" spans="1:10">
      <c r="A62" s="5" t="s">
        <v>1892</v>
      </c>
      <c r="B62" s="6">
        <v>2.91</v>
      </c>
      <c r="C62" s="9">
        <v>3.9</v>
      </c>
      <c r="D62" s="8" t="s">
        <v>1893</v>
      </c>
      <c r="E62" s="11" t="s">
        <v>228</v>
      </c>
      <c r="F62" s="11" t="s">
        <v>333</v>
      </c>
      <c r="G62" s="13" t="s">
        <v>1894</v>
      </c>
      <c r="H62" s="12">
        <v>2.14</v>
      </c>
      <c r="I62" s="9">
        <v>5.65</v>
      </c>
      <c r="J62" s="6" t="s">
        <v>1895</v>
      </c>
    </row>
    <row r="63" ht="17.55" spans="1:10">
      <c r="A63" s="5" t="s">
        <v>1896</v>
      </c>
      <c r="B63" s="6">
        <v>8.68</v>
      </c>
      <c r="C63" s="9">
        <v>3.84</v>
      </c>
      <c r="D63" s="8" t="s">
        <v>1897</v>
      </c>
      <c r="E63" s="11" t="s">
        <v>172</v>
      </c>
      <c r="F63" s="11" t="s">
        <v>15</v>
      </c>
      <c r="G63" s="13" t="s">
        <v>1898</v>
      </c>
      <c r="H63" s="12">
        <v>4.75</v>
      </c>
      <c r="I63" s="9">
        <v>10.64</v>
      </c>
      <c r="J63" s="6" t="s">
        <v>1899</v>
      </c>
    </row>
    <row r="64" ht="17.55" spans="1:10">
      <c r="A64" s="5" t="s">
        <v>1900</v>
      </c>
      <c r="B64" s="6">
        <v>3.08</v>
      </c>
      <c r="C64" s="9">
        <v>3.82</v>
      </c>
      <c r="D64" s="8" t="s">
        <v>1901</v>
      </c>
      <c r="E64" s="11" t="s">
        <v>248</v>
      </c>
      <c r="F64" s="11" t="s">
        <v>23</v>
      </c>
      <c r="G64" s="13" t="s">
        <v>1902</v>
      </c>
      <c r="H64" s="12">
        <v>2.01</v>
      </c>
      <c r="I64" s="9">
        <v>5.18</v>
      </c>
      <c r="J64" s="6" t="s">
        <v>1903</v>
      </c>
    </row>
    <row r="65" ht="17.55" spans="1:10">
      <c r="A65" s="5" t="s">
        <v>1347</v>
      </c>
      <c r="B65" s="10">
        <v>-0.78</v>
      </c>
      <c r="C65" s="9">
        <v>3.81</v>
      </c>
      <c r="D65" s="8" t="s">
        <v>1904</v>
      </c>
      <c r="E65" s="11" t="s">
        <v>16</v>
      </c>
      <c r="F65" s="11" t="s">
        <v>16</v>
      </c>
      <c r="G65" s="13" t="s">
        <v>1905</v>
      </c>
      <c r="H65" s="12">
        <v>8.92</v>
      </c>
      <c r="I65" s="9">
        <v>6.82</v>
      </c>
      <c r="J65" s="10" t="s">
        <v>1906</v>
      </c>
    </row>
    <row r="66" ht="28.75" spans="1:10">
      <c r="A66" s="5" t="s">
        <v>1907</v>
      </c>
      <c r="B66" s="6">
        <v>9.99</v>
      </c>
      <c r="C66" s="9">
        <v>3.81</v>
      </c>
      <c r="D66" s="8" t="s">
        <v>1908</v>
      </c>
      <c r="E66" s="11" t="s">
        <v>172</v>
      </c>
      <c r="F66" s="11" t="s">
        <v>173</v>
      </c>
      <c r="G66" s="14" t="s">
        <v>1909</v>
      </c>
      <c r="H66" s="12">
        <v>1.85</v>
      </c>
      <c r="I66" s="9">
        <v>11.05</v>
      </c>
      <c r="J66" s="6" t="s">
        <v>1910</v>
      </c>
    </row>
    <row r="67" ht="17.55" spans="1:10">
      <c r="A67" s="5" t="s">
        <v>1508</v>
      </c>
      <c r="B67" s="10">
        <v>-4.56</v>
      </c>
      <c r="C67" s="9">
        <v>3.78</v>
      </c>
      <c r="D67" s="8" t="s">
        <v>1911</v>
      </c>
      <c r="E67" s="11" t="s">
        <v>363</v>
      </c>
      <c r="F67" s="11" t="s">
        <v>488</v>
      </c>
      <c r="G67" s="13" t="s">
        <v>1912</v>
      </c>
      <c r="H67" s="12">
        <v>9.57</v>
      </c>
      <c r="I67" s="9">
        <v>5.13</v>
      </c>
      <c r="J67" s="10" t="s">
        <v>1913</v>
      </c>
    </row>
    <row r="68" ht="17.55" spans="1:10">
      <c r="A68" s="5" t="s">
        <v>1914</v>
      </c>
      <c r="B68" s="6">
        <v>3.27</v>
      </c>
      <c r="C68" s="9">
        <v>3.77</v>
      </c>
      <c r="D68" s="8" t="s">
        <v>1915</v>
      </c>
      <c r="E68" s="11" t="s">
        <v>248</v>
      </c>
      <c r="F68" s="11" t="s">
        <v>726</v>
      </c>
      <c r="G68" s="13" t="s">
        <v>1916</v>
      </c>
      <c r="H68" s="12">
        <v>2.55</v>
      </c>
      <c r="I68" s="9">
        <v>5.32</v>
      </c>
      <c r="J68" s="10" t="s">
        <v>1917</v>
      </c>
    </row>
    <row r="69" ht="17.55" spans="1:10">
      <c r="A69" s="5" t="s">
        <v>1918</v>
      </c>
      <c r="B69" s="6">
        <v>6.01</v>
      </c>
      <c r="C69" s="9">
        <v>3.75</v>
      </c>
      <c r="D69" s="8" t="s">
        <v>1919</v>
      </c>
      <c r="E69" s="11" t="s">
        <v>16</v>
      </c>
      <c r="F69" s="11" t="s">
        <v>16</v>
      </c>
      <c r="G69" s="13" t="s">
        <v>1920</v>
      </c>
      <c r="H69" s="12">
        <v>27.02</v>
      </c>
      <c r="I69" s="9">
        <v>7.43</v>
      </c>
      <c r="J69" s="10" t="s">
        <v>1921</v>
      </c>
    </row>
    <row r="70" ht="42.75" spans="1:10">
      <c r="A70" s="5" t="s">
        <v>1922</v>
      </c>
      <c r="B70" s="6">
        <v>29.98</v>
      </c>
      <c r="C70" s="9">
        <v>3.71</v>
      </c>
      <c r="D70" s="8" t="s">
        <v>1923</v>
      </c>
      <c r="E70" s="11" t="s">
        <v>248</v>
      </c>
      <c r="F70" s="11" t="s">
        <v>726</v>
      </c>
      <c r="G70" s="14" t="s">
        <v>1924</v>
      </c>
      <c r="H70" s="12">
        <v>31.33</v>
      </c>
      <c r="I70" s="9">
        <v>23.47</v>
      </c>
      <c r="J70" s="9" t="s">
        <v>9</v>
      </c>
    </row>
    <row r="71" ht="17.55" spans="1:10">
      <c r="A71" s="5" t="s">
        <v>1925</v>
      </c>
      <c r="B71" s="6">
        <v>10.02</v>
      </c>
      <c r="C71" s="9">
        <v>3.69</v>
      </c>
      <c r="D71" s="8" t="s">
        <v>1926</v>
      </c>
      <c r="E71" s="11" t="s">
        <v>198</v>
      </c>
      <c r="F71" s="11" t="s">
        <v>20</v>
      </c>
      <c r="G71" s="13" t="s">
        <v>1927</v>
      </c>
      <c r="H71" s="12">
        <v>3.67</v>
      </c>
      <c r="I71" s="9">
        <v>10.02</v>
      </c>
      <c r="J71" s="6" t="s">
        <v>1928</v>
      </c>
    </row>
    <row r="72" ht="17.55" spans="1:10">
      <c r="A72" s="5" t="s">
        <v>1929</v>
      </c>
      <c r="B72" s="6">
        <v>13.45</v>
      </c>
      <c r="C72" s="9">
        <v>3.69</v>
      </c>
      <c r="D72" s="8" t="s">
        <v>1930</v>
      </c>
      <c r="E72" s="11" t="s">
        <v>478</v>
      </c>
      <c r="F72" s="11" t="s">
        <v>548</v>
      </c>
      <c r="G72" s="13" t="s">
        <v>1931</v>
      </c>
      <c r="H72" s="12">
        <v>5.21</v>
      </c>
      <c r="I72" s="9">
        <v>15.92</v>
      </c>
      <c r="J72" s="10" t="s">
        <v>1932</v>
      </c>
    </row>
    <row r="73" ht="17.55" spans="1:10">
      <c r="A73" s="5" t="s">
        <v>1933</v>
      </c>
      <c r="B73" s="6">
        <v>10.82</v>
      </c>
      <c r="C73" s="9">
        <v>3.68</v>
      </c>
      <c r="D73" s="8" t="s">
        <v>1934</v>
      </c>
      <c r="E73" s="11" t="s">
        <v>480</v>
      </c>
      <c r="F73" s="11" t="s">
        <v>616</v>
      </c>
      <c r="G73" s="13" t="s">
        <v>1935</v>
      </c>
      <c r="H73" s="12">
        <v>22.31</v>
      </c>
      <c r="I73" s="9">
        <v>12.77</v>
      </c>
      <c r="J73" s="6" t="s">
        <v>1936</v>
      </c>
    </row>
    <row r="74" ht="17.55" spans="1:10">
      <c r="A74" s="5" t="s">
        <v>1937</v>
      </c>
      <c r="B74" s="10">
        <v>-4.81</v>
      </c>
      <c r="C74" s="9">
        <v>3.67</v>
      </c>
      <c r="D74" s="8" t="s">
        <v>1938</v>
      </c>
      <c r="E74" s="11" t="s">
        <v>363</v>
      </c>
      <c r="F74" s="11" t="s">
        <v>488</v>
      </c>
      <c r="G74" s="13" t="s">
        <v>1939</v>
      </c>
      <c r="H74" s="12">
        <v>4.07</v>
      </c>
      <c r="I74" s="9">
        <v>5.18</v>
      </c>
      <c r="J74" s="10" t="s">
        <v>1940</v>
      </c>
    </row>
    <row r="75" ht="17.55" spans="1:10">
      <c r="A75" s="5" t="s">
        <v>1941</v>
      </c>
      <c r="B75" s="6">
        <v>14.78</v>
      </c>
      <c r="C75" s="9">
        <v>3.67</v>
      </c>
      <c r="D75" s="8" t="s">
        <v>1942</v>
      </c>
      <c r="E75" s="11" t="s">
        <v>480</v>
      </c>
      <c r="F75" s="11" t="s">
        <v>616</v>
      </c>
      <c r="G75" s="13" t="s">
        <v>1943</v>
      </c>
      <c r="H75" s="12">
        <v>41.07</v>
      </c>
      <c r="I75" s="9">
        <v>15.79</v>
      </c>
      <c r="J75" s="6" t="s">
        <v>1944</v>
      </c>
    </row>
    <row r="76" ht="17.55" spans="1:10">
      <c r="A76" s="5" t="s">
        <v>1945</v>
      </c>
      <c r="B76" s="6">
        <v>4.61</v>
      </c>
      <c r="C76" s="9">
        <v>3.65</v>
      </c>
      <c r="D76" s="8" t="s">
        <v>1946</v>
      </c>
      <c r="E76" s="11" t="s">
        <v>365</v>
      </c>
      <c r="F76" s="11" t="s">
        <v>719</v>
      </c>
      <c r="G76" s="13" t="s">
        <v>1947</v>
      </c>
      <c r="H76" s="12">
        <v>1.55</v>
      </c>
      <c r="I76" s="9">
        <v>4.37</v>
      </c>
      <c r="J76" s="6" t="s">
        <v>1948</v>
      </c>
    </row>
    <row r="77" ht="17.55" spans="1:10">
      <c r="A77" s="5" t="s">
        <v>1949</v>
      </c>
      <c r="B77" s="6">
        <v>3.4</v>
      </c>
      <c r="C77" s="9">
        <v>3.64</v>
      </c>
      <c r="D77" s="8" t="s">
        <v>1950</v>
      </c>
      <c r="E77" s="11" t="s">
        <v>481</v>
      </c>
      <c r="F77" s="11" t="s">
        <v>720</v>
      </c>
      <c r="G77" s="13" t="s">
        <v>1951</v>
      </c>
      <c r="H77" s="12">
        <v>2.74</v>
      </c>
      <c r="I77" s="9">
        <v>7.13</v>
      </c>
      <c r="J77" s="6" t="s">
        <v>1952</v>
      </c>
    </row>
    <row r="78" ht="17.55" spans="1:10">
      <c r="A78" s="5" t="s">
        <v>1953</v>
      </c>
      <c r="B78" s="6">
        <v>3.22</v>
      </c>
      <c r="C78" s="9">
        <v>3.63</v>
      </c>
      <c r="D78" s="8" t="s">
        <v>1954</v>
      </c>
      <c r="E78" s="11" t="s">
        <v>166</v>
      </c>
      <c r="F78" s="11" t="s">
        <v>319</v>
      </c>
      <c r="G78" s="13" t="s">
        <v>1955</v>
      </c>
      <c r="H78" s="12">
        <v>5.98</v>
      </c>
      <c r="I78" s="9">
        <v>6.32</v>
      </c>
      <c r="J78" s="6" t="s">
        <v>1956</v>
      </c>
    </row>
    <row r="79" ht="17.55" spans="1:10">
      <c r="A79" s="5" t="s">
        <v>1957</v>
      </c>
      <c r="B79" s="6">
        <v>6.17</v>
      </c>
      <c r="C79" s="9">
        <v>3.61</v>
      </c>
      <c r="D79" s="8" t="s">
        <v>1958</v>
      </c>
      <c r="E79" s="11" t="s">
        <v>198</v>
      </c>
      <c r="F79" s="11" t="s">
        <v>20</v>
      </c>
      <c r="G79" s="13" t="s">
        <v>1959</v>
      </c>
      <c r="H79" s="12">
        <v>8.57</v>
      </c>
      <c r="I79" s="9">
        <v>7.59</v>
      </c>
      <c r="J79" s="6" t="s">
        <v>1960</v>
      </c>
    </row>
    <row r="80" ht="17.55" spans="1:10">
      <c r="A80" s="5" t="s">
        <v>1961</v>
      </c>
      <c r="B80" s="6">
        <v>3.4</v>
      </c>
      <c r="C80" s="9">
        <v>3.6</v>
      </c>
      <c r="D80" s="8" t="s">
        <v>1962</v>
      </c>
      <c r="E80" s="11" t="s">
        <v>198</v>
      </c>
      <c r="F80" s="11" t="s">
        <v>20</v>
      </c>
      <c r="G80" s="13" t="s">
        <v>1963</v>
      </c>
      <c r="H80" s="12">
        <v>2.23</v>
      </c>
      <c r="I80" s="9">
        <v>6.7</v>
      </c>
      <c r="J80" s="10" t="s">
        <v>1964</v>
      </c>
    </row>
    <row r="81" ht="17.55" spans="1:10">
      <c r="A81" s="5" t="s">
        <v>1965</v>
      </c>
      <c r="B81" s="6">
        <v>5.92</v>
      </c>
      <c r="C81" s="9">
        <v>3.58</v>
      </c>
      <c r="D81" s="8" t="s">
        <v>1966</v>
      </c>
      <c r="E81" s="11" t="s">
        <v>248</v>
      </c>
      <c r="F81" s="11" t="s">
        <v>23</v>
      </c>
      <c r="G81" s="13" t="s">
        <v>1967</v>
      </c>
      <c r="H81" s="12">
        <v>5.87</v>
      </c>
      <c r="I81" s="9">
        <v>6.53</v>
      </c>
      <c r="J81" s="10" t="s">
        <v>1968</v>
      </c>
    </row>
    <row r="82" ht="17.55" spans="1:10">
      <c r="A82" s="5" t="s">
        <v>1969</v>
      </c>
      <c r="B82" s="6">
        <v>15.81</v>
      </c>
      <c r="C82" s="9">
        <v>3.57</v>
      </c>
      <c r="D82" s="8" t="s">
        <v>1970</v>
      </c>
      <c r="E82" s="11" t="s">
        <v>478</v>
      </c>
      <c r="F82" s="11" t="s">
        <v>548</v>
      </c>
      <c r="G82" s="13" t="s">
        <v>1971</v>
      </c>
      <c r="H82" s="12">
        <v>5.49</v>
      </c>
      <c r="I82" s="9">
        <v>16.66</v>
      </c>
      <c r="J82" s="6" t="s">
        <v>1972</v>
      </c>
    </row>
    <row r="83" ht="17.55" spans="1:10">
      <c r="A83" s="5" t="s">
        <v>1973</v>
      </c>
      <c r="B83" s="6">
        <v>1.4</v>
      </c>
      <c r="C83" s="9">
        <v>3.51</v>
      </c>
      <c r="D83" s="8" t="s">
        <v>1974</v>
      </c>
      <c r="E83" s="11" t="s">
        <v>198</v>
      </c>
      <c r="F83" s="11" t="s">
        <v>20</v>
      </c>
      <c r="G83" s="5" t="s">
        <v>1975</v>
      </c>
      <c r="H83" s="12">
        <v>0.66</v>
      </c>
      <c r="I83" s="9">
        <v>4.56</v>
      </c>
      <c r="J83" s="9" t="s">
        <v>9</v>
      </c>
    </row>
    <row r="84" ht="17.55" spans="1:10">
      <c r="A84" s="5" t="s">
        <v>1976</v>
      </c>
      <c r="B84" s="6">
        <v>10.09</v>
      </c>
      <c r="C84" s="9">
        <v>3.48</v>
      </c>
      <c r="D84" s="8" t="s">
        <v>1977</v>
      </c>
      <c r="E84" s="11" t="s">
        <v>480</v>
      </c>
      <c r="F84" s="11" t="s">
        <v>616</v>
      </c>
      <c r="G84" s="13" t="s">
        <v>1978</v>
      </c>
      <c r="H84" s="12">
        <v>6.39</v>
      </c>
      <c r="I84" s="9">
        <v>10.61</v>
      </c>
      <c r="J84" s="6" t="s">
        <v>1979</v>
      </c>
    </row>
    <row r="85" ht="17.55" spans="1:10">
      <c r="A85" s="5" t="s">
        <v>1980</v>
      </c>
      <c r="B85" s="10">
        <v>-3.02</v>
      </c>
      <c r="C85" s="9">
        <v>3.48</v>
      </c>
      <c r="D85" s="8" t="s">
        <v>1981</v>
      </c>
      <c r="E85" s="11" t="s">
        <v>1670</v>
      </c>
      <c r="F85" s="11" t="s">
        <v>1982</v>
      </c>
      <c r="G85" s="13" t="s">
        <v>1983</v>
      </c>
      <c r="H85" s="12">
        <v>0.96</v>
      </c>
      <c r="I85" s="9">
        <v>3.73</v>
      </c>
      <c r="J85" s="10" t="s">
        <v>1984</v>
      </c>
    </row>
    <row r="86" ht="17.55" spans="1:10">
      <c r="A86" s="5" t="s">
        <v>1985</v>
      </c>
      <c r="B86" s="6">
        <v>20</v>
      </c>
      <c r="C86" s="9">
        <v>3.46</v>
      </c>
      <c r="D86" s="8" t="s">
        <v>1986</v>
      </c>
      <c r="E86" s="11" t="s">
        <v>172</v>
      </c>
      <c r="F86" s="11" t="s">
        <v>267</v>
      </c>
      <c r="G86" s="13" t="s">
        <v>1987</v>
      </c>
      <c r="H86" s="12">
        <v>24.59</v>
      </c>
      <c r="I86" s="9">
        <v>13.79</v>
      </c>
      <c r="J86" s="6" t="s">
        <v>1988</v>
      </c>
    </row>
    <row r="87" ht="17.55" spans="1:10">
      <c r="A87" s="5" t="s">
        <v>1989</v>
      </c>
      <c r="B87" s="6">
        <v>0.1</v>
      </c>
      <c r="C87" s="9">
        <v>3.45</v>
      </c>
      <c r="D87" s="8" t="s">
        <v>1990</v>
      </c>
      <c r="E87" s="11" t="s">
        <v>362</v>
      </c>
      <c r="F87" s="11" t="s">
        <v>1549</v>
      </c>
      <c r="G87" s="5" t="s">
        <v>1345</v>
      </c>
      <c r="H87" s="12">
        <v>0.69</v>
      </c>
      <c r="I87" s="9">
        <v>3.2</v>
      </c>
      <c r="J87" s="9" t="s">
        <v>9</v>
      </c>
    </row>
    <row r="88" ht="17.55" spans="1:10">
      <c r="A88" s="5" t="s">
        <v>1991</v>
      </c>
      <c r="B88" s="6">
        <v>9.96</v>
      </c>
      <c r="C88" s="9">
        <v>3.43</v>
      </c>
      <c r="D88" s="8" t="s">
        <v>1992</v>
      </c>
      <c r="E88" s="11" t="s">
        <v>365</v>
      </c>
      <c r="F88" s="11" t="s">
        <v>1993</v>
      </c>
      <c r="G88" s="13" t="s">
        <v>1994</v>
      </c>
      <c r="H88" s="12">
        <v>2.64</v>
      </c>
      <c r="I88" s="9">
        <v>9.96</v>
      </c>
      <c r="J88" s="6" t="s">
        <v>1995</v>
      </c>
    </row>
    <row r="89" ht="17.55" spans="1:10">
      <c r="A89" s="5" t="s">
        <v>1996</v>
      </c>
      <c r="B89" s="6">
        <v>3.56</v>
      </c>
      <c r="C89" s="9">
        <v>3.4</v>
      </c>
      <c r="D89" s="8" t="s">
        <v>1997</v>
      </c>
      <c r="E89" s="11" t="s">
        <v>248</v>
      </c>
      <c r="F89" s="11" t="s">
        <v>24</v>
      </c>
      <c r="G89" s="13" t="s">
        <v>1998</v>
      </c>
      <c r="H89" s="12">
        <v>3.02</v>
      </c>
      <c r="I89" s="9">
        <v>4.13</v>
      </c>
      <c r="J89" s="10" t="s">
        <v>1999</v>
      </c>
    </row>
    <row r="90" ht="17.55" spans="1:10">
      <c r="A90" s="5" t="s">
        <v>2000</v>
      </c>
      <c r="B90" s="6">
        <v>1.95</v>
      </c>
      <c r="C90" s="9">
        <v>3.4</v>
      </c>
      <c r="D90" s="8" t="s">
        <v>2001</v>
      </c>
      <c r="E90" s="11" t="s">
        <v>16</v>
      </c>
      <c r="F90" s="11" t="s">
        <v>16</v>
      </c>
      <c r="G90" s="13" t="s">
        <v>2002</v>
      </c>
      <c r="H90" s="12">
        <v>3.4</v>
      </c>
      <c r="I90" s="9">
        <v>7.26</v>
      </c>
      <c r="J90" s="6" t="s">
        <v>2003</v>
      </c>
    </row>
    <row r="91" ht="17.55" spans="1:10">
      <c r="A91" s="5" t="s">
        <v>2004</v>
      </c>
      <c r="B91" s="6">
        <v>9.99</v>
      </c>
      <c r="C91" s="9">
        <v>3.4</v>
      </c>
      <c r="D91" s="8" t="s">
        <v>2005</v>
      </c>
      <c r="E91" s="11" t="s">
        <v>480</v>
      </c>
      <c r="F91" s="11" t="s">
        <v>616</v>
      </c>
      <c r="G91" s="13" t="s">
        <v>2006</v>
      </c>
      <c r="H91" s="12">
        <v>10.5</v>
      </c>
      <c r="I91" s="9">
        <v>9.79</v>
      </c>
      <c r="J91" s="6" t="s">
        <v>2007</v>
      </c>
    </row>
    <row r="92" ht="17.55" spans="1:10">
      <c r="A92" s="5" t="s">
        <v>2008</v>
      </c>
      <c r="B92" s="6">
        <v>5.51</v>
      </c>
      <c r="C92" s="9">
        <v>3.38</v>
      </c>
      <c r="D92" s="8" t="s">
        <v>2009</v>
      </c>
      <c r="E92" s="11" t="s">
        <v>301</v>
      </c>
      <c r="F92" s="11" t="s">
        <v>2010</v>
      </c>
      <c r="G92" s="13" t="s">
        <v>2011</v>
      </c>
      <c r="H92" s="12">
        <v>10.68</v>
      </c>
      <c r="I92" s="9">
        <v>4.59</v>
      </c>
      <c r="J92" s="6" t="s">
        <v>2012</v>
      </c>
    </row>
    <row r="93" ht="17.55" spans="1:10">
      <c r="A93" s="5" t="s">
        <v>2013</v>
      </c>
      <c r="B93" s="6">
        <v>14.17</v>
      </c>
      <c r="C93" s="9">
        <v>3.36</v>
      </c>
      <c r="D93" s="8" t="s">
        <v>2014</v>
      </c>
      <c r="E93" s="11" t="s">
        <v>248</v>
      </c>
      <c r="F93" s="11" t="s">
        <v>726</v>
      </c>
      <c r="G93" s="13" t="s">
        <v>2015</v>
      </c>
      <c r="H93" s="12">
        <v>12.39</v>
      </c>
      <c r="I93" s="9">
        <v>19.95</v>
      </c>
      <c r="J93" s="10" t="s">
        <v>2016</v>
      </c>
    </row>
    <row r="94" ht="17.55" spans="1:10">
      <c r="A94" s="5" t="s">
        <v>2017</v>
      </c>
      <c r="B94" s="6">
        <v>6.7</v>
      </c>
      <c r="C94" s="9">
        <v>3.35</v>
      </c>
      <c r="D94" s="8" t="s">
        <v>2018</v>
      </c>
      <c r="E94" s="11" t="s">
        <v>248</v>
      </c>
      <c r="F94" s="11" t="s">
        <v>726</v>
      </c>
      <c r="G94" s="13" t="s">
        <v>2019</v>
      </c>
      <c r="H94" s="12">
        <v>5.8</v>
      </c>
      <c r="I94" s="9">
        <v>9.34</v>
      </c>
      <c r="J94" s="10" t="s">
        <v>2020</v>
      </c>
    </row>
    <row r="95" ht="17.55" spans="1:10">
      <c r="A95" s="5" t="s">
        <v>2021</v>
      </c>
      <c r="B95" s="6">
        <v>3.52</v>
      </c>
      <c r="C95" s="9">
        <v>3.33</v>
      </c>
      <c r="D95" s="8" t="s">
        <v>2022</v>
      </c>
      <c r="E95" s="11" t="s">
        <v>248</v>
      </c>
      <c r="F95" s="11" t="s">
        <v>23</v>
      </c>
      <c r="G95" s="13" t="s">
        <v>2023</v>
      </c>
      <c r="H95" s="12">
        <v>5.79</v>
      </c>
      <c r="I95" s="9">
        <v>3.94</v>
      </c>
      <c r="J95" s="10" t="s">
        <v>2024</v>
      </c>
    </row>
    <row r="96" ht="17.55" spans="1:10">
      <c r="A96" s="5" t="s">
        <v>2025</v>
      </c>
      <c r="B96" s="6">
        <v>1.74</v>
      </c>
      <c r="C96" s="9">
        <v>3.31</v>
      </c>
      <c r="D96" s="8" t="s">
        <v>2026</v>
      </c>
      <c r="E96" s="11" t="s">
        <v>478</v>
      </c>
      <c r="F96" s="11" t="s">
        <v>548</v>
      </c>
      <c r="G96" s="5" t="s">
        <v>1345</v>
      </c>
      <c r="H96" s="12">
        <v>0.69</v>
      </c>
      <c r="I96" s="9">
        <v>2.38</v>
      </c>
      <c r="J96" s="9" t="s">
        <v>9</v>
      </c>
    </row>
    <row r="97" ht="17.55" spans="1:10">
      <c r="A97" s="5" t="s">
        <v>2027</v>
      </c>
      <c r="B97" s="6">
        <v>2.33</v>
      </c>
      <c r="C97" s="9">
        <v>3.31</v>
      </c>
      <c r="D97" s="8" t="s">
        <v>2028</v>
      </c>
      <c r="E97" s="11" t="s">
        <v>16</v>
      </c>
      <c r="F97" s="11" t="s">
        <v>16</v>
      </c>
      <c r="G97" s="13" t="s">
        <v>2029</v>
      </c>
      <c r="H97" s="12">
        <v>7.4</v>
      </c>
      <c r="I97" s="9">
        <v>3.2</v>
      </c>
      <c r="J97" s="10" t="s">
        <v>2030</v>
      </c>
    </row>
    <row r="98" ht="17.55" spans="1:10">
      <c r="A98" s="5" t="s">
        <v>2031</v>
      </c>
      <c r="B98" s="6">
        <v>5.27</v>
      </c>
      <c r="C98" s="9">
        <v>3.27</v>
      </c>
      <c r="D98" s="8" t="s">
        <v>2032</v>
      </c>
      <c r="E98" s="11" t="s">
        <v>248</v>
      </c>
      <c r="F98" s="11" t="s">
        <v>726</v>
      </c>
      <c r="G98" s="13" t="s">
        <v>2033</v>
      </c>
      <c r="H98" s="12">
        <v>3</v>
      </c>
      <c r="I98" s="9">
        <v>5.8</v>
      </c>
      <c r="J98" s="10" t="s">
        <v>2034</v>
      </c>
    </row>
    <row r="99" ht="17.55" spans="1:10">
      <c r="A99" s="5" t="s">
        <v>1372</v>
      </c>
      <c r="B99" s="6">
        <v>0.99</v>
      </c>
      <c r="C99" s="9">
        <v>3.27</v>
      </c>
      <c r="D99" s="8" t="s">
        <v>2035</v>
      </c>
      <c r="E99" s="11" t="s">
        <v>248</v>
      </c>
      <c r="F99" s="11" t="s">
        <v>23</v>
      </c>
      <c r="G99" s="13" t="s">
        <v>2036</v>
      </c>
      <c r="H99" s="12">
        <v>10.74</v>
      </c>
      <c r="I99" s="9">
        <v>5.73</v>
      </c>
      <c r="J99" s="10" t="s">
        <v>2037</v>
      </c>
    </row>
    <row r="100" ht="17.55" spans="1:10">
      <c r="A100" s="5" t="s">
        <v>2038</v>
      </c>
      <c r="B100" s="6">
        <v>7.93</v>
      </c>
      <c r="C100" s="9">
        <v>3.24</v>
      </c>
      <c r="D100" s="8" t="s">
        <v>2039</v>
      </c>
      <c r="E100" s="11" t="s">
        <v>361</v>
      </c>
      <c r="F100" s="11" t="s">
        <v>1544</v>
      </c>
      <c r="G100" s="13" t="s">
        <v>2040</v>
      </c>
      <c r="H100" s="12">
        <v>5.61</v>
      </c>
      <c r="I100" s="9">
        <v>8.57</v>
      </c>
      <c r="J100" s="10" t="s">
        <v>2041</v>
      </c>
    </row>
    <row r="101" ht="17.55" spans="1:10">
      <c r="A101" s="5" t="s">
        <v>2042</v>
      </c>
      <c r="B101" s="6">
        <v>3.09</v>
      </c>
      <c r="C101" s="9">
        <v>3.23</v>
      </c>
      <c r="D101" s="8" t="s">
        <v>2043</v>
      </c>
      <c r="E101" s="11" t="s">
        <v>248</v>
      </c>
      <c r="F101" s="11" t="s">
        <v>23</v>
      </c>
      <c r="G101" s="13" t="s">
        <v>2044</v>
      </c>
      <c r="H101" s="12">
        <v>2.46</v>
      </c>
      <c r="I101" s="9">
        <v>4.99</v>
      </c>
      <c r="J101" s="6" t="s">
        <v>2045</v>
      </c>
    </row>
    <row r="106" ht="17.55"/>
    <row r="107" ht="42.75" spans="1:28">
      <c r="A107" s="15" t="s">
        <v>2046</v>
      </c>
      <c r="B107" s="16"/>
      <c r="C107" s="8">
        <v>300689</v>
      </c>
      <c r="D107" s="5" t="s">
        <v>1720</v>
      </c>
      <c r="E107" s="9">
        <v>23.58</v>
      </c>
      <c r="F107" s="6">
        <v>20</v>
      </c>
      <c r="G107" s="11" t="s">
        <v>2047</v>
      </c>
      <c r="H107" s="12">
        <v>7.72</v>
      </c>
      <c r="I107" s="17">
        <v>0.414421296296296</v>
      </c>
      <c r="J107" s="8" t="s">
        <v>2048</v>
      </c>
      <c r="K107" s="9" t="s">
        <v>2049</v>
      </c>
      <c r="L107" s="12" t="s">
        <v>2050</v>
      </c>
      <c r="M107" s="9">
        <v>1</v>
      </c>
      <c r="N107" s="18" t="s">
        <v>2051</v>
      </c>
      <c r="O107" s="9">
        <v>35.77</v>
      </c>
      <c r="P107" s="9">
        <v>2.76</v>
      </c>
      <c r="Q107" s="8" t="s">
        <v>127</v>
      </c>
      <c r="R107" s="19" t="s">
        <v>2052</v>
      </c>
      <c r="S107" s="18" t="s">
        <v>2053</v>
      </c>
      <c r="T107" s="17">
        <v>0.414421296296296</v>
      </c>
      <c r="U107" s="6" t="s">
        <v>2054</v>
      </c>
      <c r="V107" s="6" t="s">
        <v>2055</v>
      </c>
      <c r="W107" s="9">
        <v>0</v>
      </c>
      <c r="X107" s="12" t="s">
        <v>2056</v>
      </c>
      <c r="Y107" s="6">
        <v>20</v>
      </c>
      <c r="Z107" s="6">
        <v>3.93</v>
      </c>
      <c r="AA107" s="9" t="s">
        <v>2057</v>
      </c>
      <c r="AB107" s="8" t="s">
        <v>123</v>
      </c>
    </row>
    <row r="108" ht="42.75" spans="1:28">
      <c r="A108" s="15" t="s">
        <v>2058</v>
      </c>
      <c r="B108" s="16"/>
      <c r="C108" s="8">
        <v>603083</v>
      </c>
      <c r="D108" s="5" t="s">
        <v>815</v>
      </c>
      <c r="E108" s="9">
        <v>57.97</v>
      </c>
      <c r="F108" s="6">
        <v>10</v>
      </c>
      <c r="G108" s="11" t="s">
        <v>2047</v>
      </c>
      <c r="H108" s="12">
        <v>21.42</v>
      </c>
      <c r="I108" s="17">
        <v>0.419976851851852</v>
      </c>
      <c r="J108" s="8" t="s">
        <v>2059</v>
      </c>
      <c r="K108" s="9" t="s">
        <v>2060</v>
      </c>
      <c r="L108" s="12" t="s">
        <v>2061</v>
      </c>
      <c r="M108" s="9">
        <v>1</v>
      </c>
      <c r="N108" s="18" t="s">
        <v>2062</v>
      </c>
      <c r="O108" s="9">
        <v>5.82</v>
      </c>
      <c r="P108" s="9">
        <v>1.25</v>
      </c>
      <c r="Q108" s="8" t="s">
        <v>127</v>
      </c>
      <c r="R108" s="19" t="s">
        <v>2063</v>
      </c>
      <c r="S108" s="18" t="s">
        <v>2053</v>
      </c>
      <c r="T108" s="17">
        <v>0.420671296296296</v>
      </c>
      <c r="U108" s="6" t="s">
        <v>2064</v>
      </c>
      <c r="V108" s="6" t="s">
        <v>2065</v>
      </c>
      <c r="W108" s="9">
        <v>1</v>
      </c>
      <c r="X108" s="12" t="s">
        <v>2066</v>
      </c>
      <c r="Y108" s="6">
        <v>10</v>
      </c>
      <c r="Z108" s="6">
        <v>5.27</v>
      </c>
      <c r="AA108" s="9" t="s">
        <v>2067</v>
      </c>
      <c r="AB108" s="8" t="s">
        <v>123</v>
      </c>
    </row>
    <row r="109" ht="56.75" spans="1:28">
      <c r="A109" s="15" t="s">
        <v>2068</v>
      </c>
      <c r="B109" s="16"/>
      <c r="C109" s="8">
        <v>70</v>
      </c>
      <c r="D109" s="5" t="s">
        <v>2069</v>
      </c>
      <c r="E109" s="9">
        <v>7.38</v>
      </c>
      <c r="F109" s="6">
        <v>9.99</v>
      </c>
      <c r="G109" s="11" t="s">
        <v>2070</v>
      </c>
      <c r="H109" s="12">
        <v>5.41</v>
      </c>
      <c r="I109" s="17">
        <v>0.464988425925926</v>
      </c>
      <c r="J109" s="8" t="s">
        <v>2071</v>
      </c>
      <c r="K109" s="9" t="s">
        <v>2072</v>
      </c>
      <c r="L109" s="12" t="s">
        <v>2073</v>
      </c>
      <c r="M109" s="9">
        <v>1</v>
      </c>
      <c r="N109" s="18" t="s">
        <v>2074</v>
      </c>
      <c r="O109" s="9">
        <v>12.35</v>
      </c>
      <c r="P109" s="9">
        <v>0.67</v>
      </c>
      <c r="Q109" s="8" t="s">
        <v>127</v>
      </c>
      <c r="R109" s="19" t="s">
        <v>2052</v>
      </c>
      <c r="S109" s="18" t="s">
        <v>2053</v>
      </c>
      <c r="T109" s="17">
        <v>0.464988425925926</v>
      </c>
      <c r="U109" s="6" t="s">
        <v>2075</v>
      </c>
      <c r="V109" s="6" t="s">
        <v>2076</v>
      </c>
      <c r="W109" s="9">
        <v>0</v>
      </c>
      <c r="X109" s="12" t="s">
        <v>2077</v>
      </c>
      <c r="Y109" s="6">
        <v>9.99</v>
      </c>
      <c r="Z109" s="6">
        <v>0.67</v>
      </c>
      <c r="AA109" s="9" t="s">
        <v>2078</v>
      </c>
      <c r="AB109" s="8" t="s">
        <v>123</v>
      </c>
    </row>
    <row r="110" ht="42.75" spans="1:28">
      <c r="A110" s="15" t="s">
        <v>2079</v>
      </c>
      <c r="B110" s="16"/>
      <c r="C110" s="8">
        <v>2491</v>
      </c>
      <c r="D110" s="5" t="s">
        <v>1976</v>
      </c>
      <c r="E110" s="9">
        <v>6.33</v>
      </c>
      <c r="F110" s="6">
        <v>10.09</v>
      </c>
      <c r="G110" s="11" t="s">
        <v>2070</v>
      </c>
      <c r="H110" s="12">
        <v>6.39</v>
      </c>
      <c r="I110" s="17">
        <v>0.472280092592593</v>
      </c>
      <c r="J110" s="8" t="s">
        <v>2080</v>
      </c>
      <c r="K110" s="9" t="s">
        <v>2081</v>
      </c>
      <c r="L110" s="12" t="s">
        <v>2082</v>
      </c>
      <c r="M110" s="9">
        <v>1</v>
      </c>
      <c r="N110" s="18" t="s">
        <v>2083</v>
      </c>
      <c r="O110" s="9">
        <v>11.41</v>
      </c>
      <c r="P110" s="9">
        <v>0.73</v>
      </c>
      <c r="Q110" s="8" t="s">
        <v>127</v>
      </c>
      <c r="R110" s="19" t="s">
        <v>2052</v>
      </c>
      <c r="S110" s="18" t="s">
        <v>2053</v>
      </c>
      <c r="T110" s="17">
        <v>0.472280092592593</v>
      </c>
      <c r="U110" s="6" t="s">
        <v>2084</v>
      </c>
      <c r="V110" s="6" t="s">
        <v>2085</v>
      </c>
      <c r="W110" s="9">
        <v>0</v>
      </c>
      <c r="X110" s="12" t="s">
        <v>2086</v>
      </c>
      <c r="Y110" s="6">
        <v>10.09</v>
      </c>
      <c r="Z110" s="6">
        <v>0.58</v>
      </c>
      <c r="AA110" s="9" t="s">
        <v>2087</v>
      </c>
      <c r="AB110" s="8" t="s">
        <v>123</v>
      </c>
    </row>
    <row r="111" ht="28.75" spans="1:28">
      <c r="A111" s="15" t="s">
        <v>2088</v>
      </c>
      <c r="B111" s="16"/>
      <c r="C111" s="8">
        <v>600105</v>
      </c>
      <c r="D111" s="5" t="s">
        <v>2089</v>
      </c>
      <c r="E111" s="9">
        <v>6.25</v>
      </c>
      <c r="F111" s="6">
        <v>10.04</v>
      </c>
      <c r="G111" s="11" t="s">
        <v>2070</v>
      </c>
      <c r="H111" s="12">
        <v>15.09</v>
      </c>
      <c r="I111" s="17">
        <v>0.621111111111111</v>
      </c>
      <c r="J111" s="8" t="s">
        <v>2090</v>
      </c>
      <c r="K111" s="9" t="s">
        <v>2091</v>
      </c>
      <c r="L111" s="12" t="s">
        <v>2092</v>
      </c>
      <c r="M111" s="9">
        <v>1</v>
      </c>
      <c r="N111" s="18" t="s">
        <v>2093</v>
      </c>
      <c r="O111" s="9">
        <v>2.7</v>
      </c>
      <c r="P111" s="9">
        <v>0.41</v>
      </c>
      <c r="Q111" s="8" t="s">
        <v>127</v>
      </c>
      <c r="R111" s="19" t="s">
        <v>2052</v>
      </c>
      <c r="S111" s="18" t="s">
        <v>2053</v>
      </c>
      <c r="T111" s="17">
        <v>0.621111111111111</v>
      </c>
      <c r="U111" s="6" t="s">
        <v>2094</v>
      </c>
      <c r="V111" s="6" t="s">
        <v>2095</v>
      </c>
      <c r="W111" s="9">
        <v>0</v>
      </c>
      <c r="X111" s="12" t="s">
        <v>2096</v>
      </c>
      <c r="Y111" s="6">
        <v>10.04</v>
      </c>
      <c r="Z111" s="6">
        <v>0.57</v>
      </c>
      <c r="AA111" s="9" t="s">
        <v>2097</v>
      </c>
      <c r="AB111" s="8" t="s">
        <v>123</v>
      </c>
    </row>
    <row r="112" ht="42.75" spans="1:28">
      <c r="A112" s="15" t="s">
        <v>2098</v>
      </c>
      <c r="B112" s="16"/>
      <c r="C112" s="8">
        <v>300308</v>
      </c>
      <c r="D112" s="5" t="s">
        <v>844</v>
      </c>
      <c r="E112" s="9">
        <v>94.81</v>
      </c>
      <c r="F112" s="6">
        <v>20</v>
      </c>
      <c r="G112" s="11" t="s">
        <v>2099</v>
      </c>
      <c r="H112" s="12">
        <v>7.5</v>
      </c>
      <c r="I112" s="17">
        <v>0.406597222222222</v>
      </c>
      <c r="J112" s="8" t="s">
        <v>2100</v>
      </c>
      <c r="K112" s="9" t="s">
        <v>2101</v>
      </c>
      <c r="L112" s="12" t="s">
        <v>2102</v>
      </c>
      <c r="M112" s="9">
        <v>1</v>
      </c>
      <c r="N112" s="18" t="s">
        <v>2103</v>
      </c>
      <c r="O112" s="9">
        <v>10</v>
      </c>
      <c r="P112" s="9">
        <v>0.75</v>
      </c>
      <c r="Q112" s="8" t="s">
        <v>127</v>
      </c>
      <c r="R112" s="19" t="s">
        <v>2052</v>
      </c>
      <c r="S112" s="18" t="s">
        <v>2053</v>
      </c>
      <c r="T112" s="17">
        <v>0.409027777777778</v>
      </c>
      <c r="U112" s="6" t="s">
        <v>2104</v>
      </c>
      <c r="V112" s="6" t="s">
        <v>2105</v>
      </c>
      <c r="W112" s="9">
        <v>1</v>
      </c>
      <c r="X112" s="12" t="s">
        <v>2106</v>
      </c>
      <c r="Y112" s="6">
        <v>20</v>
      </c>
      <c r="Z112" s="6">
        <v>15.8</v>
      </c>
      <c r="AA112" s="9" t="s">
        <v>2107</v>
      </c>
      <c r="AB112" s="8" t="s">
        <v>123</v>
      </c>
    </row>
    <row r="113" ht="42.75" spans="1:28">
      <c r="A113" s="15" t="s">
        <v>2108</v>
      </c>
      <c r="B113" s="16"/>
      <c r="C113" s="8">
        <v>300502</v>
      </c>
      <c r="D113" s="5" t="s">
        <v>948</v>
      </c>
      <c r="E113" s="9">
        <v>73.75</v>
      </c>
      <c r="F113" s="6">
        <v>20</v>
      </c>
      <c r="G113" s="11" t="s">
        <v>2099</v>
      </c>
      <c r="H113" s="12">
        <v>14.93</v>
      </c>
      <c r="I113" s="17">
        <v>0.454525462962963</v>
      </c>
      <c r="J113" s="8" t="s">
        <v>2109</v>
      </c>
      <c r="K113" s="9" t="s">
        <v>2110</v>
      </c>
      <c r="L113" s="12" t="s">
        <v>2111</v>
      </c>
      <c r="M113" s="9">
        <v>1</v>
      </c>
      <c r="N113" s="18" t="s">
        <v>2112</v>
      </c>
      <c r="O113" s="9">
        <v>4.29</v>
      </c>
      <c r="P113" s="9">
        <v>0.64</v>
      </c>
      <c r="Q113" s="8" t="s">
        <v>127</v>
      </c>
      <c r="R113" s="19" t="s">
        <v>2052</v>
      </c>
      <c r="S113" s="18" t="s">
        <v>2053</v>
      </c>
      <c r="T113" s="17">
        <v>0.454525462962963</v>
      </c>
      <c r="U113" s="6" t="s">
        <v>2113</v>
      </c>
      <c r="V113" s="6" t="s">
        <v>2114</v>
      </c>
      <c r="W113" s="9">
        <v>0</v>
      </c>
      <c r="X113" s="12" t="s">
        <v>2115</v>
      </c>
      <c r="Y113" s="6">
        <v>20</v>
      </c>
      <c r="Z113" s="6">
        <v>12.29</v>
      </c>
      <c r="AA113" s="9" t="s">
        <v>2116</v>
      </c>
      <c r="AB113" s="8" t="s">
        <v>123</v>
      </c>
    </row>
    <row r="114" ht="42.75" spans="1:28">
      <c r="A114" s="15" t="s">
        <v>2117</v>
      </c>
      <c r="B114" s="16"/>
      <c r="C114" s="8">
        <v>2281</v>
      </c>
      <c r="D114" s="5" t="s">
        <v>2004</v>
      </c>
      <c r="E114" s="9">
        <v>27.09</v>
      </c>
      <c r="F114" s="6">
        <v>9.99</v>
      </c>
      <c r="G114" s="11" t="s">
        <v>2099</v>
      </c>
      <c r="H114" s="12">
        <v>10.5</v>
      </c>
      <c r="I114" s="17">
        <v>0.605486111111111</v>
      </c>
      <c r="J114" s="8" t="s">
        <v>2118</v>
      </c>
      <c r="K114" s="9" t="s">
        <v>2119</v>
      </c>
      <c r="L114" s="12" t="s">
        <v>2120</v>
      </c>
      <c r="M114" s="9">
        <v>2</v>
      </c>
      <c r="N114" s="18" t="s">
        <v>2121</v>
      </c>
      <c r="O114" s="9">
        <v>5.84</v>
      </c>
      <c r="P114" s="9">
        <v>0.61</v>
      </c>
      <c r="Q114" s="8" t="s">
        <v>161</v>
      </c>
      <c r="R114" s="19" t="s">
        <v>2052</v>
      </c>
      <c r="S114" s="18" t="s">
        <v>2053</v>
      </c>
      <c r="T114" s="17">
        <v>0.605486111111111</v>
      </c>
      <c r="U114" s="6" t="s">
        <v>2122</v>
      </c>
      <c r="V114" s="6" t="s">
        <v>2123</v>
      </c>
      <c r="W114" s="9">
        <v>0</v>
      </c>
      <c r="X114" s="12" t="s">
        <v>2124</v>
      </c>
      <c r="Y114" s="6">
        <v>9.99</v>
      </c>
      <c r="Z114" s="6">
        <v>2.46</v>
      </c>
      <c r="AA114" s="9" t="s">
        <v>2125</v>
      </c>
      <c r="AB114" s="8" t="s">
        <v>123</v>
      </c>
    </row>
    <row r="115" ht="56.75" spans="1:28">
      <c r="A115" s="15" t="s">
        <v>2126</v>
      </c>
      <c r="B115" s="16"/>
      <c r="C115" s="8">
        <v>600345</v>
      </c>
      <c r="D115" s="5" t="s">
        <v>2127</v>
      </c>
      <c r="E115" s="9">
        <v>19.56</v>
      </c>
      <c r="F115" s="6">
        <v>10.01</v>
      </c>
      <c r="G115" s="11" t="s">
        <v>2128</v>
      </c>
      <c r="H115" s="12">
        <v>6.07</v>
      </c>
      <c r="I115" s="17">
        <v>0.45244212962963</v>
      </c>
      <c r="J115" s="8" t="s">
        <v>2129</v>
      </c>
      <c r="K115" s="9" t="s">
        <v>2130</v>
      </c>
      <c r="L115" s="12" t="s">
        <v>2131</v>
      </c>
      <c r="M115" s="9">
        <v>1</v>
      </c>
      <c r="N115" s="18" t="s">
        <v>2132</v>
      </c>
      <c r="O115" s="9">
        <v>7.39</v>
      </c>
      <c r="P115" s="9">
        <v>0.45</v>
      </c>
      <c r="Q115" s="8" t="s">
        <v>127</v>
      </c>
      <c r="R115" s="19" t="s">
        <v>2052</v>
      </c>
      <c r="S115" s="18" t="s">
        <v>2053</v>
      </c>
      <c r="T115" s="17">
        <v>0.557222222222222</v>
      </c>
      <c r="U115" s="6" t="s">
        <v>2133</v>
      </c>
      <c r="V115" s="6" t="s">
        <v>2134</v>
      </c>
      <c r="W115" s="9">
        <v>1</v>
      </c>
      <c r="X115" s="12" t="s">
        <v>2131</v>
      </c>
      <c r="Y115" s="6">
        <v>10.01</v>
      </c>
      <c r="Z115" s="6">
        <v>1.78</v>
      </c>
      <c r="AA115" s="9" t="s">
        <v>2135</v>
      </c>
      <c r="AB115" s="8" t="s">
        <v>123</v>
      </c>
    </row>
    <row r="116" ht="56.75" spans="1:28">
      <c r="A116" s="15" t="s">
        <v>2136</v>
      </c>
      <c r="B116" s="16"/>
      <c r="C116" s="8">
        <v>2858</v>
      </c>
      <c r="D116" s="5" t="s">
        <v>2137</v>
      </c>
      <c r="E116" s="9">
        <v>26.62</v>
      </c>
      <c r="F116" s="6">
        <v>10</v>
      </c>
      <c r="G116" s="11" t="s">
        <v>2138</v>
      </c>
      <c r="H116" s="12">
        <v>6.49</v>
      </c>
      <c r="I116" s="17">
        <v>0.419976851851852</v>
      </c>
      <c r="J116" s="8" t="s">
        <v>2059</v>
      </c>
      <c r="K116" s="9" t="s">
        <v>2139</v>
      </c>
      <c r="L116" s="12" t="s">
        <v>2140</v>
      </c>
      <c r="M116" s="9">
        <v>1</v>
      </c>
      <c r="N116" s="18" t="s">
        <v>2141</v>
      </c>
      <c r="O116" s="9">
        <v>18.07</v>
      </c>
      <c r="P116" s="9">
        <v>1.17</v>
      </c>
      <c r="Q116" s="8" t="s">
        <v>127</v>
      </c>
      <c r="R116" s="19" t="s">
        <v>2063</v>
      </c>
      <c r="S116" s="18" t="s">
        <v>2053</v>
      </c>
      <c r="T116" s="17">
        <v>0.419976851851852</v>
      </c>
      <c r="U116" s="6" t="s">
        <v>2142</v>
      </c>
      <c r="V116" s="6" t="s">
        <v>2143</v>
      </c>
      <c r="W116" s="9">
        <v>0</v>
      </c>
      <c r="X116" s="12" t="s">
        <v>2144</v>
      </c>
      <c r="Y116" s="6">
        <v>10</v>
      </c>
      <c r="Z116" s="6">
        <v>2.42</v>
      </c>
      <c r="AA116" s="9" t="s">
        <v>2145</v>
      </c>
      <c r="AB116" s="8" t="s">
        <v>123</v>
      </c>
    </row>
    <row r="117" ht="56.75" spans="1:28">
      <c r="A117" s="15" t="s">
        <v>2146</v>
      </c>
      <c r="B117" s="16"/>
      <c r="C117" s="8">
        <v>300592</v>
      </c>
      <c r="D117" s="5" t="s">
        <v>2147</v>
      </c>
      <c r="E117" s="9">
        <v>29.64</v>
      </c>
      <c r="F117" s="6">
        <v>20</v>
      </c>
      <c r="G117" s="11" t="s">
        <v>2148</v>
      </c>
      <c r="H117" s="12">
        <v>18.09</v>
      </c>
      <c r="I117" s="17">
        <v>0.600972222222222</v>
      </c>
      <c r="J117" s="8" t="s">
        <v>2149</v>
      </c>
      <c r="K117" s="9" t="s">
        <v>2150</v>
      </c>
      <c r="L117" s="12" t="s">
        <v>2151</v>
      </c>
      <c r="M117" s="9">
        <v>1</v>
      </c>
      <c r="N117" s="18" t="s">
        <v>2152</v>
      </c>
      <c r="O117" s="9">
        <v>2.16</v>
      </c>
      <c r="P117" s="9">
        <v>0.39</v>
      </c>
      <c r="Q117" s="8" t="s">
        <v>127</v>
      </c>
      <c r="R117" s="19" t="s">
        <v>2052</v>
      </c>
      <c r="S117" s="18" t="s">
        <v>2053</v>
      </c>
      <c r="T117" s="17">
        <v>0.600972222222222</v>
      </c>
      <c r="U117" s="6" t="s">
        <v>2153</v>
      </c>
      <c r="V117" s="6" t="s">
        <v>2154</v>
      </c>
      <c r="W117" s="9">
        <v>0</v>
      </c>
      <c r="X117" s="12" t="s">
        <v>2155</v>
      </c>
      <c r="Y117" s="6">
        <v>20</v>
      </c>
      <c r="Z117" s="6">
        <v>4.94</v>
      </c>
      <c r="AA117" s="9" t="s">
        <v>2156</v>
      </c>
      <c r="AB117" s="8" t="s">
        <v>123</v>
      </c>
    </row>
    <row r="118" ht="42.75" spans="1:28">
      <c r="A118" s="15" t="s">
        <v>2157</v>
      </c>
      <c r="B118" s="16"/>
      <c r="C118" s="8">
        <v>2919</v>
      </c>
      <c r="D118" s="5" t="s">
        <v>2158</v>
      </c>
      <c r="E118" s="9">
        <v>37.33</v>
      </c>
      <c r="F118" s="6">
        <v>9.99</v>
      </c>
      <c r="G118" s="11" t="s">
        <v>2159</v>
      </c>
      <c r="H118" s="12">
        <v>5.43</v>
      </c>
      <c r="I118" s="17">
        <v>0.601666666666667</v>
      </c>
      <c r="J118" s="8" t="s">
        <v>2160</v>
      </c>
      <c r="K118" s="9" t="s">
        <v>2161</v>
      </c>
      <c r="L118" s="12" t="s">
        <v>2162</v>
      </c>
      <c r="M118" s="9">
        <v>1</v>
      </c>
      <c r="N118" s="18" t="s">
        <v>2163</v>
      </c>
      <c r="O118" s="9">
        <v>32.65</v>
      </c>
      <c r="P118" s="9">
        <v>1.77</v>
      </c>
      <c r="Q118" s="8" t="s">
        <v>127</v>
      </c>
      <c r="R118" s="19" t="s">
        <v>2052</v>
      </c>
      <c r="S118" s="18" t="s">
        <v>2053</v>
      </c>
      <c r="T118" s="17">
        <v>0.601666666666667</v>
      </c>
      <c r="U118" s="6" t="s">
        <v>2164</v>
      </c>
      <c r="V118" s="6" t="s">
        <v>2123</v>
      </c>
      <c r="W118" s="9">
        <v>0</v>
      </c>
      <c r="X118" s="12" t="s">
        <v>2165</v>
      </c>
      <c r="Y118" s="6">
        <v>9.99</v>
      </c>
      <c r="Z118" s="6">
        <v>3.39</v>
      </c>
      <c r="AA118" s="9" t="s">
        <v>2166</v>
      </c>
      <c r="AB118" s="8" t="s">
        <v>123</v>
      </c>
    </row>
    <row r="119" ht="28.75" spans="1:28">
      <c r="A119" s="15" t="s">
        <v>2167</v>
      </c>
      <c r="B119" s="16"/>
      <c r="C119" s="8">
        <v>988</v>
      </c>
      <c r="D119" s="5" t="s">
        <v>2168</v>
      </c>
      <c r="E119" s="9">
        <v>31.57</v>
      </c>
      <c r="F119" s="6">
        <v>10</v>
      </c>
      <c r="G119" s="11" t="s">
        <v>2169</v>
      </c>
      <c r="H119" s="12">
        <v>5.48</v>
      </c>
      <c r="I119" s="17">
        <v>0.402256944444444</v>
      </c>
      <c r="J119" s="8" t="s">
        <v>2170</v>
      </c>
      <c r="K119" s="9" t="s">
        <v>2171</v>
      </c>
      <c r="L119" s="12" t="s">
        <v>2172</v>
      </c>
      <c r="M119" s="9">
        <v>1</v>
      </c>
      <c r="N119" s="18" t="s">
        <v>2173</v>
      </c>
      <c r="O119" s="9">
        <v>13.23</v>
      </c>
      <c r="P119" s="9">
        <v>0.72</v>
      </c>
      <c r="Q119" s="8" t="s">
        <v>127</v>
      </c>
      <c r="R119" s="19" t="s">
        <v>2063</v>
      </c>
      <c r="S119" s="18" t="s">
        <v>2053</v>
      </c>
      <c r="T119" s="17">
        <v>0.402256944444444</v>
      </c>
      <c r="U119" s="6" t="s">
        <v>2174</v>
      </c>
      <c r="V119" s="6" t="s">
        <v>2130</v>
      </c>
      <c r="W119" s="9">
        <v>0</v>
      </c>
      <c r="X119" s="12" t="s">
        <v>2175</v>
      </c>
      <c r="Y119" s="6">
        <v>10</v>
      </c>
      <c r="Z119" s="6">
        <v>2.87</v>
      </c>
      <c r="AA119" s="9" t="s">
        <v>2176</v>
      </c>
      <c r="AB119" s="8" t="s">
        <v>123</v>
      </c>
    </row>
    <row r="120" ht="42.75" spans="1:28">
      <c r="A120" s="15" t="s">
        <v>2177</v>
      </c>
      <c r="B120" s="16"/>
      <c r="C120" s="8">
        <v>300549</v>
      </c>
      <c r="D120" s="5" t="s">
        <v>1671</v>
      </c>
      <c r="E120" s="9">
        <v>16.04</v>
      </c>
      <c r="F120" s="6">
        <v>19.97</v>
      </c>
      <c r="G120" s="11" t="s">
        <v>2178</v>
      </c>
      <c r="H120" s="12">
        <v>13.59</v>
      </c>
      <c r="I120" s="17">
        <v>0.409386574074074</v>
      </c>
      <c r="J120" s="8" t="s">
        <v>2179</v>
      </c>
      <c r="K120" s="9" t="s">
        <v>2180</v>
      </c>
      <c r="L120" s="12" t="s">
        <v>2181</v>
      </c>
      <c r="M120" s="9">
        <v>1</v>
      </c>
      <c r="N120" s="18" t="s">
        <v>2182</v>
      </c>
      <c r="O120" s="9">
        <v>15.96</v>
      </c>
      <c r="P120" s="9">
        <v>2.17</v>
      </c>
      <c r="Q120" s="8" t="s">
        <v>127</v>
      </c>
      <c r="R120" s="19" t="s">
        <v>2052</v>
      </c>
      <c r="S120" s="18" t="s">
        <v>2053</v>
      </c>
      <c r="T120" s="17">
        <v>0.424490740740741</v>
      </c>
      <c r="U120" s="6" t="s">
        <v>2183</v>
      </c>
      <c r="V120" s="6" t="s">
        <v>2184</v>
      </c>
      <c r="W120" s="9">
        <v>3</v>
      </c>
      <c r="X120" s="12" t="s">
        <v>2185</v>
      </c>
      <c r="Y120" s="6">
        <v>19.97</v>
      </c>
      <c r="Z120" s="6">
        <v>2.67</v>
      </c>
      <c r="AA120" s="9" t="s">
        <v>2186</v>
      </c>
      <c r="AB120" s="8" t="s">
        <v>123</v>
      </c>
    </row>
    <row r="121" ht="56.75" spans="1:28">
      <c r="A121" s="15" t="s">
        <v>2187</v>
      </c>
      <c r="B121" s="16"/>
      <c r="C121" s="8">
        <v>601106</v>
      </c>
      <c r="D121" s="5" t="s">
        <v>2188</v>
      </c>
      <c r="E121" s="9">
        <v>3.67</v>
      </c>
      <c r="F121" s="6">
        <v>9.88</v>
      </c>
      <c r="G121" s="11" t="s">
        <v>2189</v>
      </c>
      <c r="H121" s="12">
        <v>2.62</v>
      </c>
      <c r="I121" s="17">
        <v>0.424143518518519</v>
      </c>
      <c r="J121" s="8" t="s">
        <v>2190</v>
      </c>
      <c r="K121" s="9" t="s">
        <v>2191</v>
      </c>
      <c r="L121" s="12" t="s">
        <v>2192</v>
      </c>
      <c r="M121" s="9">
        <v>1</v>
      </c>
      <c r="N121" s="18" t="s">
        <v>2193</v>
      </c>
      <c r="O121" s="9">
        <v>9.54</v>
      </c>
      <c r="P121" s="9">
        <v>0.25</v>
      </c>
      <c r="Q121" s="8" t="s">
        <v>127</v>
      </c>
      <c r="R121" s="19" t="s">
        <v>2052</v>
      </c>
      <c r="S121" s="18" t="s">
        <v>2053</v>
      </c>
      <c r="T121" s="17">
        <v>0.424143518518519</v>
      </c>
      <c r="U121" s="6" t="s">
        <v>2194</v>
      </c>
      <c r="V121" s="6" t="s">
        <v>2195</v>
      </c>
      <c r="W121" s="9">
        <v>0</v>
      </c>
      <c r="X121" s="12" t="s">
        <v>2192</v>
      </c>
      <c r="Y121" s="6">
        <v>9.88</v>
      </c>
      <c r="Z121" s="6">
        <v>0.33</v>
      </c>
      <c r="AA121" s="9" t="s">
        <v>2196</v>
      </c>
      <c r="AB121" s="8" t="s">
        <v>123</v>
      </c>
    </row>
    <row r="122" ht="56.75" spans="1:28">
      <c r="A122" s="15" t="s">
        <v>2197</v>
      </c>
      <c r="B122" s="16"/>
      <c r="C122" s="8">
        <v>2689</v>
      </c>
      <c r="D122" s="5" t="s">
        <v>2198</v>
      </c>
      <c r="E122" s="9">
        <v>4.39</v>
      </c>
      <c r="F122" s="6">
        <v>10.03</v>
      </c>
      <c r="G122" s="11" t="s">
        <v>2199</v>
      </c>
      <c r="H122" s="12">
        <v>2.18</v>
      </c>
      <c r="I122" s="17">
        <v>0.396354166666667</v>
      </c>
      <c r="J122" s="8" t="s">
        <v>2200</v>
      </c>
      <c r="K122" s="9" t="s">
        <v>2201</v>
      </c>
      <c r="L122" s="12" t="s">
        <v>2202</v>
      </c>
      <c r="M122" s="9">
        <v>1</v>
      </c>
      <c r="N122" s="18" t="s">
        <v>2203</v>
      </c>
      <c r="O122" s="9">
        <v>58.22</v>
      </c>
      <c r="P122" s="9">
        <v>1.27</v>
      </c>
      <c r="Q122" s="8" t="s">
        <v>127</v>
      </c>
      <c r="R122" s="19" t="s">
        <v>2052</v>
      </c>
      <c r="S122" s="18" t="s">
        <v>2053</v>
      </c>
      <c r="T122" s="17">
        <v>0.396354166666667</v>
      </c>
      <c r="U122" s="6" t="s">
        <v>2204</v>
      </c>
      <c r="V122" s="6" t="s">
        <v>2205</v>
      </c>
      <c r="W122" s="9">
        <v>0</v>
      </c>
      <c r="X122" s="12" t="s">
        <v>2206</v>
      </c>
      <c r="Y122" s="6">
        <v>10.03</v>
      </c>
      <c r="Z122" s="6">
        <v>0.4</v>
      </c>
      <c r="AA122" s="9" t="s">
        <v>2207</v>
      </c>
      <c r="AB122" s="8" t="s">
        <v>123</v>
      </c>
    </row>
    <row r="123" ht="56.75" spans="1:28">
      <c r="A123" s="15" t="s">
        <v>2208</v>
      </c>
      <c r="B123" s="16"/>
      <c r="C123" s="8">
        <v>603280</v>
      </c>
      <c r="D123" s="5" t="s">
        <v>1580</v>
      </c>
      <c r="E123" s="9">
        <v>26.11</v>
      </c>
      <c r="F123" s="6">
        <v>9.98</v>
      </c>
      <c r="G123" s="11" t="s">
        <v>2209</v>
      </c>
      <c r="H123" s="12">
        <v>20.8</v>
      </c>
      <c r="I123" s="17">
        <v>0.448275462962963</v>
      </c>
      <c r="J123" s="8" t="s">
        <v>2210</v>
      </c>
      <c r="K123" s="9" t="s">
        <v>2211</v>
      </c>
      <c r="L123" s="12" t="s">
        <v>2212</v>
      </c>
      <c r="M123" s="9">
        <v>1</v>
      </c>
      <c r="N123" s="18" t="s">
        <v>2213</v>
      </c>
      <c r="O123" s="9">
        <v>42.11</v>
      </c>
      <c r="P123" s="9">
        <v>8.76</v>
      </c>
      <c r="Q123" s="8" t="s">
        <v>127</v>
      </c>
      <c r="R123" s="19" t="s">
        <v>2052</v>
      </c>
      <c r="S123" s="18" t="s">
        <v>2053</v>
      </c>
      <c r="T123" s="17">
        <v>0.448275462962963</v>
      </c>
      <c r="U123" s="6" t="s">
        <v>2214</v>
      </c>
      <c r="V123" s="6" t="s">
        <v>2215</v>
      </c>
      <c r="W123" s="9">
        <v>0</v>
      </c>
      <c r="X123" s="12" t="s">
        <v>2216</v>
      </c>
      <c r="Y123" s="6">
        <v>9.98</v>
      </c>
      <c r="Z123" s="6">
        <v>2.37</v>
      </c>
      <c r="AA123" s="9" t="s">
        <v>2217</v>
      </c>
      <c r="AB123" s="8" t="s">
        <v>123</v>
      </c>
    </row>
    <row r="124" ht="42.75" spans="1:28">
      <c r="A124" s="15" t="s">
        <v>2218</v>
      </c>
      <c r="B124" s="16"/>
      <c r="C124" s="8">
        <v>301368</v>
      </c>
      <c r="D124" s="5" t="s">
        <v>1533</v>
      </c>
      <c r="E124" s="9">
        <v>27.56</v>
      </c>
      <c r="F124" s="6">
        <v>19.98</v>
      </c>
      <c r="G124" s="11" t="s">
        <v>2219</v>
      </c>
      <c r="H124" s="12">
        <v>15.67</v>
      </c>
      <c r="I124" s="17">
        <v>0.396354166666667</v>
      </c>
      <c r="J124" s="8" t="s">
        <v>2200</v>
      </c>
      <c r="K124" s="9" t="s">
        <v>2220</v>
      </c>
      <c r="L124" s="12" t="s">
        <v>2221</v>
      </c>
      <c r="M124" s="9">
        <v>1</v>
      </c>
      <c r="N124" s="18" t="s">
        <v>2222</v>
      </c>
      <c r="O124" s="9">
        <v>62.92</v>
      </c>
      <c r="P124" s="9">
        <v>9.86</v>
      </c>
      <c r="Q124" s="8" t="s">
        <v>127</v>
      </c>
      <c r="R124" s="19" t="s">
        <v>2052</v>
      </c>
      <c r="S124" s="18" t="s">
        <v>2053</v>
      </c>
      <c r="T124" s="17">
        <v>0.396354166666667</v>
      </c>
      <c r="U124" s="6" t="s">
        <v>2223</v>
      </c>
      <c r="V124" s="6" t="s">
        <v>2224</v>
      </c>
      <c r="W124" s="9">
        <v>0</v>
      </c>
      <c r="X124" s="12" t="s">
        <v>2225</v>
      </c>
      <c r="Y124" s="6">
        <v>19.98</v>
      </c>
      <c r="Z124" s="6">
        <v>4.59</v>
      </c>
      <c r="AA124" s="9" t="s">
        <v>2226</v>
      </c>
      <c r="AB124" s="8" t="s">
        <v>123</v>
      </c>
    </row>
    <row r="125" ht="42.75" spans="1:28">
      <c r="A125" s="15" t="s">
        <v>2227</v>
      </c>
      <c r="B125" s="16"/>
      <c r="C125" s="8">
        <v>2896</v>
      </c>
      <c r="D125" s="5" t="s">
        <v>2228</v>
      </c>
      <c r="E125" s="9">
        <v>24.94</v>
      </c>
      <c r="F125" s="6">
        <v>10.01</v>
      </c>
      <c r="G125" s="11" t="s">
        <v>2219</v>
      </c>
      <c r="H125" s="12">
        <v>5.88</v>
      </c>
      <c r="I125" s="17">
        <v>0.399305555555556</v>
      </c>
      <c r="J125" s="8" t="s">
        <v>2229</v>
      </c>
      <c r="K125" s="9" t="s">
        <v>2230</v>
      </c>
      <c r="L125" s="12" t="s">
        <v>2231</v>
      </c>
      <c r="M125" s="9">
        <v>1</v>
      </c>
      <c r="N125" s="18" t="s">
        <v>2232</v>
      </c>
      <c r="O125" s="9">
        <v>21.03</v>
      </c>
      <c r="P125" s="9">
        <v>1.24</v>
      </c>
      <c r="Q125" s="8" t="s">
        <v>127</v>
      </c>
      <c r="R125" s="19" t="s">
        <v>2052</v>
      </c>
      <c r="S125" s="18" t="s">
        <v>2053</v>
      </c>
      <c r="T125" s="17">
        <v>0.399305555555556</v>
      </c>
      <c r="U125" s="6" t="s">
        <v>2233</v>
      </c>
      <c r="V125" s="6" t="s">
        <v>2234</v>
      </c>
      <c r="W125" s="9">
        <v>0</v>
      </c>
      <c r="X125" s="12" t="s">
        <v>2231</v>
      </c>
      <c r="Y125" s="6">
        <v>10.01</v>
      </c>
      <c r="Z125" s="6">
        <v>2.27</v>
      </c>
      <c r="AA125" s="9" t="s">
        <v>2235</v>
      </c>
      <c r="AB125" s="8" t="s">
        <v>123</v>
      </c>
    </row>
    <row r="126" ht="70.75" spans="1:28">
      <c r="A126" s="15" t="s">
        <v>2236</v>
      </c>
      <c r="B126" s="16"/>
      <c r="C126" s="8">
        <v>2153</v>
      </c>
      <c r="D126" s="5" t="s">
        <v>2237</v>
      </c>
      <c r="E126" s="9">
        <v>19.9</v>
      </c>
      <c r="F126" s="6">
        <v>10.01</v>
      </c>
      <c r="G126" s="11" t="s">
        <v>2238</v>
      </c>
      <c r="H126" s="12">
        <v>0.39</v>
      </c>
      <c r="I126" s="17">
        <v>0.395833333333333</v>
      </c>
      <c r="J126" s="8" t="s">
        <v>2239</v>
      </c>
      <c r="K126" s="9" t="s">
        <v>2240</v>
      </c>
      <c r="L126" s="12" t="s">
        <v>2241</v>
      </c>
      <c r="M126" s="9">
        <v>1</v>
      </c>
      <c r="N126" s="18" t="s">
        <v>2242</v>
      </c>
      <c r="O126" s="9">
        <v>177.85</v>
      </c>
      <c r="P126" s="9">
        <v>0.69</v>
      </c>
      <c r="Q126" s="8" t="s">
        <v>127</v>
      </c>
      <c r="R126" s="19" t="s">
        <v>2243</v>
      </c>
      <c r="S126" s="18" t="s">
        <v>2053</v>
      </c>
      <c r="T126" s="17">
        <v>0.395833333333333</v>
      </c>
      <c r="U126" s="6" t="s">
        <v>2244</v>
      </c>
      <c r="V126" s="6" t="s">
        <v>2245</v>
      </c>
      <c r="W126" s="9">
        <v>0</v>
      </c>
      <c r="X126" s="12" t="s">
        <v>2246</v>
      </c>
      <c r="Y126" s="6">
        <v>10.01</v>
      </c>
      <c r="Z126" s="6">
        <v>1.81</v>
      </c>
      <c r="AA126" s="9" t="s">
        <v>2247</v>
      </c>
      <c r="AB126" s="8" t="s">
        <v>123</v>
      </c>
    </row>
    <row r="127" ht="42.75" spans="1:28">
      <c r="A127" s="15" t="s">
        <v>2248</v>
      </c>
      <c r="B127" s="16"/>
      <c r="C127" s="8">
        <v>300229</v>
      </c>
      <c r="D127" s="5" t="s">
        <v>961</v>
      </c>
      <c r="E127" s="9">
        <v>29.11</v>
      </c>
      <c r="F127" s="6">
        <v>19.99</v>
      </c>
      <c r="G127" s="11" t="s">
        <v>2238</v>
      </c>
      <c r="H127" s="12">
        <v>24.01</v>
      </c>
      <c r="I127" s="17">
        <v>0.468113425925926</v>
      </c>
      <c r="J127" s="8" t="s">
        <v>2249</v>
      </c>
      <c r="K127" s="9" t="s">
        <v>2250</v>
      </c>
      <c r="L127" s="12" t="s">
        <v>2251</v>
      </c>
      <c r="M127" s="9">
        <v>1</v>
      </c>
      <c r="N127" s="18" t="s">
        <v>2252</v>
      </c>
      <c r="O127" s="9">
        <v>2.12</v>
      </c>
      <c r="P127" s="9">
        <v>0.51</v>
      </c>
      <c r="Q127" s="8" t="s">
        <v>127</v>
      </c>
      <c r="R127" s="19" t="s">
        <v>2052</v>
      </c>
      <c r="S127" s="18" t="s">
        <v>2053</v>
      </c>
      <c r="T127" s="17">
        <v>0.595590277777778</v>
      </c>
      <c r="U127" s="6" t="s">
        <v>2253</v>
      </c>
      <c r="V127" s="6" t="s">
        <v>2254</v>
      </c>
      <c r="W127" s="9">
        <v>4</v>
      </c>
      <c r="X127" s="12" t="s">
        <v>2255</v>
      </c>
      <c r="Y127" s="6">
        <v>19.99</v>
      </c>
      <c r="Z127" s="6">
        <v>4.85</v>
      </c>
      <c r="AA127" s="9" t="s">
        <v>2256</v>
      </c>
      <c r="AB127" s="8" t="s">
        <v>123</v>
      </c>
    </row>
    <row r="128" ht="70.75" spans="1:28">
      <c r="A128" s="15" t="s">
        <v>2257</v>
      </c>
      <c r="B128" s="16"/>
      <c r="C128" s="8">
        <v>603918</v>
      </c>
      <c r="D128" s="5" t="s">
        <v>2258</v>
      </c>
      <c r="E128" s="9">
        <v>19.93</v>
      </c>
      <c r="F128" s="6">
        <v>9.99</v>
      </c>
      <c r="G128" s="11" t="s">
        <v>2259</v>
      </c>
      <c r="H128" s="12">
        <v>16.88</v>
      </c>
      <c r="I128" s="17">
        <v>0.421886574074074</v>
      </c>
      <c r="J128" s="8" t="s">
        <v>2260</v>
      </c>
      <c r="K128" s="9" t="s">
        <v>2261</v>
      </c>
      <c r="L128" s="12" t="s">
        <v>2262</v>
      </c>
      <c r="M128" s="9">
        <v>2</v>
      </c>
      <c r="N128" s="18" t="s">
        <v>2263</v>
      </c>
      <c r="O128" s="9">
        <v>3.21</v>
      </c>
      <c r="P128" s="9">
        <v>0.54</v>
      </c>
      <c r="Q128" s="8" t="s">
        <v>161</v>
      </c>
      <c r="R128" s="19" t="s">
        <v>2052</v>
      </c>
      <c r="S128" s="18" t="s">
        <v>2053</v>
      </c>
      <c r="T128" s="17">
        <v>0.426574074074074</v>
      </c>
      <c r="U128" s="6" t="s">
        <v>2264</v>
      </c>
      <c r="V128" s="6" t="s">
        <v>2265</v>
      </c>
      <c r="W128" s="9">
        <v>2</v>
      </c>
      <c r="X128" s="12" t="s">
        <v>2266</v>
      </c>
      <c r="Y128" s="6">
        <v>9.99</v>
      </c>
      <c r="Z128" s="6">
        <v>1.81</v>
      </c>
      <c r="AA128" s="9" t="s">
        <v>2267</v>
      </c>
      <c r="AB128" s="8" t="s">
        <v>123</v>
      </c>
    </row>
    <row r="129" ht="56.75" spans="1:28">
      <c r="A129" s="15" t="s">
        <v>2268</v>
      </c>
      <c r="B129" s="16"/>
      <c r="C129" s="8">
        <v>2401</v>
      </c>
      <c r="D129" s="5" t="s">
        <v>2269</v>
      </c>
      <c r="E129" s="9">
        <v>25.3</v>
      </c>
      <c r="F129" s="6">
        <v>10</v>
      </c>
      <c r="G129" s="11" t="s">
        <v>2259</v>
      </c>
      <c r="H129" s="12">
        <v>10.04</v>
      </c>
      <c r="I129" s="17">
        <v>0.611041666666667</v>
      </c>
      <c r="J129" s="8" t="s">
        <v>2270</v>
      </c>
      <c r="K129" s="9" t="s">
        <v>2271</v>
      </c>
      <c r="L129" s="12" t="s">
        <v>2272</v>
      </c>
      <c r="M129" s="9">
        <v>1</v>
      </c>
      <c r="N129" s="18" t="s">
        <v>2273</v>
      </c>
      <c r="O129" s="9">
        <v>11.92</v>
      </c>
      <c r="P129" s="9">
        <v>1.2</v>
      </c>
      <c r="Q129" s="8" t="s">
        <v>127</v>
      </c>
      <c r="R129" s="19" t="s">
        <v>2052</v>
      </c>
      <c r="S129" s="18" t="s">
        <v>2053</v>
      </c>
      <c r="T129" s="17">
        <v>0.611041666666667</v>
      </c>
      <c r="U129" s="6" t="s">
        <v>2274</v>
      </c>
      <c r="V129" s="6" t="s">
        <v>2275</v>
      </c>
      <c r="W129" s="9">
        <v>0</v>
      </c>
      <c r="X129" s="12" t="s">
        <v>2276</v>
      </c>
      <c r="Y129" s="6">
        <v>10</v>
      </c>
      <c r="Z129" s="6">
        <v>2.3</v>
      </c>
      <c r="AA129" s="9" t="s">
        <v>2277</v>
      </c>
      <c r="AB129" s="8" t="s">
        <v>123</v>
      </c>
    </row>
    <row r="130" ht="56.75" spans="1:28">
      <c r="A130" s="15" t="s">
        <v>2278</v>
      </c>
      <c r="B130" s="16"/>
      <c r="C130" s="8">
        <v>2376</v>
      </c>
      <c r="D130" s="5" t="s">
        <v>1795</v>
      </c>
      <c r="E130" s="9">
        <v>8.13</v>
      </c>
      <c r="F130" s="6">
        <v>10.01</v>
      </c>
      <c r="G130" s="11" t="s">
        <v>2279</v>
      </c>
      <c r="H130" s="12">
        <v>2.36</v>
      </c>
      <c r="I130" s="17">
        <v>0.543993055555556</v>
      </c>
      <c r="J130" s="8" t="s">
        <v>2280</v>
      </c>
      <c r="K130" s="9" t="s">
        <v>2281</v>
      </c>
      <c r="L130" s="12" t="s">
        <v>2282</v>
      </c>
      <c r="M130" s="9">
        <v>1</v>
      </c>
      <c r="N130" s="18" t="s">
        <v>2283</v>
      </c>
      <c r="O130" s="9">
        <v>36.22</v>
      </c>
      <c r="P130" s="9">
        <v>0.85</v>
      </c>
      <c r="Q130" s="8" t="s">
        <v>127</v>
      </c>
      <c r="R130" s="19" t="s">
        <v>2052</v>
      </c>
      <c r="S130" s="18" t="s">
        <v>2053</v>
      </c>
      <c r="T130" s="17">
        <v>0.543993055555556</v>
      </c>
      <c r="U130" s="6" t="s">
        <v>2284</v>
      </c>
      <c r="V130" s="6" t="s">
        <v>2285</v>
      </c>
      <c r="W130" s="9">
        <v>0</v>
      </c>
      <c r="X130" s="12" t="s">
        <v>2286</v>
      </c>
      <c r="Y130" s="6">
        <v>10.01</v>
      </c>
      <c r="Z130" s="6">
        <v>0.74</v>
      </c>
      <c r="AA130" s="9" t="s">
        <v>2287</v>
      </c>
      <c r="AB130" s="8" t="s">
        <v>123</v>
      </c>
    </row>
    <row r="131" ht="56.75" spans="1:28">
      <c r="A131" s="15" t="s">
        <v>2288</v>
      </c>
      <c r="B131" s="16"/>
      <c r="C131" s="8">
        <v>300455</v>
      </c>
      <c r="D131" s="5" t="s">
        <v>1586</v>
      </c>
      <c r="E131" s="9">
        <v>11.86</v>
      </c>
      <c r="F131" s="6">
        <v>20.04</v>
      </c>
      <c r="G131" s="11" t="s">
        <v>2279</v>
      </c>
      <c r="H131" s="12">
        <v>8.01</v>
      </c>
      <c r="I131" s="17">
        <v>0.564340277777778</v>
      </c>
      <c r="J131" s="8" t="s">
        <v>2289</v>
      </c>
      <c r="K131" s="9" t="s">
        <v>2290</v>
      </c>
      <c r="L131" s="12" t="s">
        <v>2291</v>
      </c>
      <c r="M131" s="9">
        <v>1</v>
      </c>
      <c r="N131" s="18" t="s">
        <v>2292</v>
      </c>
      <c r="O131" s="9">
        <v>2.13</v>
      </c>
      <c r="P131" s="9">
        <v>0.17</v>
      </c>
      <c r="Q131" s="8" t="s">
        <v>127</v>
      </c>
      <c r="R131" s="19" t="s">
        <v>2052</v>
      </c>
      <c r="S131" s="18" t="s">
        <v>2053</v>
      </c>
      <c r="T131" s="17">
        <v>0.604618055555556</v>
      </c>
      <c r="U131" s="6" t="s">
        <v>2293</v>
      </c>
      <c r="V131" s="6" t="s">
        <v>2294</v>
      </c>
      <c r="W131" s="9">
        <v>4</v>
      </c>
      <c r="X131" s="12" t="s">
        <v>2295</v>
      </c>
      <c r="Y131" s="6">
        <v>20.04</v>
      </c>
      <c r="Z131" s="6">
        <v>1.98</v>
      </c>
      <c r="AA131" s="9" t="s">
        <v>2296</v>
      </c>
      <c r="AB131" s="8" t="s">
        <v>123</v>
      </c>
    </row>
    <row r="132" ht="42.75" spans="1:28">
      <c r="A132" s="15" t="s">
        <v>2297</v>
      </c>
      <c r="B132" s="16"/>
      <c r="C132" s="8">
        <v>936</v>
      </c>
      <c r="D132" s="5" t="s">
        <v>2298</v>
      </c>
      <c r="E132" s="9">
        <v>7.06</v>
      </c>
      <c r="F132" s="6">
        <v>9.97</v>
      </c>
      <c r="G132" s="11" t="s">
        <v>2299</v>
      </c>
      <c r="H132" s="12">
        <v>6.29</v>
      </c>
      <c r="I132" s="17">
        <v>0.468981481481481</v>
      </c>
      <c r="J132" s="8" t="s">
        <v>2300</v>
      </c>
      <c r="K132" s="9" t="s">
        <v>2301</v>
      </c>
      <c r="L132" s="12" t="s">
        <v>2302</v>
      </c>
      <c r="M132" s="9">
        <v>1</v>
      </c>
      <c r="N132" s="18" t="s">
        <v>2303</v>
      </c>
      <c r="O132" s="9">
        <v>9.09</v>
      </c>
      <c r="P132" s="9">
        <v>0.57</v>
      </c>
      <c r="Q132" s="8" t="s">
        <v>127</v>
      </c>
      <c r="R132" s="19" t="s">
        <v>2052</v>
      </c>
      <c r="S132" s="18" t="s">
        <v>2053</v>
      </c>
      <c r="T132" s="17">
        <v>0.545208333333333</v>
      </c>
      <c r="U132" s="6" t="s">
        <v>2304</v>
      </c>
      <c r="V132" s="6" t="s">
        <v>2305</v>
      </c>
      <c r="W132" s="9">
        <v>1</v>
      </c>
      <c r="X132" s="12" t="s">
        <v>2306</v>
      </c>
      <c r="Y132" s="6">
        <v>9.97</v>
      </c>
      <c r="Z132" s="6">
        <v>0.64</v>
      </c>
      <c r="AA132" s="9" t="s">
        <v>2307</v>
      </c>
      <c r="AB132" s="8" t="s">
        <v>123</v>
      </c>
    </row>
    <row r="133" ht="42.75" spans="1:28">
      <c r="A133" s="15" t="s">
        <v>2308</v>
      </c>
      <c r="B133" s="16"/>
      <c r="C133" s="8">
        <v>2403</v>
      </c>
      <c r="D133" s="5" t="s">
        <v>1991</v>
      </c>
      <c r="E133" s="9">
        <v>8.94</v>
      </c>
      <c r="F133" s="6">
        <v>9.96</v>
      </c>
      <c r="G133" s="11" t="s">
        <v>2309</v>
      </c>
      <c r="H133" s="12">
        <v>2.64</v>
      </c>
      <c r="I133" s="17">
        <v>0.4</v>
      </c>
      <c r="J133" s="8" t="s">
        <v>2310</v>
      </c>
      <c r="K133" s="9" t="s">
        <v>2311</v>
      </c>
      <c r="L133" s="12" t="s">
        <v>2312</v>
      </c>
      <c r="M133" s="9">
        <v>1</v>
      </c>
      <c r="N133" s="18" t="s">
        <v>2313</v>
      </c>
      <c r="O133" s="9">
        <v>69.19</v>
      </c>
      <c r="P133" s="9">
        <v>1.83</v>
      </c>
      <c r="Q133" s="8" t="s">
        <v>127</v>
      </c>
      <c r="R133" s="19" t="s">
        <v>2052</v>
      </c>
      <c r="S133" s="18" t="s">
        <v>2053</v>
      </c>
      <c r="T133" s="17">
        <v>0.4</v>
      </c>
      <c r="U133" s="6" t="s">
        <v>2314</v>
      </c>
      <c r="V133" s="6" t="s">
        <v>2315</v>
      </c>
      <c r="W133" s="9">
        <v>0</v>
      </c>
      <c r="X133" s="12" t="s">
        <v>2316</v>
      </c>
      <c r="Y133" s="6">
        <v>9.96</v>
      </c>
      <c r="Z133" s="6">
        <v>0.81</v>
      </c>
      <c r="AA133" s="9" t="s">
        <v>2317</v>
      </c>
      <c r="AB133" s="8" t="s">
        <v>123</v>
      </c>
    </row>
    <row r="134" ht="56.75" spans="1:28">
      <c r="A134" s="15" t="s">
        <v>2318</v>
      </c>
      <c r="B134" s="16"/>
      <c r="C134" s="8">
        <v>688609</v>
      </c>
      <c r="D134" s="5" t="s">
        <v>2319</v>
      </c>
      <c r="E134" s="9">
        <v>10.28</v>
      </c>
      <c r="F134" s="6">
        <v>19.95</v>
      </c>
      <c r="G134" s="11" t="s">
        <v>2320</v>
      </c>
      <c r="H134" s="12">
        <v>15.91</v>
      </c>
      <c r="I134" s="17">
        <v>0.428657407407407</v>
      </c>
      <c r="J134" s="8" t="s">
        <v>2321</v>
      </c>
      <c r="K134" s="9" t="s">
        <v>2322</v>
      </c>
      <c r="L134" s="12" t="s">
        <v>2323</v>
      </c>
      <c r="M134" s="9">
        <v>1</v>
      </c>
      <c r="N134" s="18" t="s">
        <v>2324</v>
      </c>
      <c r="O134" s="9">
        <v>5.42</v>
      </c>
      <c r="P134" s="9">
        <v>0.86</v>
      </c>
      <c r="Q134" s="8" t="s">
        <v>127</v>
      </c>
      <c r="R134" s="19" t="s">
        <v>2052</v>
      </c>
      <c r="S134" s="18" t="s">
        <v>2053</v>
      </c>
      <c r="T134" s="17">
        <v>0.431782407407407</v>
      </c>
      <c r="U134" s="6" t="s">
        <v>2325</v>
      </c>
      <c r="V134" s="6" t="s">
        <v>2326</v>
      </c>
      <c r="W134" s="9">
        <v>1</v>
      </c>
      <c r="X134" s="12" t="s">
        <v>2327</v>
      </c>
      <c r="Y134" s="6">
        <v>19.95</v>
      </c>
      <c r="Z134" s="6">
        <v>1.71</v>
      </c>
      <c r="AA134" s="9" t="s">
        <v>2328</v>
      </c>
      <c r="AB134" s="8" t="s">
        <v>123</v>
      </c>
    </row>
    <row r="135" ht="56.75" spans="1:28">
      <c r="A135" s="15" t="s">
        <v>2329</v>
      </c>
      <c r="B135" s="16"/>
      <c r="C135" s="8">
        <v>600854</v>
      </c>
      <c r="D135" s="5" t="s">
        <v>2330</v>
      </c>
      <c r="E135" s="9">
        <v>5.18</v>
      </c>
      <c r="F135" s="6">
        <v>9.98</v>
      </c>
      <c r="G135" s="11" t="s">
        <v>2331</v>
      </c>
      <c r="H135" s="12">
        <v>5.81</v>
      </c>
      <c r="I135" s="17">
        <v>0.467592592592593</v>
      </c>
      <c r="J135" s="8" t="s">
        <v>2332</v>
      </c>
      <c r="K135" s="9" t="s">
        <v>2333</v>
      </c>
      <c r="L135" s="12" t="s">
        <v>2334</v>
      </c>
      <c r="M135" s="9">
        <v>1</v>
      </c>
      <c r="N135" s="18" t="s">
        <v>2335</v>
      </c>
      <c r="O135" s="9">
        <v>28.07</v>
      </c>
      <c r="P135" s="9">
        <v>1.63</v>
      </c>
      <c r="Q135" s="8" t="s">
        <v>127</v>
      </c>
      <c r="R135" s="19" t="s">
        <v>2052</v>
      </c>
      <c r="S135" s="18" t="s">
        <v>2053</v>
      </c>
      <c r="T135" s="17">
        <v>0.467592592592593</v>
      </c>
      <c r="U135" s="6" t="s">
        <v>2336</v>
      </c>
      <c r="V135" s="6" t="s">
        <v>2337</v>
      </c>
      <c r="W135" s="9">
        <v>0</v>
      </c>
      <c r="X135" s="12" t="s">
        <v>2334</v>
      </c>
      <c r="Y135" s="6">
        <v>9.98</v>
      </c>
      <c r="Z135" s="6">
        <v>0.47</v>
      </c>
      <c r="AA135" s="9" t="s">
        <v>2338</v>
      </c>
      <c r="AB135" s="8" t="s">
        <v>123</v>
      </c>
    </row>
    <row r="136" ht="56.75" spans="1:28">
      <c r="A136" s="15" t="s">
        <v>2339</v>
      </c>
      <c r="B136" s="16"/>
      <c r="C136" s="8">
        <v>678</v>
      </c>
      <c r="D136" s="5" t="s">
        <v>1925</v>
      </c>
      <c r="E136" s="9">
        <v>5.82</v>
      </c>
      <c r="F136" s="6">
        <v>10.02</v>
      </c>
      <c r="G136" s="11" t="s">
        <v>2340</v>
      </c>
      <c r="H136" s="12">
        <v>3.67</v>
      </c>
      <c r="I136" s="17">
        <v>0.431435185185185</v>
      </c>
      <c r="J136" s="8" t="s">
        <v>2341</v>
      </c>
      <c r="K136" s="9" t="s">
        <v>2342</v>
      </c>
      <c r="L136" s="12" t="s">
        <v>2343</v>
      </c>
      <c r="M136" s="9">
        <v>1</v>
      </c>
      <c r="N136" s="18" t="s">
        <v>2344</v>
      </c>
      <c r="O136" s="9">
        <v>89.28</v>
      </c>
      <c r="P136" s="9">
        <v>3.27</v>
      </c>
      <c r="Q136" s="8" t="s">
        <v>127</v>
      </c>
      <c r="R136" s="19" t="s">
        <v>2052</v>
      </c>
      <c r="S136" s="18" t="s">
        <v>2053</v>
      </c>
      <c r="T136" s="17">
        <v>0.431435185185185</v>
      </c>
      <c r="U136" s="6" t="s">
        <v>2345</v>
      </c>
      <c r="V136" s="6" t="s">
        <v>2346</v>
      </c>
      <c r="W136" s="9">
        <v>0</v>
      </c>
      <c r="X136" s="12" t="s">
        <v>2343</v>
      </c>
      <c r="Y136" s="6">
        <v>10.02</v>
      </c>
      <c r="Z136" s="6">
        <v>0.53</v>
      </c>
      <c r="AA136" s="9" t="s">
        <v>2347</v>
      </c>
      <c r="AB136" s="8" t="s">
        <v>123</v>
      </c>
    </row>
    <row r="137" ht="56.75" spans="1:28">
      <c r="A137" s="15" t="s">
        <v>2348</v>
      </c>
      <c r="B137" s="16"/>
      <c r="C137" s="8">
        <v>2553</v>
      </c>
      <c r="D137" s="5" t="s">
        <v>1791</v>
      </c>
      <c r="E137" s="9">
        <v>11.28</v>
      </c>
      <c r="F137" s="6">
        <v>10.05</v>
      </c>
      <c r="G137" s="11" t="s">
        <v>2340</v>
      </c>
      <c r="H137" s="12">
        <v>8.09</v>
      </c>
      <c r="I137" s="17">
        <v>0.440115740740741</v>
      </c>
      <c r="J137" s="8" t="s">
        <v>2349</v>
      </c>
      <c r="K137" s="9" t="s">
        <v>2097</v>
      </c>
      <c r="L137" s="12" t="s">
        <v>2350</v>
      </c>
      <c r="M137" s="9">
        <v>1</v>
      </c>
      <c r="N137" s="18" t="s">
        <v>2351</v>
      </c>
      <c r="O137" s="9">
        <v>13.3</v>
      </c>
      <c r="P137" s="9">
        <v>1.08</v>
      </c>
      <c r="Q137" s="8" t="s">
        <v>127</v>
      </c>
      <c r="R137" s="19" t="s">
        <v>2052</v>
      </c>
      <c r="S137" s="18" t="s">
        <v>2053</v>
      </c>
      <c r="T137" s="17">
        <v>0.440115740740741</v>
      </c>
      <c r="U137" s="6" t="s">
        <v>2352</v>
      </c>
      <c r="V137" s="6" t="s">
        <v>2353</v>
      </c>
      <c r="W137" s="9">
        <v>0</v>
      </c>
      <c r="X137" s="12" t="s">
        <v>2354</v>
      </c>
      <c r="Y137" s="6">
        <v>10.05</v>
      </c>
      <c r="Z137" s="6">
        <v>1.03</v>
      </c>
      <c r="AA137" s="9" t="s">
        <v>2355</v>
      </c>
      <c r="AB137" s="8" t="s">
        <v>123</v>
      </c>
    </row>
    <row r="138" ht="42.75" spans="1:28">
      <c r="A138" s="15" t="s">
        <v>2356</v>
      </c>
      <c r="B138" s="16"/>
      <c r="C138" s="8">
        <v>600818</v>
      </c>
      <c r="D138" s="5" t="s">
        <v>2357</v>
      </c>
      <c r="E138" s="9">
        <v>25.32</v>
      </c>
      <c r="F138" s="6">
        <v>9.99</v>
      </c>
      <c r="G138" s="11" t="s">
        <v>2358</v>
      </c>
      <c r="H138" s="12">
        <v>2.43</v>
      </c>
      <c r="I138" s="17">
        <v>0.423796296296296</v>
      </c>
      <c r="J138" s="8" t="s">
        <v>2359</v>
      </c>
      <c r="K138" s="9" t="s">
        <v>2360</v>
      </c>
      <c r="L138" s="12" t="s">
        <v>2361</v>
      </c>
      <c r="M138" s="9">
        <v>1</v>
      </c>
      <c r="N138" s="18" t="s">
        <v>2362</v>
      </c>
      <c r="O138" s="9">
        <v>10.4</v>
      </c>
      <c r="P138" s="9">
        <v>0.25</v>
      </c>
      <c r="Q138" s="8" t="s">
        <v>127</v>
      </c>
      <c r="R138" s="19" t="s">
        <v>2052</v>
      </c>
      <c r="S138" s="18" t="s">
        <v>2053</v>
      </c>
      <c r="T138" s="17">
        <v>0.426400462962963</v>
      </c>
      <c r="U138" s="6" t="s">
        <v>2363</v>
      </c>
      <c r="V138" s="6" t="s">
        <v>2364</v>
      </c>
      <c r="W138" s="9">
        <v>1</v>
      </c>
      <c r="X138" s="12" t="s">
        <v>2365</v>
      </c>
      <c r="Y138" s="6">
        <v>9.99</v>
      </c>
      <c r="Z138" s="6">
        <v>2.3</v>
      </c>
      <c r="AA138" s="9" t="s">
        <v>2366</v>
      </c>
      <c r="AB138" s="8" t="s">
        <v>123</v>
      </c>
    </row>
    <row r="139" ht="56.75" spans="1:28">
      <c r="A139" s="15" t="s">
        <v>2367</v>
      </c>
      <c r="B139" s="16"/>
      <c r="C139" s="8">
        <v>603196</v>
      </c>
      <c r="D139" s="5" t="s">
        <v>733</v>
      </c>
      <c r="E139" s="9">
        <v>14.76</v>
      </c>
      <c r="F139" s="6">
        <v>9.99</v>
      </c>
      <c r="G139" s="11" t="s">
        <v>2368</v>
      </c>
      <c r="H139" s="12">
        <v>0.31</v>
      </c>
      <c r="I139" s="17">
        <v>0.395833333333333</v>
      </c>
      <c r="J139" s="8" t="s">
        <v>2239</v>
      </c>
      <c r="K139" s="9" t="s">
        <v>2369</v>
      </c>
      <c r="L139" s="12" t="s">
        <v>2370</v>
      </c>
      <c r="M139" s="9">
        <v>3</v>
      </c>
      <c r="N139" s="18" t="s">
        <v>734</v>
      </c>
      <c r="O139" s="7">
        <v>1141.74</v>
      </c>
      <c r="P139" s="9">
        <v>3.55</v>
      </c>
      <c r="Q139" s="8" t="s">
        <v>211</v>
      </c>
      <c r="R139" s="19" t="s">
        <v>2243</v>
      </c>
      <c r="S139" s="18" t="s">
        <v>2053</v>
      </c>
      <c r="T139" s="17">
        <v>0.395833333333333</v>
      </c>
      <c r="U139" s="6" t="s">
        <v>2371</v>
      </c>
      <c r="V139" s="6" t="s">
        <v>2372</v>
      </c>
      <c r="W139" s="9">
        <v>0</v>
      </c>
      <c r="X139" s="12" t="s">
        <v>2373</v>
      </c>
      <c r="Y139" s="6">
        <v>9.99</v>
      </c>
      <c r="Z139" s="6">
        <v>1.34</v>
      </c>
      <c r="AA139" s="9" t="s">
        <v>2374</v>
      </c>
      <c r="AB139" s="8" t="s">
        <v>123</v>
      </c>
    </row>
    <row r="140" ht="56.75" spans="1:28">
      <c r="A140" s="15" t="s">
        <v>2375</v>
      </c>
      <c r="B140" s="16"/>
      <c r="C140" s="8">
        <v>600503</v>
      </c>
      <c r="D140" s="5" t="s">
        <v>849</v>
      </c>
      <c r="E140" s="9">
        <v>3.43</v>
      </c>
      <c r="F140" s="6">
        <v>9.94</v>
      </c>
      <c r="G140" s="11" t="s">
        <v>2376</v>
      </c>
      <c r="H140" s="12">
        <v>7.59</v>
      </c>
      <c r="I140" s="17">
        <v>0.401215277777778</v>
      </c>
      <c r="J140" s="8" t="s">
        <v>2377</v>
      </c>
      <c r="K140" s="9" t="s">
        <v>2378</v>
      </c>
      <c r="L140" s="12" t="s">
        <v>2379</v>
      </c>
      <c r="M140" s="9">
        <v>1</v>
      </c>
      <c r="N140" s="18" t="s">
        <v>852</v>
      </c>
      <c r="O140" s="9">
        <v>19.05</v>
      </c>
      <c r="P140" s="9">
        <v>1.45</v>
      </c>
      <c r="Q140" s="8" t="s">
        <v>234</v>
      </c>
      <c r="R140" s="19" t="s">
        <v>2052</v>
      </c>
      <c r="S140" s="18" t="s">
        <v>2053</v>
      </c>
      <c r="T140" s="17">
        <v>0.401215277777778</v>
      </c>
      <c r="U140" s="6" t="s">
        <v>2380</v>
      </c>
      <c r="V140" s="6" t="s">
        <v>2381</v>
      </c>
      <c r="W140" s="9">
        <v>0</v>
      </c>
      <c r="X140" s="12" t="s">
        <v>2379</v>
      </c>
      <c r="Y140" s="6">
        <v>9.94</v>
      </c>
      <c r="Z140" s="6">
        <v>0.31</v>
      </c>
      <c r="AA140" s="9" t="s">
        <v>2382</v>
      </c>
      <c r="AB140" s="8" t="s">
        <v>123</v>
      </c>
    </row>
    <row r="141" ht="70.75" spans="1:28">
      <c r="A141" s="15" t="s">
        <v>2383</v>
      </c>
      <c r="B141" s="16"/>
      <c r="C141" s="8">
        <v>2369</v>
      </c>
      <c r="D141" s="5" t="s">
        <v>2384</v>
      </c>
      <c r="E141" s="9">
        <v>5.27</v>
      </c>
      <c r="F141" s="6">
        <v>10.02</v>
      </c>
      <c r="G141" s="11" t="s">
        <v>2385</v>
      </c>
      <c r="H141" s="12">
        <v>3.06</v>
      </c>
      <c r="I141" s="17">
        <v>0.41650462962963</v>
      </c>
      <c r="J141" s="8" t="s">
        <v>2386</v>
      </c>
      <c r="K141" s="9" t="s">
        <v>2387</v>
      </c>
      <c r="L141" s="12" t="s">
        <v>2388</v>
      </c>
      <c r="M141" s="9">
        <v>1</v>
      </c>
      <c r="N141" s="18" t="s">
        <v>2389</v>
      </c>
      <c r="O141" s="9">
        <v>126.46</v>
      </c>
      <c r="P141" s="9">
        <v>3.88</v>
      </c>
      <c r="Q141" s="8" t="s">
        <v>127</v>
      </c>
      <c r="R141" s="19" t="s">
        <v>2052</v>
      </c>
      <c r="S141" s="18" t="s">
        <v>2053</v>
      </c>
      <c r="T141" s="17">
        <v>0.41650462962963</v>
      </c>
      <c r="U141" s="6" t="s">
        <v>2390</v>
      </c>
      <c r="V141" s="6" t="s">
        <v>2391</v>
      </c>
      <c r="W141" s="9">
        <v>0</v>
      </c>
      <c r="X141" s="12" t="s">
        <v>2392</v>
      </c>
      <c r="Y141" s="6">
        <v>10.02</v>
      </c>
      <c r="Z141" s="6">
        <v>0.48</v>
      </c>
      <c r="AA141" s="9" t="s">
        <v>2393</v>
      </c>
      <c r="AB141" s="8" t="s">
        <v>123</v>
      </c>
    </row>
    <row r="142" ht="42.75" spans="1:28">
      <c r="A142" s="15" t="s">
        <v>2394</v>
      </c>
      <c r="B142" s="16"/>
      <c r="C142" s="8">
        <v>603380</v>
      </c>
      <c r="D142" s="5" t="s">
        <v>1907</v>
      </c>
      <c r="E142" s="9">
        <v>23.99</v>
      </c>
      <c r="F142" s="6">
        <v>9.99</v>
      </c>
      <c r="G142" s="11" t="s">
        <v>2385</v>
      </c>
      <c r="H142" s="12">
        <v>1.85</v>
      </c>
      <c r="I142" s="17">
        <v>0.463229166666667</v>
      </c>
      <c r="J142" s="8" t="s">
        <v>2395</v>
      </c>
      <c r="K142" s="9" t="s">
        <v>2396</v>
      </c>
      <c r="L142" s="12" t="s">
        <v>2397</v>
      </c>
      <c r="M142" s="9">
        <v>1</v>
      </c>
      <c r="N142" s="18" t="s">
        <v>2398</v>
      </c>
      <c r="O142" s="9">
        <v>37.18</v>
      </c>
      <c r="P142" s="9">
        <v>0.69</v>
      </c>
      <c r="Q142" s="8" t="s">
        <v>127</v>
      </c>
      <c r="R142" s="19" t="s">
        <v>2052</v>
      </c>
      <c r="S142" s="18" t="s">
        <v>2053</v>
      </c>
      <c r="T142" s="17">
        <v>0.463229166666667</v>
      </c>
      <c r="U142" s="6" t="s">
        <v>2399</v>
      </c>
      <c r="V142" s="6" t="s">
        <v>2400</v>
      </c>
      <c r="W142" s="9">
        <v>0</v>
      </c>
      <c r="X142" s="12" t="s">
        <v>2401</v>
      </c>
      <c r="Y142" s="6">
        <v>9.99</v>
      </c>
      <c r="Z142" s="6">
        <v>2.18</v>
      </c>
      <c r="AA142" s="9" t="s">
        <v>2402</v>
      </c>
      <c r="AB142" s="8" t="s">
        <v>123</v>
      </c>
    </row>
    <row r="143" ht="56.75" spans="1:28">
      <c r="A143" s="15" t="s">
        <v>2403</v>
      </c>
      <c r="B143" s="16"/>
      <c r="C143" s="8">
        <v>2217</v>
      </c>
      <c r="D143" s="5" t="s">
        <v>1888</v>
      </c>
      <c r="E143" s="9">
        <v>3.22</v>
      </c>
      <c r="F143" s="6">
        <v>9.9</v>
      </c>
      <c r="G143" s="11" t="s">
        <v>2404</v>
      </c>
      <c r="H143" s="12">
        <v>3.17</v>
      </c>
      <c r="I143" s="17">
        <v>0.565034722222222</v>
      </c>
      <c r="J143" s="8" t="s">
        <v>2405</v>
      </c>
      <c r="K143" s="9" t="s">
        <v>2406</v>
      </c>
      <c r="L143" s="12" t="s">
        <v>2407</v>
      </c>
      <c r="M143" s="9">
        <v>1</v>
      </c>
      <c r="N143" s="18" t="s">
        <v>2408</v>
      </c>
      <c r="O143" s="9">
        <v>16.47</v>
      </c>
      <c r="P143" s="9">
        <v>0.52</v>
      </c>
      <c r="Q143" s="8" t="s">
        <v>127</v>
      </c>
      <c r="R143" s="19" t="s">
        <v>2052</v>
      </c>
      <c r="S143" s="18" t="s">
        <v>2053</v>
      </c>
      <c r="T143" s="17">
        <v>0.565034722222222</v>
      </c>
      <c r="U143" s="6" t="s">
        <v>2409</v>
      </c>
      <c r="V143" s="6" t="s">
        <v>2410</v>
      </c>
      <c r="W143" s="9">
        <v>0</v>
      </c>
      <c r="X143" s="12" t="s">
        <v>2411</v>
      </c>
      <c r="Y143" s="6">
        <v>9.9</v>
      </c>
      <c r="Z143" s="6">
        <v>0.29</v>
      </c>
      <c r="AA143" s="9" t="s">
        <v>2412</v>
      </c>
      <c r="AB143" s="8" t="s">
        <v>123</v>
      </c>
    </row>
    <row r="144" ht="56.75" spans="1:28">
      <c r="A144" s="15" t="s">
        <v>2413</v>
      </c>
      <c r="B144" s="16"/>
      <c r="C144" s="8">
        <v>603685</v>
      </c>
      <c r="D144" s="5" t="s">
        <v>84</v>
      </c>
      <c r="E144" s="9">
        <v>12.79</v>
      </c>
      <c r="F144" s="6">
        <v>9.97</v>
      </c>
      <c r="G144" s="11" t="s">
        <v>2414</v>
      </c>
      <c r="H144" s="12">
        <v>8.61</v>
      </c>
      <c r="I144" s="17">
        <v>0.553055555555556</v>
      </c>
      <c r="J144" s="8" t="s">
        <v>2415</v>
      </c>
      <c r="K144" s="9" t="s">
        <v>2416</v>
      </c>
      <c r="L144" s="12" t="s">
        <v>2417</v>
      </c>
      <c r="M144" s="9">
        <v>2</v>
      </c>
      <c r="N144" s="18" t="s">
        <v>2418</v>
      </c>
      <c r="O144" s="9">
        <v>0.53</v>
      </c>
      <c r="P144" s="9">
        <v>0.05</v>
      </c>
      <c r="Q144" s="8" t="s">
        <v>161</v>
      </c>
      <c r="R144" s="19" t="s">
        <v>2052</v>
      </c>
      <c r="S144" s="18" t="s">
        <v>2053</v>
      </c>
      <c r="T144" s="17">
        <v>0.611041666666667</v>
      </c>
      <c r="U144" s="6" t="s">
        <v>2419</v>
      </c>
      <c r="V144" s="6" t="s">
        <v>2420</v>
      </c>
      <c r="W144" s="9">
        <v>2</v>
      </c>
      <c r="X144" s="12" t="s">
        <v>2417</v>
      </c>
      <c r="Y144" s="6">
        <v>9.97</v>
      </c>
      <c r="Z144" s="6">
        <v>1.16</v>
      </c>
      <c r="AA144" s="9" t="s">
        <v>2421</v>
      </c>
      <c r="AB144" s="8" t="s">
        <v>123</v>
      </c>
    </row>
    <row r="145" ht="56.75" spans="1:28">
      <c r="A145" s="15" t="s">
        <v>2422</v>
      </c>
      <c r="B145" s="16"/>
      <c r="C145" s="8">
        <v>688322</v>
      </c>
      <c r="D145" s="5" t="s">
        <v>1745</v>
      </c>
      <c r="E145" s="9">
        <v>35.46</v>
      </c>
      <c r="F145" s="6">
        <v>20</v>
      </c>
      <c r="G145" s="11" t="s">
        <v>2423</v>
      </c>
      <c r="H145" s="12">
        <v>26.76</v>
      </c>
      <c r="I145" s="17">
        <v>0.611909722222222</v>
      </c>
      <c r="J145" s="8" t="s">
        <v>2424</v>
      </c>
      <c r="K145" s="9" t="s">
        <v>2425</v>
      </c>
      <c r="L145" s="12" t="s">
        <v>2426</v>
      </c>
      <c r="M145" s="9">
        <v>1</v>
      </c>
      <c r="N145" s="18" t="s">
        <v>2427</v>
      </c>
      <c r="O145" s="9">
        <v>9.77</v>
      </c>
      <c r="P145" s="9">
        <v>2.61</v>
      </c>
      <c r="Q145" s="8" t="s">
        <v>127</v>
      </c>
      <c r="R145" s="19" t="s">
        <v>2052</v>
      </c>
      <c r="S145" s="18" t="s">
        <v>2053</v>
      </c>
      <c r="T145" s="17">
        <v>0.611909722222222</v>
      </c>
      <c r="U145" s="6" t="s">
        <v>2428</v>
      </c>
      <c r="V145" s="6" t="s">
        <v>2429</v>
      </c>
      <c r="W145" s="9">
        <v>0</v>
      </c>
      <c r="X145" s="12" t="s">
        <v>2430</v>
      </c>
      <c r="Y145" s="6">
        <v>20</v>
      </c>
      <c r="Z145" s="6">
        <v>5.91</v>
      </c>
      <c r="AA145" s="9" t="s">
        <v>2431</v>
      </c>
      <c r="AB145" s="8" t="s">
        <v>123</v>
      </c>
    </row>
    <row r="146" ht="28.75" spans="1:28">
      <c r="A146" s="15" t="s">
        <v>2432</v>
      </c>
      <c r="B146" s="16"/>
      <c r="C146" s="8">
        <v>603328</v>
      </c>
      <c r="D146" s="5" t="s">
        <v>1706</v>
      </c>
      <c r="E146" s="9">
        <v>8.14</v>
      </c>
      <c r="F146" s="6">
        <v>10</v>
      </c>
      <c r="G146" s="11" t="s">
        <v>2433</v>
      </c>
      <c r="H146" s="12">
        <v>5.86</v>
      </c>
      <c r="I146" s="17">
        <v>0.408680555555556</v>
      </c>
      <c r="J146" s="8" t="s">
        <v>2434</v>
      </c>
      <c r="K146" s="9" t="s">
        <v>2435</v>
      </c>
      <c r="L146" s="12" t="s">
        <v>2436</v>
      </c>
      <c r="M146" s="9">
        <v>1</v>
      </c>
      <c r="N146" s="18" t="s">
        <v>2437</v>
      </c>
      <c r="O146" s="9">
        <v>5.56</v>
      </c>
      <c r="P146" s="9">
        <v>0.33</v>
      </c>
      <c r="Q146" s="8" t="s">
        <v>127</v>
      </c>
      <c r="R146" s="19" t="s">
        <v>2052</v>
      </c>
      <c r="S146" s="18" t="s">
        <v>2053</v>
      </c>
      <c r="T146" s="17">
        <v>0.586041666666667</v>
      </c>
      <c r="U146" s="6" t="s">
        <v>2438</v>
      </c>
      <c r="V146" s="6" t="s">
        <v>2439</v>
      </c>
      <c r="W146" s="9">
        <v>1</v>
      </c>
      <c r="X146" s="12" t="s">
        <v>2436</v>
      </c>
      <c r="Y146" s="6">
        <v>10</v>
      </c>
      <c r="Z146" s="6">
        <v>0.74</v>
      </c>
      <c r="AA146" s="9" t="s">
        <v>2440</v>
      </c>
      <c r="AB146" s="8" t="s">
        <v>123</v>
      </c>
    </row>
    <row r="147" ht="42.75" spans="1:28">
      <c r="A147" s="15" t="s">
        <v>2441</v>
      </c>
      <c r="B147" s="16"/>
      <c r="C147" s="8">
        <v>688498</v>
      </c>
      <c r="D147" s="5" t="s">
        <v>1985</v>
      </c>
      <c r="E147" s="9">
        <v>254.21</v>
      </c>
      <c r="F147" s="6">
        <v>20</v>
      </c>
      <c r="G147" s="11" t="s">
        <v>2442</v>
      </c>
      <c r="H147" s="12">
        <v>24.59</v>
      </c>
      <c r="I147" s="17">
        <v>0.406944444444444</v>
      </c>
      <c r="J147" s="8" t="s">
        <v>2443</v>
      </c>
      <c r="K147" s="9" t="s">
        <v>2444</v>
      </c>
      <c r="L147" s="12" t="s">
        <v>2445</v>
      </c>
      <c r="M147" s="9">
        <v>1</v>
      </c>
      <c r="N147" s="18" t="s">
        <v>2446</v>
      </c>
      <c r="O147" s="9">
        <v>1.3</v>
      </c>
      <c r="P147" s="9">
        <v>0.32</v>
      </c>
      <c r="Q147" s="8" t="s">
        <v>127</v>
      </c>
      <c r="R147" s="19" t="s">
        <v>2052</v>
      </c>
      <c r="S147" s="18" t="s">
        <v>2053</v>
      </c>
      <c r="T147" s="17">
        <v>0.570763888888889</v>
      </c>
      <c r="U147" s="6" t="s">
        <v>2447</v>
      </c>
      <c r="V147" s="6" t="s">
        <v>2448</v>
      </c>
      <c r="W147" s="9">
        <v>7</v>
      </c>
      <c r="X147" s="12" t="s">
        <v>2449</v>
      </c>
      <c r="Y147" s="6">
        <v>20</v>
      </c>
      <c r="Z147" s="6">
        <v>42.37</v>
      </c>
      <c r="AA147" s="9" t="s">
        <v>2450</v>
      </c>
      <c r="AB147" s="8" t="s">
        <v>123</v>
      </c>
    </row>
    <row r="148" ht="42.75" spans="1:28">
      <c r="A148" s="15" t="s">
        <v>2451</v>
      </c>
      <c r="B148" s="16"/>
      <c r="C148" s="8">
        <v>603728</v>
      </c>
      <c r="D148" s="5" t="s">
        <v>2452</v>
      </c>
      <c r="E148" s="9">
        <v>48.53</v>
      </c>
      <c r="F148" s="6">
        <v>10</v>
      </c>
      <c r="G148" s="11" t="s">
        <v>2453</v>
      </c>
      <c r="H148" s="12">
        <v>1.08</v>
      </c>
      <c r="I148" s="17">
        <v>0.398958333333333</v>
      </c>
      <c r="J148" s="8" t="s">
        <v>2454</v>
      </c>
      <c r="K148" s="9" t="s">
        <v>2455</v>
      </c>
      <c r="L148" s="12" t="s">
        <v>2456</v>
      </c>
      <c r="M148" s="9">
        <v>2</v>
      </c>
      <c r="N148" s="18" t="s">
        <v>2457</v>
      </c>
      <c r="O148" s="9">
        <v>28.53</v>
      </c>
      <c r="P148" s="9">
        <v>0.31</v>
      </c>
      <c r="Q148" s="8" t="s">
        <v>161</v>
      </c>
      <c r="R148" s="19" t="s">
        <v>2052</v>
      </c>
      <c r="S148" s="18" t="s">
        <v>2053</v>
      </c>
      <c r="T148" s="17">
        <v>0.398958333333333</v>
      </c>
      <c r="U148" s="6" t="s">
        <v>2458</v>
      </c>
      <c r="V148" s="6" t="s">
        <v>2459</v>
      </c>
      <c r="W148" s="9">
        <v>0</v>
      </c>
      <c r="X148" s="12" t="s">
        <v>2460</v>
      </c>
      <c r="Y148" s="6">
        <v>10</v>
      </c>
      <c r="Z148" s="6">
        <v>4.41</v>
      </c>
      <c r="AA148" s="9" t="s">
        <v>2461</v>
      </c>
      <c r="AB148" s="8" t="s">
        <v>123</v>
      </c>
    </row>
    <row r="149" ht="28.75" spans="1:28">
      <c r="A149" s="15" t="s">
        <v>2462</v>
      </c>
      <c r="B149" s="16"/>
      <c r="C149" s="8">
        <v>300533</v>
      </c>
      <c r="D149" s="5" t="s">
        <v>2463</v>
      </c>
      <c r="E149" s="9">
        <v>86.4</v>
      </c>
      <c r="F149" s="6">
        <v>20</v>
      </c>
      <c r="G149" s="11" t="s">
        <v>2464</v>
      </c>
      <c r="H149" s="12">
        <v>18.18</v>
      </c>
      <c r="I149" s="17">
        <v>0.585694444444444</v>
      </c>
      <c r="J149" s="8" t="s">
        <v>2465</v>
      </c>
      <c r="K149" s="9" t="s">
        <v>2466</v>
      </c>
      <c r="L149" s="12" t="s">
        <v>2467</v>
      </c>
      <c r="M149" s="9">
        <v>1</v>
      </c>
      <c r="N149" s="18" t="s">
        <v>2468</v>
      </c>
      <c r="O149" s="9">
        <v>2.73</v>
      </c>
      <c r="P149" s="9">
        <v>0.5</v>
      </c>
      <c r="Q149" s="8" t="s">
        <v>127</v>
      </c>
      <c r="R149" s="19" t="s">
        <v>2052</v>
      </c>
      <c r="S149" s="18" t="s">
        <v>2053</v>
      </c>
      <c r="T149" s="17">
        <v>0.585694444444444</v>
      </c>
      <c r="U149" s="6" t="s">
        <v>2469</v>
      </c>
      <c r="V149" s="6" t="s">
        <v>2470</v>
      </c>
      <c r="W149" s="9">
        <v>0</v>
      </c>
      <c r="X149" s="12" t="s">
        <v>2471</v>
      </c>
      <c r="Y149" s="6">
        <v>20</v>
      </c>
      <c r="Z149" s="6">
        <v>14.4</v>
      </c>
      <c r="AA149" s="9" t="s">
        <v>2472</v>
      </c>
      <c r="AB149" s="8" t="s">
        <v>123</v>
      </c>
    </row>
    <row r="150" ht="28.75" spans="1:28">
      <c r="A150" s="15" t="s">
        <v>2473</v>
      </c>
      <c r="B150" s="16"/>
      <c r="C150" s="8">
        <v>601900</v>
      </c>
      <c r="D150" s="5" t="s">
        <v>2474</v>
      </c>
      <c r="E150" s="9">
        <v>19.84</v>
      </c>
      <c r="F150" s="6">
        <v>9.98</v>
      </c>
      <c r="G150" s="11" t="s">
        <v>2475</v>
      </c>
      <c r="H150" s="12">
        <v>3.53</v>
      </c>
      <c r="I150" s="17">
        <v>0.442719907407407</v>
      </c>
      <c r="J150" s="8" t="s">
        <v>2476</v>
      </c>
      <c r="K150" s="9" t="s">
        <v>2477</v>
      </c>
      <c r="L150" s="12" t="s">
        <v>2478</v>
      </c>
      <c r="M150" s="9">
        <v>1</v>
      </c>
      <c r="N150" s="18" t="s">
        <v>2479</v>
      </c>
      <c r="O150" s="9">
        <v>2.15</v>
      </c>
      <c r="P150" s="9">
        <v>0.08</v>
      </c>
      <c r="Q150" s="8" t="s">
        <v>127</v>
      </c>
      <c r="R150" s="19" t="s">
        <v>2063</v>
      </c>
      <c r="S150" s="18" t="s">
        <v>2053</v>
      </c>
      <c r="T150" s="17">
        <v>0.585173611111111</v>
      </c>
      <c r="U150" s="6" t="s">
        <v>2480</v>
      </c>
      <c r="V150" s="6" t="s">
        <v>2481</v>
      </c>
      <c r="W150" s="9">
        <v>5</v>
      </c>
      <c r="X150" s="12" t="s">
        <v>2478</v>
      </c>
      <c r="Y150" s="6">
        <v>9.98</v>
      </c>
      <c r="Z150" s="6">
        <v>1.8</v>
      </c>
      <c r="AA150" s="9" t="s">
        <v>2482</v>
      </c>
      <c r="AB150" s="8" t="s">
        <v>123</v>
      </c>
    </row>
    <row r="151" spans="1:1">
      <c r="A151" s="20" t="s">
        <v>2483</v>
      </c>
    </row>
    <row r="152" spans="1:1">
      <c r="A152" s="20" t="s">
        <v>94</v>
      </c>
    </row>
    <row r="153" spans="1:1">
      <c r="A153" s="20" t="s">
        <v>0</v>
      </c>
    </row>
  </sheetData>
  <hyperlinks>
    <hyperlink ref="A2" r:id="rId3" display="晟楠科技"/>
    <hyperlink ref="G2" r:id="rId3" display="新股与次新股"/>
    <hyperlink ref="H2" r:id="rId3" display="84.58"/>
    <hyperlink ref="A3" r:id="rId3" display="优德精密"/>
    <hyperlink ref="H3" r:id="rId3" display="13.59"/>
    <hyperlink ref="A4" r:id="rId3" display="埃夫特"/>
    <hyperlink ref="H4" r:id="rId3" display="6.95"/>
    <hyperlink ref="A5" r:id="rId3" display="昊志机电"/>
    <hyperlink ref="H5" r:id="rId3" display="18.76"/>
    <hyperlink ref="A6" r:id="rId3" display="柯力传感"/>
    <hyperlink ref="H6" r:id="rId3" display="5.99"/>
    <hyperlink ref="A7" r:id="rId3" display="顾地科技"/>
    <hyperlink ref="H7" r:id="rId3" display="3.85"/>
    <hyperlink ref="A8" r:id="rId3" display="金道科技"/>
    <hyperlink ref="H8" r:id="rId3" display="6.61"/>
    <hyperlink ref="A9" r:id="rId3" display="康拓红外"/>
    <hyperlink ref="H9" r:id="rId3" display="8.01"/>
    <hyperlink ref="A10" r:id="rId3" display="江苏雷利"/>
    <hyperlink ref="H10" r:id="rId3" display="7.28"/>
    <hyperlink ref="A11" r:id="rId3" display="南方路机"/>
    <hyperlink ref="H11" r:id="rId3" display="20.8"/>
    <hyperlink ref="A12" r:id="rId3" display="依顿电子"/>
    <hyperlink ref="H12" r:id="rId3" display="5.86"/>
    <hyperlink ref="A13" r:id="rId3" display="大烨智能"/>
    <hyperlink ref="H13" r:id="rId3" display="27.15"/>
    <hyperlink ref="A14" r:id="rId3" display="交大思诺"/>
    <hyperlink ref="H14" r:id="rId3" display="16.1"/>
    <hyperlink ref="A15" r:id="rId3" display="华神科技"/>
    <hyperlink ref="H15" r:id="rId3" display="5.76"/>
    <hyperlink ref="A16" r:id="rId3" display="澄天伟业"/>
    <hyperlink ref="H16" r:id="rId3" display="7.72"/>
    <hyperlink ref="A17" r:id="rId3" display="浙江大农"/>
    <hyperlink ref="G17" r:id="rId3" display="新股与次新股"/>
    <hyperlink ref="H17" r:id="rId3" display="2.26"/>
    <hyperlink ref="A18" r:id="rId3" display="科瑞技术"/>
    <hyperlink ref="H18" r:id="rId3" display="7.49"/>
    <hyperlink ref="A19" r:id="rId3" display="迈赫股份"/>
    <hyperlink ref="H19" r:id="rId3" display="22.72"/>
    <hyperlink ref="A20" r:id="rId3" display="中光防雷"/>
    <hyperlink ref="H20" r:id="rId3" display="8.61"/>
    <hyperlink ref="A21" r:id="rId3" display="艾迪精密"/>
    <hyperlink ref="H21" r:id="rId3" display="0.84"/>
    <hyperlink ref="A22" r:id="rId3" display="大连热电"/>
    <hyperlink ref="H22" r:id="rId3" display="11.68"/>
    <hyperlink ref="A23" r:id="rId3" display="奥比中光"/>
    <hyperlink ref="H23" r:id="rId3" display="26.76"/>
    <hyperlink ref="A24" r:id="rId3" display="宏昌科技"/>
    <hyperlink ref="H24" r:id="rId3" display="5.69"/>
    <hyperlink ref="A25" r:id="rId3" display="腾景科技"/>
    <hyperlink ref="H25" r:id="rId3" display="7.15"/>
    <hyperlink ref="A26" r:id="rId3" display="领益智造"/>
    <hyperlink ref="H26" r:id="rId3" display="4.46"/>
    <hyperlink ref="A27" r:id="rId3" display="鑫磊股份"/>
    <hyperlink ref="H27" r:id="rId3" display="8.32"/>
    <hyperlink ref="A28" r:id="rId3" display="理工光科"/>
    <hyperlink ref="H28" r:id="rId3" display="13"/>
    <hyperlink ref="A29" r:id="rId3" display="力鼎光电"/>
    <hyperlink ref="H29" r:id="rId3" display="10.43"/>
    <hyperlink ref="A30" r:id="rId3" display="三丰智能"/>
    <hyperlink ref="H30" r:id="rId3" display="4.84"/>
    <hyperlink ref="A31" r:id="rId3" display="三友科技"/>
    <hyperlink ref="H31" r:id="rId3" display="1.5"/>
    <hyperlink ref="A32" r:id="rId3" display="赛为智能"/>
    <hyperlink ref="H32" r:id="rId3" display="33.17"/>
    <hyperlink ref="A33" r:id="rId3" display="同兴达"/>
    <hyperlink ref="H33" r:id="rId3" display="9.87"/>
    <hyperlink ref="A34" r:id="rId3" display="通力科技"/>
    <hyperlink ref="H34" r:id="rId3" display="25.63"/>
    <hyperlink ref="A35" r:id="rId3" display="瑞松科技"/>
    <hyperlink ref="H35" r:id="rId3" display="11.79"/>
    <hyperlink ref="A36" r:id="rId3" display="南方精工"/>
    <hyperlink ref="H36" r:id="rId3" display="8.09"/>
    <hyperlink ref="A37" r:id="rId3" display="新北洋"/>
    <hyperlink ref="H37" r:id="rId3" display="2.36"/>
    <hyperlink ref="A38" r:id="rId3" display="牧原股份"/>
    <hyperlink ref="H38" r:id="rId3" display="1.81"/>
    <hyperlink ref="A39" r:id="rId3" display="罗普特"/>
    <hyperlink ref="H39" r:id="rId3" display="18.36"/>
    <hyperlink ref="A40" r:id="rId3" display="新联电子"/>
    <hyperlink ref="H40" r:id="rId3" display="26.69"/>
    <hyperlink ref="A41" r:id="rId3" display="新天科技"/>
    <hyperlink ref="H41" r:id="rId3" display="5.52"/>
    <hyperlink ref="A42" r:id="rId3" display="华铭智能"/>
    <hyperlink ref="H42" r:id="rId3" display="8.05"/>
    <hyperlink ref="A43" r:id="rId3" display="拓斯达"/>
    <hyperlink ref="H43" r:id="rId3" display="6.95"/>
    <hyperlink ref="A44" r:id="rId3" display="德马科技"/>
    <hyperlink ref="H44" r:id="rId3" display="4.26"/>
    <hyperlink ref="A45" r:id="rId3" display="江苏北人"/>
    <hyperlink ref="H45" r:id="rId3" display="8.88"/>
    <hyperlink ref="A46" r:id="rId3" display="天喻信息"/>
    <hyperlink ref="H46" r:id="rId3" display="9.39"/>
    <hyperlink ref="A47" r:id="rId3" display="中京电子"/>
    <hyperlink ref="H47" r:id="rId3" display="12.19"/>
    <hyperlink ref="A48" r:id="rId3" display="中威电子"/>
    <hyperlink ref="H48" r:id="rId3" display="21.99"/>
    <hyperlink ref="A49" r:id="rId3" display="广哈通信"/>
    <hyperlink ref="H49" r:id="rId3" display="4.55"/>
    <hyperlink ref="A50" r:id="rId3" display="绿的谐波"/>
    <hyperlink ref="H50" r:id="rId3" display="9.79"/>
    <hyperlink ref="A51" r:id="rId3" display="海泰科"/>
    <hyperlink ref="H51" r:id="rId3" display="2.08"/>
    <hyperlink ref="A52" r:id="rId3" display="雅艺科技"/>
    <hyperlink ref="H52" r:id="rId3" display="14.03"/>
    <hyperlink ref="A53" r:id="rId3" display="蓝盾光电"/>
    <hyperlink ref="H53" r:id="rId3" display="3.3"/>
    <hyperlink ref="A54" r:id="rId3" display="真兰仪表"/>
    <hyperlink ref="H54" r:id="rId3" display="10.57"/>
    <hyperlink ref="A55" r:id="rId3" display="丰光精密"/>
    <hyperlink ref="H55" r:id="rId3" display="0.34"/>
    <hyperlink ref="A56" r:id="rId3" display="东杰智能"/>
    <hyperlink ref="H56" r:id="rId3" display="2.72"/>
    <hyperlink ref="A57" r:id="rId3" display="弘信电子"/>
    <hyperlink ref="H57" r:id="rId3" display="4.94"/>
    <hyperlink ref="A58" r:id="rId3" display="天禄科技"/>
    <hyperlink ref="H58" r:id="rId3" display="19.7"/>
    <hyperlink ref="A59" r:id="rId3" display="新时达"/>
    <hyperlink ref="H59" r:id="rId3" display="10.77"/>
    <hyperlink ref="A60" r:id="rId3" display="光洋股份"/>
    <hyperlink ref="H60" r:id="rId3" display="3.82"/>
    <hyperlink ref="A61" r:id="rId3" display="合力泰"/>
    <hyperlink ref="H61" r:id="rId3" display="3.17"/>
    <hyperlink ref="A62" r:id="rId3" display="华北制药"/>
    <hyperlink ref="H62" r:id="rId3" display="2.14"/>
    <hyperlink ref="A63" r:id="rId3" display="锦富技术"/>
    <hyperlink ref="H63" r:id="rId3" display="4.75"/>
    <hyperlink ref="A64" r:id="rId3" display="华民股份"/>
    <hyperlink ref="H64" r:id="rId3" display="2.01"/>
    <hyperlink ref="A65" r:id="rId3" display="新余国科"/>
    <hyperlink ref="H65" r:id="rId3" display="8.92"/>
    <hyperlink ref="A66" r:id="rId3" display="易德龙"/>
    <hyperlink ref="H66" r:id="rId3" display="1.85"/>
    <hyperlink ref="A67" r:id="rId3" display="桂东电力"/>
    <hyperlink ref="H67" r:id="rId3" display="9.57"/>
    <hyperlink ref="A68" r:id="rId3" display="均普智能"/>
    <hyperlink ref="H68" r:id="rId3" display="2.55"/>
    <hyperlink ref="A69" r:id="rId3" display="中天火箭"/>
    <hyperlink ref="H69" r:id="rId3" display="27.02"/>
    <hyperlink ref="A70" r:id="rId3" display="鼎智科技"/>
    <hyperlink ref="H70" r:id="rId3" display="31.33"/>
    <hyperlink ref="A71" r:id="rId3" display="襄阳轴承"/>
    <hyperlink ref="H71" r:id="rId3" display="3.67"/>
    <hyperlink ref="A72" r:id="rId3" display="宝兰德"/>
    <hyperlink ref="H72" r:id="rId3" display="5.21"/>
    <hyperlink ref="A73" r:id="rId3" display="博创科技"/>
    <hyperlink ref="H73" r:id="rId3" display="22.31"/>
    <hyperlink ref="A74" r:id="rId3" display="长青集团"/>
    <hyperlink ref="H74" r:id="rId3" display="4.07"/>
    <hyperlink ref="A75" r:id="rId3" display="兆龙互连"/>
    <hyperlink ref="H75" r:id="rId3" display="41.07"/>
    <hyperlink ref="A76" r:id="rId3" display="三花智控"/>
    <hyperlink ref="H76" r:id="rId3" display="1.55"/>
    <hyperlink ref="A77" r:id="rId3" display="宜安科技"/>
    <hyperlink ref="H77" r:id="rId3" display="2.74"/>
    <hyperlink ref="A78" r:id="rId3" display="国联股份"/>
    <hyperlink ref="H78" r:id="rId3" display="5.98"/>
    <hyperlink ref="A79" r:id="rId3" display="东箭科技"/>
    <hyperlink ref="H79" r:id="rId3" display="8.57"/>
    <hyperlink ref="A80" r:id="rId3" display="西菱动力"/>
    <hyperlink ref="H80" r:id="rId3" display="2.23"/>
    <hyperlink ref="A81" r:id="rId3" display="华光新材"/>
    <hyperlink ref="H81" r:id="rId3" display="5.87"/>
    <hyperlink ref="A82" r:id="rId3" display="虹软科技"/>
    <hyperlink ref="H82" r:id="rId3" display="5.49"/>
    <hyperlink ref="A83" r:id="rId3" display="建邦科技"/>
    <hyperlink ref="G83" r:id="rId3" display="高送转预期"/>
    <hyperlink ref="H83" r:id="rId3" display="0.66"/>
    <hyperlink ref="A84" r:id="rId3" display="通鼎互联"/>
    <hyperlink ref="H84" r:id="rId3" display="6.39"/>
    <hyperlink ref="A85" r:id="rId3" display="新希望"/>
    <hyperlink ref="H85" r:id="rId3" display="0.96"/>
    <hyperlink ref="A86" r:id="rId3" display="源杰科技"/>
    <hyperlink ref="H86" r:id="rId3" display="24.59"/>
    <hyperlink ref="A87" r:id="rId3" display="一致魔芋"/>
    <hyperlink ref="G87" r:id="rId3" display="新股与次新股"/>
    <hyperlink ref="H87" r:id="rId3" display="0.69"/>
    <hyperlink ref="A88" r:id="rId3" display="爱仕达"/>
    <hyperlink ref="H88" r:id="rId3" display="2.64"/>
    <hyperlink ref="A89" r:id="rId3" display="泰禾智能"/>
    <hyperlink ref="H89" r:id="rId3" display="3.02"/>
    <hyperlink ref="A90" r:id="rId3" display="晶品特装"/>
    <hyperlink ref="H90" r:id="rId3" display="3.4"/>
    <hyperlink ref="A91" r:id="rId3" display="光迅科技"/>
    <hyperlink ref="H91" r:id="rId3" display="10.5"/>
    <hyperlink ref="A92" r:id="rId3" display="通源石油"/>
    <hyperlink ref="H92" r:id="rId3" display="10.68"/>
    <hyperlink ref="A93" r:id="rId3" display="田中精机"/>
    <hyperlink ref="H93" r:id="rId3" display="12.39"/>
    <hyperlink ref="A94" r:id="rId3" display="锐科激光"/>
    <hyperlink ref="H94" r:id="rId3" display="5.8"/>
    <hyperlink ref="A95" r:id="rId3" display="恒而达"/>
    <hyperlink ref="H95" r:id="rId3" display="5.79"/>
    <hyperlink ref="A96" r:id="rId3" display="天润科技"/>
    <hyperlink ref="G96" r:id="rId3" display="新股与次新股"/>
    <hyperlink ref="H96" r:id="rId3" display="0.69"/>
    <hyperlink ref="A97" r:id="rId3" display="长城军工"/>
    <hyperlink ref="H97" r:id="rId3" display="7.4"/>
    <hyperlink ref="A98" r:id="rId3" display="矩子科技"/>
    <hyperlink ref="H98" r:id="rId3" display="3"/>
    <hyperlink ref="A99" r:id="rId3" display="百胜智能"/>
    <hyperlink ref="H99" r:id="rId3" display="10.74"/>
    <hyperlink ref="A100" r:id="rId3" display="音飞储存"/>
    <hyperlink ref="H100" r:id="rId3" display="5.61"/>
    <hyperlink ref="A101" r:id="rId3" display="航天动力"/>
    <hyperlink ref="H101" r:id="rId3" display="2.46"/>
    <hyperlink ref="D107" r:id="rId4" display="澄天伟业"/>
    <hyperlink ref="H107" r:id="rId4" display="7.72"/>
    <hyperlink ref="L107" r:id="rId4" display="27.26亿"/>
    <hyperlink ref="N107" r:id="rId4" display="IGBT+智能卡+专用芯片"/>
    <hyperlink ref="S107" r:id="rId4" display="查看明细"/>
    <hyperlink ref="X107" r:id="rId4" display="23.22亿"/>
    <hyperlink ref="D108" r:id="rId4" display="剑桥科技"/>
    <hyperlink ref="H108" r:id="rId4" display="21.42"/>
    <hyperlink ref="L108" r:id="rId4" display="155.49亿"/>
    <hyperlink ref="N108" r:id="rId4" display="CPO+光模块+供应微软+外销"/>
    <hyperlink ref="S108" r:id="rId4" display="查看明细"/>
    <hyperlink ref="X108" r:id="rId4" display="151.01亿"/>
    <hyperlink ref="D109" r:id="rId4" display="特发信息"/>
    <hyperlink ref="H109" r:id="rId4" display="5.41"/>
    <hyperlink ref="L109" r:id="rId4" display="62.33亿"/>
    <hyperlink ref="N109" r:id="rId4" display="CPO+数据中心+光纤光缆+一带一路"/>
    <hyperlink ref="S109" r:id="rId4" display="查看明细"/>
    <hyperlink ref="X109" r:id="rId4" display="61.46亿"/>
    <hyperlink ref="D110" r:id="rId4" display="通鼎互联"/>
    <hyperlink ref="H110" r:id="rId4" display="6.39"/>
    <hyperlink ref="L110" r:id="rId4" display="77.86亿"/>
    <hyperlink ref="N110" r:id="rId4" display="CPO+通信光电缆+网络安全"/>
    <hyperlink ref="S110" r:id="rId4" display="查看明细"/>
    <hyperlink ref="X110" r:id="rId4" display="74.47亿"/>
    <hyperlink ref="D111" r:id="rId4" display="永鼎股份"/>
    <hyperlink ref="H111" r:id="rId4" display="15.09"/>
    <hyperlink ref="L111" r:id="rId4" display="87.82亿"/>
    <hyperlink ref="N111" r:id="rId4" display="CPO+光纤光缆+芯片"/>
    <hyperlink ref="S111" r:id="rId4" display="查看明细"/>
    <hyperlink ref="X111" r:id="rId4" display="86.31亿"/>
    <hyperlink ref="D112" r:id="rId4" display="中际旭创"/>
    <hyperlink ref="H112" r:id="rId4" display="7.5"/>
    <hyperlink ref="L112" r:id="rId4" display="759.39亿"/>
    <hyperlink ref="N112" r:id="rId4" display="CPO+数据中心+云计算+5G"/>
    <hyperlink ref="S112" r:id="rId4" display="查看明细"/>
    <hyperlink ref="X112" r:id="rId4" display="709.28亿"/>
    <hyperlink ref="D113" r:id="rId4" display="新易盛"/>
    <hyperlink ref="H113" r:id="rId4" display="14.93"/>
    <hyperlink ref="L113" r:id="rId4" display="373.98亿"/>
    <hyperlink ref="N113" r:id="rId4" display="光模块+激光雷达+外销"/>
    <hyperlink ref="S113" r:id="rId4" display="查看明细"/>
    <hyperlink ref="X113" r:id="rId4" display="323.55亿"/>
    <hyperlink ref="D114" r:id="rId4" display="光迅科技"/>
    <hyperlink ref="H114" r:id="rId4" display="10.5"/>
    <hyperlink ref="L114" r:id="rId4" display="212.11亿"/>
    <hyperlink ref="N114" r:id="rId4" display="CPO+光模块+量子芯片+5G"/>
    <hyperlink ref="S114" r:id="rId4" display="查看明细"/>
    <hyperlink ref="X114" r:id="rId4" display="182.71亿"/>
    <hyperlink ref="D115" r:id="rId4" display="长江通信"/>
    <hyperlink ref="H115" r:id="rId4" display="6.07"/>
    <hyperlink ref="L115" r:id="rId4" display="38.73亿"/>
    <hyperlink ref="N115" r:id="rId4" display="通信设备+人工智能+北斗导航+光纤光缆"/>
    <hyperlink ref="S115" r:id="rId4" display="查看明细"/>
    <hyperlink ref="X115" r:id="rId4" display="38.73亿"/>
    <hyperlink ref="D116" r:id="rId4" display="力盛体育"/>
    <hyperlink ref="H116" r:id="rId4" display="6.49"/>
    <hyperlink ref="L116" r:id="rId4" display="42.60亿"/>
    <hyperlink ref="N116" r:id="rId4" display="AI体育课+虚拟赛事+卡丁车+Web3.0"/>
    <hyperlink ref="S116" r:id="rId4" display="查看明细"/>
    <hyperlink ref="X116" r:id="rId4" display="37.32亿"/>
    <hyperlink ref="D117" r:id="rId4" display="华凯易佰"/>
    <hyperlink ref="H117" r:id="rId4" display="18.09"/>
    <hyperlink ref="L117" r:id="rId4" display="85.71亿"/>
    <hyperlink ref="N117" r:id="rId4" display="互联网电商+跨境电商+AIGC+虚拟现实"/>
    <hyperlink ref="S117" r:id="rId4" display="查看明细"/>
    <hyperlink ref="X117" r:id="rId4" display="46.72亿"/>
    <hyperlink ref="D118" r:id="rId4" display="名臣健康"/>
    <hyperlink ref="H118" r:id="rId4" display="5.43"/>
    <hyperlink ref="L118" r:id="rId4" display="63.83亿"/>
    <hyperlink ref="N118" r:id="rId4" display="游戏+个护用品+虚拟现实"/>
    <hyperlink ref="S118" r:id="rId4" display="查看明细"/>
    <hyperlink ref="X118" r:id="rId4" display="62.96亿"/>
    <hyperlink ref="D119" r:id="rId4" display="华工科技"/>
    <hyperlink ref="H119" r:id="rId4" display="5.48"/>
    <hyperlink ref="L119" r:id="rId4" display="317.44亿"/>
    <hyperlink ref="N119" r:id="rId4" display="光模块+芯片+激光"/>
    <hyperlink ref="S119" r:id="rId4" display="查看明细"/>
    <hyperlink ref="X119" r:id="rId4" display="317.27亿"/>
    <hyperlink ref="D120" r:id="rId4" display="优德精密"/>
    <hyperlink ref="H120" r:id="rId4" display="13.59"/>
    <hyperlink ref="L120" r:id="rId4" display="21.39亿"/>
    <hyperlink ref="N120" r:id="rId4" display="机器人+减速器+特斯拉"/>
    <hyperlink ref="S120" r:id="rId4" display="查看明细"/>
    <hyperlink ref="X120" r:id="rId4" display="16.21亿"/>
    <hyperlink ref="D121" r:id="rId4" display="中国一重"/>
    <hyperlink ref="H121" r:id="rId4" display="2.62"/>
    <hyperlink ref="L121" r:id="rId4" display="251.68亿"/>
    <hyperlink ref="N121" r:id="rId4" display="重型机械制造+核电+一带一路+中字头"/>
    <hyperlink ref="S121" r:id="rId4" display="查看明细"/>
    <hyperlink ref="X121" r:id="rId4" display="251.68亿"/>
    <hyperlink ref="D122" r:id="rId4" display="远大智能"/>
    <hyperlink ref="H122" r:id="rId4" display="2.18"/>
    <hyperlink ref="L122" r:id="rId4" display="45.80亿"/>
    <hyperlink ref="N122" r:id="rId4" display="机器人+机器视觉+航空发电机+电梯"/>
    <hyperlink ref="S122" r:id="rId4" display="查看明细"/>
    <hyperlink ref="X122" r:id="rId4" display="45.68亿"/>
    <hyperlink ref="D123" r:id="rId4" display="南方路机"/>
    <hyperlink ref="H123" r:id="rId4" display="20.8"/>
    <hyperlink ref="L123" r:id="rId4" display="28.30亿"/>
    <hyperlink ref="N123" r:id="rId4" display="机器人+水泥+一带一路+跨境电商"/>
    <hyperlink ref="S123" r:id="rId4" display="查看明细"/>
    <hyperlink ref="X123" r:id="rId4" display="7.08亿"/>
    <hyperlink ref="D124" r:id="rId4" display="丰立智能"/>
    <hyperlink ref="H124" r:id="rId4" display="15.67"/>
    <hyperlink ref="L124" r:id="rId4" display="33.10亿"/>
    <hyperlink ref="N124" r:id="rId4" display="机器人+精密减速器+次新"/>
    <hyperlink ref="S124" r:id="rId4" display="查看明细"/>
    <hyperlink ref="X124" r:id="rId4" display="7.41亿"/>
    <hyperlink ref="D125" r:id="rId4" display="中大力德"/>
    <hyperlink ref="H125" r:id="rId4" display="5.88"/>
    <hyperlink ref="L125" r:id="rId4" display="37.70亿"/>
    <hyperlink ref="N125" r:id="rId4" display="机器人+减速器+智能制造"/>
    <hyperlink ref="S125" r:id="rId4" display="查看明细"/>
    <hyperlink ref="X125" r:id="rId4" display="37.70亿"/>
    <hyperlink ref="D126" r:id="rId4" display="石基信息"/>
    <hyperlink ref="H126" r:id="rId4" display="0.39"/>
    <hyperlink ref="L126" r:id="rId4" display="417.78亿"/>
    <hyperlink ref="N126" r:id="rId4" display="签订协议+酒店信息管理系统+云计算+跨境支付"/>
    <hyperlink ref="S126" r:id="rId4" display="查看明细"/>
    <hyperlink ref="X126" r:id="rId4" display="244.83亿"/>
    <hyperlink ref="D127" r:id="rId4" display="拓尔思"/>
    <hyperlink ref="H127" r:id="rId4" display="24.01"/>
    <hyperlink ref="L127" r:id="rId4" display="231.51亿"/>
    <hyperlink ref="N127" r:id="rId4" display="签署协议+AIGC+检索技术"/>
    <hyperlink ref="S127" r:id="rId4" display="查看明细"/>
    <hyperlink ref="X127" r:id="rId4" display="231.33亿"/>
    <hyperlink ref="D128" r:id="rId4" display="金桥信息"/>
    <hyperlink ref="H128" r:id="rId4" display="16.88"/>
    <hyperlink ref="L128" r:id="rId4" display="73.29亿"/>
    <hyperlink ref="N128" r:id="rId4" display="AI多元纠纷平台+智慧政务+蚂蚁金服+云办公"/>
    <hyperlink ref="S128" r:id="rId4" display="查看明细"/>
    <hyperlink ref="X128" r:id="rId4" display="72.86亿"/>
    <hyperlink ref="D129" r:id="rId4" display="中远海科"/>
    <hyperlink ref="H129" r:id="rId4" display="10.04"/>
    <hyperlink ref="L129" r:id="rId4" display="94.09亿"/>
    <hyperlink ref="N129" r:id="rId4" display="船视宝+数据要素+国资云+机器视觉"/>
    <hyperlink ref="S129" r:id="rId4" display="查看明细"/>
    <hyperlink ref="X129" r:id="rId4" display="93.08亿"/>
    <hyperlink ref="D130" r:id="rId4" display="新北洋"/>
    <hyperlink ref="H130" r:id="rId4" display="2.36"/>
    <hyperlink ref="L130" r:id="rId4" display="53.27亿"/>
    <hyperlink ref="N130" r:id="rId4" display="机器人+机器视觉+智能设备+智能物流"/>
    <hyperlink ref="S130" r:id="rId4" display="查看明细"/>
    <hyperlink ref="X130" r:id="rId4" display="51.39亿"/>
    <hyperlink ref="D131" r:id="rId4" display="康拓红外"/>
    <hyperlink ref="H131" r:id="rId4" display="8.01"/>
    <hyperlink ref="L131" r:id="rId4" display="85.13亿"/>
    <hyperlink ref="N131" r:id="rId4" display="机器人+人工智能+卫星导航+MCU芯片"/>
    <hyperlink ref="S131" r:id="rId4" display="查看明细"/>
    <hyperlink ref="X131" r:id="rId4" display="84.04亿"/>
    <hyperlink ref="D132" r:id="rId4" display="华西股份"/>
    <hyperlink ref="H132" r:id="rId4" display="6.29"/>
    <hyperlink ref="L132" r:id="rId4" display="62.55亿"/>
    <hyperlink ref="N132" r:id="rId4" display="光模块+AI芯片+涤纶化纤"/>
    <hyperlink ref="S132" r:id="rId4" display="查看明细"/>
    <hyperlink ref="X132" r:id="rId4" display="62.54亿"/>
    <hyperlink ref="D133" r:id="rId4" display="爱仕达"/>
    <hyperlink ref="H133" r:id="rId4" display="2.64"/>
    <hyperlink ref="L133" r:id="rId4" display="30.45亿"/>
    <hyperlink ref="N133" r:id="rId4" display="机器人+机器视觉+特斯拉+家电"/>
    <hyperlink ref="S133" r:id="rId4" display="查看明细"/>
    <hyperlink ref="X133" r:id="rId4" display="27.35亿"/>
    <hyperlink ref="D134" r:id="rId4" display="九联科技"/>
    <hyperlink ref="H134" r:id="rId4" display="15.91"/>
    <hyperlink ref="L134" r:id="rId4" display="51.40亿"/>
    <hyperlink ref="N134" r:id="rId4" display="CPO+华为+科大讯飞合作+人工智能"/>
    <hyperlink ref="S134" r:id="rId4" display="查看明细"/>
    <hyperlink ref="X134" r:id="rId4" display="33.48亿"/>
    <hyperlink ref="D135" r:id="rId4" display="春兰股份"/>
    <hyperlink ref="H135" r:id="rId4" display="5.81"/>
    <hyperlink ref="L135" r:id="rId4" display="26.91亿"/>
    <hyperlink ref="N135" r:id="rId4" display="空调制冷产品+物业管理+超超临界发电"/>
    <hyperlink ref="S135" r:id="rId4" display="查看明细"/>
    <hyperlink ref="X135" r:id="rId4" display="26.91亿"/>
    <hyperlink ref="D136" r:id="rId4" display="襄阳轴承"/>
    <hyperlink ref="H136" r:id="rId4" display="3.67"/>
    <hyperlink ref="L136" r:id="rId4" display="26.75亿"/>
    <hyperlink ref="N136" r:id="rId4" display="合作签约+汽车零部件+减速器+军工"/>
    <hyperlink ref="S136" r:id="rId4" display="查看明细"/>
    <hyperlink ref="X136" r:id="rId4" display="26.75亿"/>
    <hyperlink ref="D137" r:id="rId4" display="南方精工"/>
    <hyperlink ref="H137" r:id="rId4" display="8.09"/>
    <hyperlink ref="L137" r:id="rId4" display="39.25亿"/>
    <hyperlink ref="N137" r:id="rId4" display="机器人+减速器+Soc芯片+人工智能"/>
    <hyperlink ref="S137" r:id="rId4" display="查看明细"/>
    <hyperlink ref="X137" r:id="rId4" display="26.43亿"/>
    <hyperlink ref="D138" r:id="rId4" display="中路股份"/>
    <hyperlink ref="H138" r:id="rId4" display="2.43"/>
    <hyperlink ref="L138" r:id="rId4" display="64.75亿"/>
    <hyperlink ref="N138" r:id="rId4" display="两轮车+高空风能+一季报增长"/>
    <hyperlink ref="S138" r:id="rId4" display="查看明细"/>
    <hyperlink ref="X138" r:id="rId4" display="60.25亿"/>
    <hyperlink ref="D139" r:id="rId4" display="日播时尚"/>
    <hyperlink ref="H139" r:id="rId4" display="0.31"/>
    <hyperlink ref="L139" r:id="rId4" display="35.37亿"/>
    <hyperlink ref="N139" r:id="rId4" display="借壳上市+精品服装+电子商务+虚拟数字人"/>
    <hyperlink ref="S139" r:id="rId4" display="查看明细"/>
    <hyperlink ref="X139" r:id="rId4" display="35.11亿"/>
    <hyperlink ref="D140" r:id="rId4" display="华丽家族"/>
    <hyperlink ref="H140" r:id="rId4" display="7.59"/>
    <hyperlink ref="L140" r:id="rId4" display="54.96亿"/>
    <hyperlink ref="N140" r:id="rId4" display="徐翔概念+房地产+机器人+石墨烯"/>
    <hyperlink ref="S140" r:id="rId4" display="查看明细"/>
    <hyperlink ref="X140" r:id="rId4" display="54.96亿"/>
    <hyperlink ref="D141" r:id="rId4" display="卓翼科技"/>
    <hyperlink ref="H141" r:id="rId4" display="3.06"/>
    <hyperlink ref="L141" r:id="rId4" display="29.88亿"/>
    <hyperlink ref="N141" r:id="rId4" display="毫米波AI传感器+机器人+虚拟现实+智能音箱"/>
    <hyperlink ref="S141" r:id="rId4" display="查看明细"/>
    <hyperlink ref="X141" r:id="rId4" display="29.83亿"/>
    <hyperlink ref="D142" r:id="rId4" display="易德龙"/>
    <hyperlink ref="H142" r:id="rId4" display="1.85"/>
    <hyperlink ref="L142" r:id="rId4" display="38.72亿"/>
    <hyperlink ref="N142" r:id="rId4" display="设立子公司+消费电子+汽车电子"/>
    <hyperlink ref="S142" r:id="rId4" display="查看明细"/>
    <hyperlink ref="X142" r:id="rId4" display="38.49亿"/>
    <hyperlink ref="D143" r:id="rId4" display="合力泰"/>
    <hyperlink ref="H143" r:id="rId4" display="3.17"/>
    <hyperlink ref="L143" r:id="rId4" display="100.35亿"/>
    <hyperlink ref="N143" r:id="rId4" display="PCB+电子后视镜+柔性屏+电子纸"/>
    <hyperlink ref="S143" r:id="rId4" display="查看明细"/>
    <hyperlink ref="X143" r:id="rId4" display="100.24亿"/>
    <hyperlink ref="D144" r:id="rId4" display="晨丰科技"/>
    <hyperlink ref="H144" r:id="rId4" display="8.61"/>
    <hyperlink ref="L144" r:id="rId4" display="21.62亿"/>
    <hyperlink ref="N144" r:id="rId4" display="实控人变更+拟溢价收购+照明设备"/>
    <hyperlink ref="S144" r:id="rId4" display="查看明细"/>
    <hyperlink ref="X144" r:id="rId4" display="21.62亿"/>
    <hyperlink ref="D145" r:id="rId4" display="奥比中光"/>
    <hyperlink ref="H145" r:id="rId4" display="26.76"/>
    <hyperlink ref="L145" r:id="rId4" display="141.84亿"/>
    <hyperlink ref="N145" r:id="rId4" display="机器视觉+3D视觉感知+光芯片+人工智能"/>
    <hyperlink ref="S145" r:id="rId4" display="查看明细"/>
    <hyperlink ref="X145" r:id="rId4" display="11.54亿"/>
    <hyperlink ref="D146" r:id="rId4" display="依顿电子"/>
    <hyperlink ref="H146" r:id="rId4" display="5.86"/>
    <hyperlink ref="L146" r:id="rId4" display="81.27亿"/>
    <hyperlink ref="N146" r:id="rId4" display="PCB+苹果+光伏+外销"/>
    <hyperlink ref="S146" r:id="rId4" display="查看明细"/>
    <hyperlink ref="X146" r:id="rId4" display="81.27亿"/>
    <hyperlink ref="D147" r:id="rId4" display="源杰科技"/>
    <hyperlink ref="H147" r:id="rId4" display="24.59"/>
    <hyperlink ref="L147" r:id="rId4" display="154.05亿"/>
    <hyperlink ref="N147" r:id="rId4" display="光芯片+CPO+次新股"/>
    <hyperlink ref="S147" r:id="rId4" display="查看明细"/>
    <hyperlink ref="X147" r:id="rId4" display="32.21亿"/>
    <hyperlink ref="D148" r:id="rId4" display="鸣志电器"/>
    <hyperlink ref="H148" r:id="rId4" display="1.08"/>
    <hyperlink ref="L148" r:id="rId4" display="203.86亿"/>
    <hyperlink ref="N148" r:id="rId4" display="机器人+安防+5G+电机"/>
    <hyperlink ref="S148" r:id="rId4" display="查看明细"/>
    <hyperlink ref="X148" r:id="rId4" display="202.68亿"/>
    <hyperlink ref="D149" r:id="rId4" display="冰川网络"/>
    <hyperlink ref="H149" r:id="rId4" display="18.18"/>
    <hyperlink ref="L149" r:id="rId4" display="131.79亿"/>
    <hyperlink ref="N149" r:id="rId4" display="游戏+远征IP"/>
    <hyperlink ref="S149" r:id="rId4" display="查看明细"/>
    <hyperlink ref="X149" r:id="rId4" display="91.94亿"/>
    <hyperlink ref="D150" r:id="rId4" display="南方传媒"/>
    <hyperlink ref="H150" r:id="rId4" display="3.53"/>
    <hyperlink ref="L150" r:id="rId4" display="177.74亿"/>
    <hyperlink ref="N150" r:id="rId4" display="出版+广东国资"/>
    <hyperlink ref="S150" r:id="rId4" display="查看明细"/>
    <hyperlink ref="X150" r:id="rId4" display="177.74亿"/>
  </hyperlinks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9"/>
  <sheetViews>
    <sheetView tabSelected="1" zoomScale="50" zoomScaleNormal="50" topLeftCell="X9" workbookViewId="0">
      <selection activeCell="AN11" sqref="AN11"/>
    </sheetView>
  </sheetViews>
  <sheetFormatPr defaultColWidth="9.14285714285714" defaultRowHeight="16.8"/>
  <cols>
    <col min="30" max="30" width="16.7857142857143"/>
    <col min="31" max="41" width="18.2142857142857"/>
    <col min="42" max="42" width="5.57142857142857"/>
    <col min="43" max="51" width="28.0714285714286"/>
    <col min="52" max="52" width="21.2142857142857"/>
    <col min="53" max="53" width="32.5714285714286"/>
    <col min="54" max="55" width="11.4017857142857"/>
    <col min="56" max="56" width="14.5714285714286"/>
    <col min="57" max="58" width="9.57142857142857"/>
    <col min="59" max="59" width="10.0714285714286"/>
    <col min="60" max="60" width="11.4017857142857"/>
    <col min="61" max="61" width="14.5714285714286"/>
    <col min="62" max="62" width="5.57142857142857"/>
  </cols>
  <sheetData>
    <row r="1" ht="41" spans="1:28">
      <c r="A1" s="1" t="s">
        <v>94</v>
      </c>
      <c r="B1" s="1" t="s">
        <v>0</v>
      </c>
      <c r="C1" s="2" t="s">
        <v>95</v>
      </c>
      <c r="D1" s="2" t="s">
        <v>96</v>
      </c>
      <c r="E1" s="1" t="s">
        <v>4</v>
      </c>
      <c r="F1" s="1" t="s">
        <v>704</v>
      </c>
      <c r="G1" s="1" t="s">
        <v>705</v>
      </c>
      <c r="H1" s="2" t="s">
        <v>2484</v>
      </c>
      <c r="I1" s="1" t="s">
        <v>2485</v>
      </c>
      <c r="J1" s="1" t="s">
        <v>2486</v>
      </c>
      <c r="K1" s="2" t="s">
        <v>2487</v>
      </c>
      <c r="L1" s="2" t="s">
        <v>2488</v>
      </c>
      <c r="M1" s="2" t="s">
        <v>2489</v>
      </c>
      <c r="N1" s="1" t="s">
        <v>2490</v>
      </c>
      <c r="O1" s="2" t="s">
        <v>2491</v>
      </c>
      <c r="P1" s="2" t="s">
        <v>2492</v>
      </c>
      <c r="Q1" s="1" t="s">
        <v>2493</v>
      </c>
      <c r="R1" s="1" t="s">
        <v>2494</v>
      </c>
      <c r="S1" s="1" t="s">
        <v>2495</v>
      </c>
      <c r="T1" s="1" t="s">
        <v>2496</v>
      </c>
      <c r="U1" s="2" t="s">
        <v>2497</v>
      </c>
      <c r="V1" s="2" t="s">
        <v>2498</v>
      </c>
      <c r="W1" s="2" t="s">
        <v>2499</v>
      </c>
      <c r="X1" s="2" t="s">
        <v>2500</v>
      </c>
      <c r="Y1" s="2" t="s">
        <v>2501</v>
      </c>
      <c r="Z1" s="2" t="s">
        <v>2502</v>
      </c>
      <c r="AA1" s="2" t="s">
        <v>2503</v>
      </c>
      <c r="AB1" s="1" t="s">
        <v>2504</v>
      </c>
    </row>
    <row r="2" ht="41" spans="1:28">
      <c r="A2" s="3" t="s">
        <v>2505</v>
      </c>
      <c r="B2" s="3" t="s">
        <v>2506</v>
      </c>
      <c r="C2" s="4">
        <v>104.1</v>
      </c>
      <c r="D2" s="4">
        <v>20</v>
      </c>
      <c r="E2" s="3" t="s">
        <v>172</v>
      </c>
      <c r="F2" s="3" t="s">
        <v>267</v>
      </c>
      <c r="G2" s="3" t="s">
        <v>2507</v>
      </c>
      <c r="H2" s="4">
        <v>19.081</v>
      </c>
      <c r="I2" s="3" t="s">
        <v>474</v>
      </c>
      <c r="J2" s="3" t="s">
        <v>2508</v>
      </c>
      <c r="K2" s="4">
        <v>941150460</v>
      </c>
      <c r="L2" s="4">
        <v>14115955419.6</v>
      </c>
      <c r="M2" s="4">
        <v>1</v>
      </c>
      <c r="N2" s="3" t="s">
        <v>2509</v>
      </c>
      <c r="O2" s="4">
        <v>9.28317944692921</v>
      </c>
      <c r="P2" s="4">
        <v>1.77128526005875</v>
      </c>
      <c r="Q2" s="3" t="s">
        <v>127</v>
      </c>
      <c r="R2" s="3" t="s">
        <v>359</v>
      </c>
      <c r="S2" s="3" t="s">
        <v>9</v>
      </c>
      <c r="T2" s="3" t="s">
        <v>2510</v>
      </c>
      <c r="U2" s="4">
        <v>839280</v>
      </c>
      <c r="V2" s="4">
        <v>87369048</v>
      </c>
      <c r="W2" s="4">
        <v>5</v>
      </c>
      <c r="X2" s="4">
        <v>4932522700</v>
      </c>
      <c r="Y2" s="4">
        <v>20</v>
      </c>
      <c r="Z2" s="4">
        <v>17.35</v>
      </c>
      <c r="AA2" s="4">
        <v>9040868</v>
      </c>
      <c r="AB2" s="3" t="s">
        <v>123</v>
      </c>
    </row>
    <row r="3" ht="55" spans="1:28">
      <c r="A3" s="3" t="s">
        <v>2511</v>
      </c>
      <c r="B3" s="3" t="s">
        <v>2198</v>
      </c>
      <c r="C3" s="4">
        <v>4.83</v>
      </c>
      <c r="D3" s="4">
        <v>10.023</v>
      </c>
      <c r="E3" s="3" t="s">
        <v>248</v>
      </c>
      <c r="F3" s="3" t="s">
        <v>24</v>
      </c>
      <c r="G3" s="3" t="s">
        <v>718</v>
      </c>
      <c r="H3" s="4">
        <v>4.875</v>
      </c>
      <c r="I3" s="3" t="s">
        <v>474</v>
      </c>
      <c r="J3" s="3" t="s">
        <v>2508</v>
      </c>
      <c r="K3" s="4">
        <v>244990560</v>
      </c>
      <c r="L3" s="4">
        <v>5039190801.75</v>
      </c>
      <c r="M3" s="4">
        <v>2</v>
      </c>
      <c r="N3" s="3" t="s">
        <v>2203</v>
      </c>
      <c r="O3" s="4">
        <v>33.318681111565</v>
      </c>
      <c r="P3" s="4">
        <v>1.62426981267656</v>
      </c>
      <c r="Q3" s="3" t="s">
        <v>161</v>
      </c>
      <c r="R3" s="3" t="s">
        <v>366</v>
      </c>
      <c r="S3" s="3" t="s">
        <v>9</v>
      </c>
      <c r="T3" s="3" t="s">
        <v>474</v>
      </c>
      <c r="U3" s="4">
        <v>16900129</v>
      </c>
      <c r="V3" s="4">
        <v>81627623.07</v>
      </c>
      <c r="W3" s="4">
        <v>0</v>
      </c>
      <c r="X3" s="4">
        <v>5025496500</v>
      </c>
      <c r="Y3" s="4">
        <v>10.023</v>
      </c>
      <c r="Z3" s="4">
        <v>0.44</v>
      </c>
      <c r="AA3" s="4">
        <v>50722683</v>
      </c>
      <c r="AB3" s="3" t="s">
        <v>123</v>
      </c>
    </row>
    <row r="4" ht="55" spans="1:31">
      <c r="A4" s="3" t="s">
        <v>732</v>
      </c>
      <c r="B4" s="3" t="s">
        <v>733</v>
      </c>
      <c r="C4" s="4">
        <v>16.24</v>
      </c>
      <c r="D4" s="4">
        <v>10.027</v>
      </c>
      <c r="E4" s="3" t="s">
        <v>148</v>
      </c>
      <c r="F4" s="3" t="s">
        <v>149</v>
      </c>
      <c r="G4" s="3" t="s">
        <v>735</v>
      </c>
      <c r="H4" s="4">
        <v>4.261</v>
      </c>
      <c r="I4" s="3" t="s">
        <v>474</v>
      </c>
      <c r="J4" s="3" t="s">
        <v>2508</v>
      </c>
      <c r="K4" s="4">
        <v>164549550</v>
      </c>
      <c r="L4" s="4">
        <v>3891794394.88</v>
      </c>
      <c r="M4" s="4">
        <v>4</v>
      </c>
      <c r="N4" s="3" t="s">
        <v>734</v>
      </c>
      <c r="O4" s="4">
        <v>32.5675813824427</v>
      </c>
      <c r="P4" s="4">
        <v>1.38761290688877</v>
      </c>
      <c r="Q4" s="3" t="s">
        <v>2512</v>
      </c>
      <c r="R4" s="3" t="s">
        <v>359</v>
      </c>
      <c r="S4" s="3" t="s">
        <v>9</v>
      </c>
      <c r="T4" s="3" t="s">
        <v>2513</v>
      </c>
      <c r="U4" s="4">
        <v>3300400</v>
      </c>
      <c r="V4" s="4">
        <v>53598496</v>
      </c>
      <c r="W4" s="4">
        <v>2</v>
      </c>
      <c r="X4" s="4">
        <v>3862640300</v>
      </c>
      <c r="Y4" s="4">
        <v>10.027</v>
      </c>
      <c r="Z4" s="4">
        <v>1.48</v>
      </c>
      <c r="AA4" s="4">
        <v>10134004</v>
      </c>
      <c r="AB4" s="3" t="s">
        <v>123</v>
      </c>
      <c r="AE4" t="s">
        <v>4</v>
      </c>
    </row>
    <row r="5" ht="41" spans="1:42">
      <c r="A5" s="3" t="s">
        <v>2514</v>
      </c>
      <c r="B5" s="3" t="s">
        <v>2158</v>
      </c>
      <c r="C5" s="4">
        <v>41.06</v>
      </c>
      <c r="D5" s="4">
        <v>9.992</v>
      </c>
      <c r="E5" s="3" t="s">
        <v>479</v>
      </c>
      <c r="F5" s="3" t="s">
        <v>479</v>
      </c>
      <c r="G5" s="3" t="s">
        <v>485</v>
      </c>
      <c r="H5" s="4">
        <v>8.982</v>
      </c>
      <c r="I5" s="3" t="s">
        <v>2515</v>
      </c>
      <c r="J5" s="3" t="s">
        <v>2516</v>
      </c>
      <c r="K5" s="4">
        <v>618648930</v>
      </c>
      <c r="L5" s="4">
        <v>7020851165.58</v>
      </c>
      <c r="M5" s="4">
        <v>2</v>
      </c>
      <c r="N5" s="3" t="s">
        <v>2163</v>
      </c>
      <c r="O5" s="4">
        <v>4.8059539785545</v>
      </c>
      <c r="P5" s="4">
        <v>0.431690699053107</v>
      </c>
      <c r="Q5" s="3" t="s">
        <v>161</v>
      </c>
      <c r="R5" s="3" t="s">
        <v>122</v>
      </c>
      <c r="S5" s="3" t="s">
        <v>9</v>
      </c>
      <c r="T5" s="3" t="s">
        <v>2517</v>
      </c>
      <c r="U5" s="4">
        <v>728099</v>
      </c>
      <c r="V5" s="4">
        <v>29895744.94</v>
      </c>
      <c r="W5" s="4">
        <v>10</v>
      </c>
      <c r="X5" s="4">
        <v>6925269600</v>
      </c>
      <c r="Y5" s="4">
        <v>9.992</v>
      </c>
      <c r="Z5" s="4">
        <v>3.73</v>
      </c>
      <c r="AA5" s="4">
        <v>15149937</v>
      </c>
      <c r="AB5" s="3" t="s">
        <v>123</v>
      </c>
      <c r="AE5" t="s">
        <v>172</v>
      </c>
      <c r="AF5" t="s">
        <v>248</v>
      </c>
      <c r="AG5" t="s">
        <v>148</v>
      </c>
      <c r="AH5" t="s">
        <v>479</v>
      </c>
      <c r="AI5" t="s">
        <v>478</v>
      </c>
      <c r="AJ5" t="s">
        <v>727</v>
      </c>
      <c r="AK5" t="s">
        <v>198</v>
      </c>
      <c r="AL5" t="s">
        <v>129</v>
      </c>
      <c r="AM5" t="s">
        <v>228</v>
      </c>
      <c r="AN5" t="s">
        <v>480</v>
      </c>
      <c r="AO5" t="s">
        <v>363</v>
      </c>
      <c r="AP5" t="s">
        <v>25</v>
      </c>
    </row>
    <row r="6" ht="41" spans="1:42">
      <c r="A6" s="3" t="s">
        <v>2518</v>
      </c>
      <c r="B6" s="3" t="s">
        <v>2519</v>
      </c>
      <c r="C6" s="4">
        <v>32.12</v>
      </c>
      <c r="D6" s="4">
        <v>10</v>
      </c>
      <c r="E6" s="3" t="s">
        <v>172</v>
      </c>
      <c r="F6" s="3" t="s">
        <v>173</v>
      </c>
      <c r="G6" s="3" t="s">
        <v>842</v>
      </c>
      <c r="H6" s="4">
        <v>5.692</v>
      </c>
      <c r="I6" s="3" t="s">
        <v>2520</v>
      </c>
      <c r="J6" s="3" t="s">
        <v>2521</v>
      </c>
      <c r="K6" s="4">
        <v>291123100</v>
      </c>
      <c r="L6" s="4">
        <v>8388170248.48</v>
      </c>
      <c r="M6" s="4">
        <v>1</v>
      </c>
      <c r="N6" s="3" t="s">
        <v>2522</v>
      </c>
      <c r="O6" s="4">
        <v>10.3679867171018</v>
      </c>
      <c r="P6" s="4">
        <v>0.590170145328689</v>
      </c>
      <c r="Q6" s="3" t="s">
        <v>127</v>
      </c>
      <c r="R6" s="3" t="s">
        <v>122</v>
      </c>
      <c r="S6" s="3" t="s">
        <v>9</v>
      </c>
      <c r="T6" s="3" t="s">
        <v>2523</v>
      </c>
      <c r="U6" s="4">
        <v>952148</v>
      </c>
      <c r="V6" s="4">
        <v>30582993.76</v>
      </c>
      <c r="W6" s="4">
        <v>1</v>
      </c>
      <c r="X6" s="4">
        <v>5182063900</v>
      </c>
      <c r="Y6" s="4">
        <v>10</v>
      </c>
      <c r="Z6" s="4">
        <v>2.92</v>
      </c>
      <c r="AA6" s="4">
        <v>9183538</v>
      </c>
      <c r="AB6" s="3" t="s">
        <v>123</v>
      </c>
      <c r="AD6" t="s">
        <v>69</v>
      </c>
      <c r="AE6">
        <v>8</v>
      </c>
      <c r="AF6">
        <v>5</v>
      </c>
      <c r="AG6">
        <v>1</v>
      </c>
      <c r="AH6">
        <v>1</v>
      </c>
      <c r="AI6">
        <v>3</v>
      </c>
      <c r="AJ6">
        <v>1</v>
      </c>
      <c r="AK6">
        <v>2</v>
      </c>
      <c r="AL6">
        <v>2</v>
      </c>
      <c r="AM6">
        <v>2</v>
      </c>
      <c r="AN6">
        <v>2</v>
      </c>
      <c r="AO6">
        <v>1</v>
      </c>
      <c r="AP6">
        <v>28</v>
      </c>
    </row>
    <row r="7" ht="28" spans="1:28">
      <c r="A7" s="3" t="s">
        <v>2524</v>
      </c>
      <c r="B7" s="3" t="s">
        <v>2525</v>
      </c>
      <c r="C7" s="4">
        <v>83.95</v>
      </c>
      <c r="D7" s="4">
        <v>9.997</v>
      </c>
      <c r="E7" s="3" t="s">
        <v>478</v>
      </c>
      <c r="F7" s="3" t="s">
        <v>17</v>
      </c>
      <c r="G7" s="3" t="s">
        <v>495</v>
      </c>
      <c r="H7" s="4">
        <v>17.811</v>
      </c>
      <c r="I7" s="3" t="s">
        <v>2526</v>
      </c>
      <c r="J7" s="3" t="s">
        <v>2527</v>
      </c>
      <c r="K7" s="4">
        <v>297935980</v>
      </c>
      <c r="L7" s="4">
        <v>6730842360</v>
      </c>
      <c r="M7" s="4">
        <v>1</v>
      </c>
      <c r="N7" s="3" t="s">
        <v>2528</v>
      </c>
      <c r="O7" s="4">
        <v>9.87298739979984</v>
      </c>
      <c r="P7" s="4">
        <v>1.7585</v>
      </c>
      <c r="Q7" s="3" t="s">
        <v>127</v>
      </c>
      <c r="R7" s="3" t="s">
        <v>122</v>
      </c>
      <c r="S7" s="3" t="s">
        <v>9</v>
      </c>
      <c r="T7" s="3" t="s">
        <v>2529</v>
      </c>
      <c r="U7" s="4">
        <v>351700</v>
      </c>
      <c r="V7" s="4">
        <v>29525215</v>
      </c>
      <c r="W7" s="4">
        <v>3</v>
      </c>
      <c r="X7" s="4">
        <v>1679000000</v>
      </c>
      <c r="Y7" s="4">
        <v>9.997</v>
      </c>
      <c r="Z7" s="4">
        <v>7.63</v>
      </c>
      <c r="AA7" s="4">
        <v>3562245</v>
      </c>
      <c r="AB7" s="3" t="s">
        <v>123</v>
      </c>
    </row>
    <row r="8" ht="41" spans="1:28">
      <c r="A8" s="3" t="s">
        <v>1532</v>
      </c>
      <c r="B8" s="3" t="s">
        <v>1533</v>
      </c>
      <c r="C8" s="4">
        <v>33.07</v>
      </c>
      <c r="D8" s="4">
        <v>19.993</v>
      </c>
      <c r="E8" s="3" t="s">
        <v>248</v>
      </c>
      <c r="F8" s="3" t="s">
        <v>23</v>
      </c>
      <c r="G8" s="3" t="s">
        <v>1534</v>
      </c>
      <c r="H8" s="4">
        <v>38.478</v>
      </c>
      <c r="I8" s="3" t="s">
        <v>2526</v>
      </c>
      <c r="J8" s="3" t="s">
        <v>2527</v>
      </c>
      <c r="K8" s="4">
        <v>339977950</v>
      </c>
      <c r="L8" s="4">
        <v>3971707000</v>
      </c>
      <c r="M8" s="4">
        <v>2</v>
      </c>
      <c r="N8" s="3" t="s">
        <v>2222</v>
      </c>
      <c r="O8" s="4">
        <v>19.6282631278692</v>
      </c>
      <c r="P8" s="4">
        <v>7.55256444272478</v>
      </c>
      <c r="Q8" s="3" t="s">
        <v>161</v>
      </c>
      <c r="R8" s="3" t="s">
        <v>122</v>
      </c>
      <c r="S8" s="3" t="s">
        <v>9</v>
      </c>
      <c r="T8" s="3" t="s">
        <v>2526</v>
      </c>
      <c r="U8" s="4">
        <v>2030999</v>
      </c>
      <c r="V8" s="4">
        <v>67165136.93</v>
      </c>
      <c r="W8" s="4">
        <v>0</v>
      </c>
      <c r="X8" s="4">
        <v>889302400</v>
      </c>
      <c r="Y8" s="4">
        <v>19.993</v>
      </c>
      <c r="Z8" s="4">
        <v>5.51</v>
      </c>
      <c r="AA8" s="4">
        <v>10347319</v>
      </c>
      <c r="AB8" s="3" t="s">
        <v>123</v>
      </c>
    </row>
    <row r="9" ht="55" spans="1:28">
      <c r="A9" s="3" t="s">
        <v>2530</v>
      </c>
      <c r="B9" s="3" t="s">
        <v>2531</v>
      </c>
      <c r="C9" s="4">
        <v>72.2</v>
      </c>
      <c r="D9" s="4">
        <v>19.993</v>
      </c>
      <c r="E9" s="3" t="s">
        <v>172</v>
      </c>
      <c r="F9" s="3" t="s">
        <v>267</v>
      </c>
      <c r="G9" s="3" t="s">
        <v>2532</v>
      </c>
      <c r="H9" s="4">
        <v>33.058</v>
      </c>
      <c r="I9" s="3" t="s">
        <v>496</v>
      </c>
      <c r="J9" s="3" t="s">
        <v>2533</v>
      </c>
      <c r="K9" s="4">
        <v>430987120</v>
      </c>
      <c r="L9" s="4">
        <v>5966411543.8</v>
      </c>
      <c r="M9" s="4">
        <v>1</v>
      </c>
      <c r="N9" s="3" t="s">
        <v>2534</v>
      </c>
      <c r="O9" s="4">
        <v>8.22057217782246</v>
      </c>
      <c r="P9" s="4">
        <v>2.71753702790972</v>
      </c>
      <c r="Q9" s="3" t="s">
        <v>127</v>
      </c>
      <c r="R9" s="3" t="s">
        <v>122</v>
      </c>
      <c r="S9" s="3" t="s">
        <v>9</v>
      </c>
      <c r="T9" s="3" t="s">
        <v>2535</v>
      </c>
      <c r="U9" s="4">
        <v>511721</v>
      </c>
      <c r="V9" s="4">
        <v>36946256.2</v>
      </c>
      <c r="W9" s="4">
        <v>1</v>
      </c>
      <c r="X9" s="4">
        <v>1359549300</v>
      </c>
      <c r="Y9" s="4">
        <v>19.993</v>
      </c>
      <c r="Z9" s="4">
        <v>12.03</v>
      </c>
      <c r="AA9" s="4">
        <v>6224883</v>
      </c>
      <c r="AB9" s="3" t="s">
        <v>123</v>
      </c>
    </row>
    <row r="10" ht="28" spans="1:28">
      <c r="A10" s="3" t="s">
        <v>2536</v>
      </c>
      <c r="B10" s="3" t="s">
        <v>2537</v>
      </c>
      <c r="C10" s="4">
        <v>13.77</v>
      </c>
      <c r="D10" s="4">
        <v>9.984</v>
      </c>
      <c r="E10" s="3" t="s">
        <v>727</v>
      </c>
      <c r="F10" s="3" t="s">
        <v>727</v>
      </c>
      <c r="G10" s="3" t="s">
        <v>2538</v>
      </c>
      <c r="H10" s="4">
        <v>2.718</v>
      </c>
      <c r="I10" s="3" t="s">
        <v>2539</v>
      </c>
      <c r="J10" s="3" t="s">
        <v>2540</v>
      </c>
      <c r="K10" s="4">
        <v>75515155</v>
      </c>
      <c r="L10" s="4">
        <v>3249720000</v>
      </c>
      <c r="M10" s="4">
        <v>1</v>
      </c>
      <c r="N10" s="3" t="s">
        <v>2541</v>
      </c>
      <c r="O10" s="4">
        <v>98.1739502285867</v>
      </c>
      <c r="P10" s="4">
        <v>2.66800291262136</v>
      </c>
      <c r="Q10" s="3" t="s">
        <v>127</v>
      </c>
      <c r="R10" s="3" t="s">
        <v>122</v>
      </c>
      <c r="S10" s="3" t="s">
        <v>9</v>
      </c>
      <c r="T10" s="3" t="s">
        <v>2539</v>
      </c>
      <c r="U10" s="4">
        <v>5496086</v>
      </c>
      <c r="V10" s="4">
        <v>75681104.22</v>
      </c>
      <c r="W10" s="4">
        <v>0</v>
      </c>
      <c r="X10" s="4">
        <v>2836620000</v>
      </c>
      <c r="Y10" s="4">
        <v>9.984</v>
      </c>
      <c r="Z10" s="4">
        <v>1.25</v>
      </c>
      <c r="AA10" s="4">
        <v>5598314</v>
      </c>
      <c r="AB10" s="3" t="s">
        <v>123</v>
      </c>
    </row>
    <row r="11" ht="82" spans="1:28">
      <c r="A11" s="3" t="s">
        <v>2542</v>
      </c>
      <c r="B11" s="3" t="s">
        <v>2543</v>
      </c>
      <c r="C11" s="4">
        <v>5.97</v>
      </c>
      <c r="D11" s="4">
        <v>9.945</v>
      </c>
      <c r="E11" s="3" t="s">
        <v>198</v>
      </c>
      <c r="F11" s="3" t="s">
        <v>20</v>
      </c>
      <c r="G11" s="3" t="s">
        <v>1439</v>
      </c>
      <c r="H11" s="4">
        <v>9.436</v>
      </c>
      <c r="I11" s="3" t="s">
        <v>2544</v>
      </c>
      <c r="J11" s="3" t="s">
        <v>2545</v>
      </c>
      <c r="K11" s="4">
        <v>274960300</v>
      </c>
      <c r="L11" s="4">
        <v>3726588689.67</v>
      </c>
      <c r="M11" s="4">
        <v>1</v>
      </c>
      <c r="N11" s="3" t="s">
        <v>2546</v>
      </c>
      <c r="O11" s="4">
        <v>58.7984290772306</v>
      </c>
      <c r="P11" s="4">
        <v>5.54825908713651</v>
      </c>
      <c r="Q11" s="3" t="s">
        <v>127</v>
      </c>
      <c r="R11" s="3" t="s">
        <v>122</v>
      </c>
      <c r="S11" s="3" t="s">
        <v>9</v>
      </c>
      <c r="T11" s="3" t="s">
        <v>2544</v>
      </c>
      <c r="U11" s="4">
        <v>27530995</v>
      </c>
      <c r="V11" s="4">
        <v>164360040.15</v>
      </c>
      <c r="W11" s="4">
        <v>0</v>
      </c>
      <c r="X11" s="4">
        <v>2962371400</v>
      </c>
      <c r="Y11" s="4">
        <v>9.945</v>
      </c>
      <c r="Z11" s="4">
        <v>0.54</v>
      </c>
      <c r="AA11" s="4">
        <v>46822671</v>
      </c>
      <c r="AB11" s="3" t="s">
        <v>123</v>
      </c>
    </row>
    <row r="12" ht="41" spans="1:28">
      <c r="A12" s="3" t="s">
        <v>2547</v>
      </c>
      <c r="B12" s="3" t="s">
        <v>2548</v>
      </c>
      <c r="C12" s="4">
        <v>13.4</v>
      </c>
      <c r="D12" s="4">
        <v>10.016</v>
      </c>
      <c r="E12" s="3" t="s">
        <v>172</v>
      </c>
      <c r="F12" s="3" t="s">
        <v>2549</v>
      </c>
      <c r="G12" s="3" t="s">
        <v>2550</v>
      </c>
      <c r="H12" s="4">
        <v>3.119</v>
      </c>
      <c r="I12" s="3" t="s">
        <v>2551</v>
      </c>
      <c r="J12" s="3" t="s">
        <v>2552</v>
      </c>
      <c r="K12" s="4">
        <v>84372415</v>
      </c>
      <c r="L12" s="4">
        <v>2820809880</v>
      </c>
      <c r="M12" s="4">
        <v>1</v>
      </c>
      <c r="N12" s="3" t="s">
        <v>2553</v>
      </c>
      <c r="O12" s="4">
        <v>53.0765211460181</v>
      </c>
      <c r="P12" s="4">
        <v>1.65566135335293</v>
      </c>
      <c r="Q12" s="3" t="s">
        <v>127</v>
      </c>
      <c r="R12" s="3" t="s">
        <v>122</v>
      </c>
      <c r="S12" s="3" t="s">
        <v>9</v>
      </c>
      <c r="T12" s="3" t="s">
        <v>2551</v>
      </c>
      <c r="U12" s="4">
        <v>3392768</v>
      </c>
      <c r="V12" s="4">
        <v>45463091.2</v>
      </c>
      <c r="W12" s="4">
        <v>0</v>
      </c>
      <c r="X12" s="4">
        <v>2745917300</v>
      </c>
      <c r="Y12" s="4">
        <v>10.016</v>
      </c>
      <c r="Z12" s="4">
        <v>1.22</v>
      </c>
      <c r="AA12" s="4">
        <v>6392220</v>
      </c>
      <c r="AB12" s="3" t="s">
        <v>123</v>
      </c>
    </row>
    <row r="13" ht="68" spans="1:28">
      <c r="A13" s="3" t="s">
        <v>892</v>
      </c>
      <c r="B13" s="3" t="s">
        <v>893</v>
      </c>
      <c r="C13" s="4">
        <v>10.81</v>
      </c>
      <c r="D13" s="4">
        <v>9.97</v>
      </c>
      <c r="E13" s="3" t="s">
        <v>129</v>
      </c>
      <c r="F13" s="3" t="s">
        <v>223</v>
      </c>
      <c r="G13" s="3" t="s">
        <v>896</v>
      </c>
      <c r="H13" s="4">
        <v>9.943</v>
      </c>
      <c r="I13" s="3" t="s">
        <v>2554</v>
      </c>
      <c r="J13" s="3" t="s">
        <v>2555</v>
      </c>
      <c r="K13" s="4">
        <v>284705790</v>
      </c>
      <c r="L13" s="4">
        <v>2899339290</v>
      </c>
      <c r="M13" s="4">
        <v>1</v>
      </c>
      <c r="N13" s="3" t="s">
        <v>895</v>
      </c>
      <c r="O13" s="4">
        <v>8.77277913318268</v>
      </c>
      <c r="P13" s="4">
        <v>0.872267522715494</v>
      </c>
      <c r="Q13" s="3" t="s">
        <v>127</v>
      </c>
      <c r="R13" s="3" t="s">
        <v>122</v>
      </c>
      <c r="S13" s="3" t="s">
        <v>9</v>
      </c>
      <c r="T13" s="3" t="s">
        <v>2556</v>
      </c>
      <c r="U13" s="4">
        <v>2339500</v>
      </c>
      <c r="V13" s="4">
        <v>25289995</v>
      </c>
      <c r="W13" s="4">
        <v>1</v>
      </c>
      <c r="X13" s="4">
        <v>2899339300</v>
      </c>
      <c r="Y13" s="4">
        <v>9.97</v>
      </c>
      <c r="Z13" s="4">
        <v>0.98</v>
      </c>
      <c r="AA13" s="4">
        <v>26667718</v>
      </c>
      <c r="AB13" s="3" t="s">
        <v>123</v>
      </c>
    </row>
    <row r="14" ht="68" spans="1:28">
      <c r="A14" s="3" t="s">
        <v>2557</v>
      </c>
      <c r="B14" s="3" t="s">
        <v>2558</v>
      </c>
      <c r="C14" s="4">
        <v>19.21</v>
      </c>
      <c r="D14" s="4">
        <v>10.023</v>
      </c>
      <c r="E14" s="3" t="s">
        <v>228</v>
      </c>
      <c r="F14" s="3" t="s">
        <v>738</v>
      </c>
      <c r="G14" s="3" t="s">
        <v>918</v>
      </c>
      <c r="H14" s="4">
        <v>8.441</v>
      </c>
      <c r="I14" s="3" t="s">
        <v>2559</v>
      </c>
      <c r="J14" s="3" t="s">
        <v>2560</v>
      </c>
      <c r="K14" s="4">
        <v>648957820</v>
      </c>
      <c r="L14" s="4">
        <v>7873453169.36</v>
      </c>
      <c r="M14" s="4">
        <v>1</v>
      </c>
      <c r="N14" s="3" t="s">
        <v>2561</v>
      </c>
      <c r="O14" s="4">
        <v>3.76039519632652</v>
      </c>
      <c r="P14" s="4">
        <v>0.31740844947023</v>
      </c>
      <c r="Q14" s="3" t="s">
        <v>127</v>
      </c>
      <c r="R14" s="3" t="s">
        <v>122</v>
      </c>
      <c r="S14" s="3" t="s">
        <v>9</v>
      </c>
      <c r="T14" s="3" t="s">
        <v>2562</v>
      </c>
      <c r="U14" s="4">
        <v>1296100</v>
      </c>
      <c r="V14" s="4">
        <v>24898081</v>
      </c>
      <c r="W14" s="4">
        <v>3</v>
      </c>
      <c r="X14" s="4">
        <v>7844177100</v>
      </c>
      <c r="Y14" s="4">
        <v>10.023</v>
      </c>
      <c r="Z14" s="4">
        <v>1.75</v>
      </c>
      <c r="AA14" s="4">
        <v>34467122</v>
      </c>
      <c r="AB14" s="3" t="s">
        <v>123</v>
      </c>
    </row>
    <row r="15" ht="55" spans="1:28">
      <c r="A15" s="3" t="s">
        <v>2563</v>
      </c>
      <c r="B15" s="3" t="s">
        <v>1888</v>
      </c>
      <c r="C15" s="4">
        <v>3.54</v>
      </c>
      <c r="D15" s="4">
        <v>9.938</v>
      </c>
      <c r="E15" s="3" t="s">
        <v>172</v>
      </c>
      <c r="F15" s="3" t="s">
        <v>15</v>
      </c>
      <c r="G15" s="3" t="s">
        <v>879</v>
      </c>
      <c r="H15" s="4">
        <v>5.871</v>
      </c>
      <c r="I15" s="3" t="s">
        <v>2564</v>
      </c>
      <c r="J15" s="3" t="s">
        <v>2565</v>
      </c>
      <c r="K15" s="4">
        <v>634423780</v>
      </c>
      <c r="L15" s="4">
        <v>11032113418.8</v>
      </c>
      <c r="M15" s="4">
        <v>2</v>
      </c>
      <c r="N15" s="3" t="s">
        <v>2408</v>
      </c>
      <c r="O15" s="4">
        <v>9.93291246446203</v>
      </c>
      <c r="P15" s="4">
        <v>0.583129980459085</v>
      </c>
      <c r="Q15" s="3" t="s">
        <v>161</v>
      </c>
      <c r="R15" s="3" t="s">
        <v>122</v>
      </c>
      <c r="S15" s="3" t="s">
        <v>9</v>
      </c>
      <c r="T15" s="3" t="s">
        <v>2564</v>
      </c>
      <c r="U15" s="4">
        <v>18152920</v>
      </c>
      <c r="V15" s="4">
        <v>64261336.8</v>
      </c>
      <c r="W15" s="4">
        <v>0</v>
      </c>
      <c r="X15" s="4">
        <v>11020070800</v>
      </c>
      <c r="Y15" s="4">
        <v>9.938</v>
      </c>
      <c r="Z15" s="4">
        <v>0.32</v>
      </c>
      <c r="AA15" s="4">
        <v>182755260</v>
      </c>
      <c r="AB15" s="3" t="s">
        <v>123</v>
      </c>
    </row>
    <row r="16" ht="55" spans="1:28">
      <c r="A16" s="3" t="s">
        <v>2566</v>
      </c>
      <c r="B16" s="3" t="s">
        <v>2567</v>
      </c>
      <c r="C16" s="4">
        <v>38.93</v>
      </c>
      <c r="D16" s="4">
        <v>10.003</v>
      </c>
      <c r="E16" s="3" t="s">
        <v>480</v>
      </c>
      <c r="F16" s="3" t="s">
        <v>22</v>
      </c>
      <c r="G16" s="3" t="s">
        <v>1618</v>
      </c>
      <c r="H16" s="4">
        <v>9.858</v>
      </c>
      <c r="I16" s="3" t="s">
        <v>556</v>
      </c>
      <c r="J16" s="3" t="s">
        <v>2568</v>
      </c>
      <c r="K16" s="4">
        <v>584259660</v>
      </c>
      <c r="L16" s="4">
        <v>6140000670</v>
      </c>
      <c r="M16" s="4">
        <v>1</v>
      </c>
      <c r="N16" s="3" t="s">
        <v>2569</v>
      </c>
      <c r="O16" s="4">
        <v>1.57574479639318</v>
      </c>
      <c r="P16" s="4">
        <v>0.155329672094293</v>
      </c>
      <c r="Q16" s="3" t="s">
        <v>127</v>
      </c>
      <c r="R16" s="3" t="s">
        <v>122</v>
      </c>
      <c r="S16" s="3" t="s">
        <v>9</v>
      </c>
      <c r="T16" s="3" t="s">
        <v>2570</v>
      </c>
      <c r="U16" s="4">
        <v>241825</v>
      </c>
      <c r="V16" s="4">
        <v>9414247.25</v>
      </c>
      <c r="W16" s="4">
        <v>4</v>
      </c>
      <c r="X16" s="4">
        <v>6060817100</v>
      </c>
      <c r="Y16" s="4">
        <v>10.003</v>
      </c>
      <c r="Z16" s="4">
        <v>3.54</v>
      </c>
      <c r="AA16" s="4">
        <v>15346711</v>
      </c>
      <c r="AB16" s="3" t="s">
        <v>123</v>
      </c>
    </row>
    <row r="17" ht="41" spans="1:28">
      <c r="A17" s="3" t="s">
        <v>1437</v>
      </c>
      <c r="B17" s="3" t="s">
        <v>1438</v>
      </c>
      <c r="C17" s="4">
        <v>15.68</v>
      </c>
      <c r="D17" s="4">
        <v>5.023</v>
      </c>
      <c r="E17" s="3" t="s">
        <v>198</v>
      </c>
      <c r="F17" s="3" t="s">
        <v>20</v>
      </c>
      <c r="G17" s="3" t="s">
        <v>1439</v>
      </c>
      <c r="H17" s="4">
        <v>2.195</v>
      </c>
      <c r="I17" s="3" t="s">
        <v>2571</v>
      </c>
      <c r="J17" s="3" t="s">
        <v>2572</v>
      </c>
      <c r="K17" s="4">
        <v>57661738</v>
      </c>
      <c r="L17" s="4">
        <v>5331200000</v>
      </c>
      <c r="M17" s="4">
        <v>1</v>
      </c>
      <c r="N17" s="3" t="s">
        <v>2573</v>
      </c>
      <c r="O17" s="4">
        <v>26.7131883619473</v>
      </c>
      <c r="P17" s="4">
        <v>0.586346470588235</v>
      </c>
      <c r="Q17" s="3" t="s">
        <v>127</v>
      </c>
      <c r="R17" s="3" t="s">
        <v>122</v>
      </c>
      <c r="S17" s="3" t="s">
        <v>9</v>
      </c>
      <c r="T17" s="3" t="s">
        <v>2571</v>
      </c>
      <c r="U17" s="4">
        <v>996789</v>
      </c>
      <c r="V17" s="4">
        <v>15629651.52</v>
      </c>
      <c r="W17" s="4">
        <v>0</v>
      </c>
      <c r="X17" s="4">
        <v>2665600000</v>
      </c>
      <c r="Y17" s="4">
        <v>5.023</v>
      </c>
      <c r="Z17" s="4">
        <v>0.75</v>
      </c>
      <c r="AA17" s="4">
        <v>3731449</v>
      </c>
      <c r="AB17" s="3" t="s">
        <v>123</v>
      </c>
    </row>
    <row r="18" ht="68" spans="1:28">
      <c r="A18" s="3" t="s">
        <v>2574</v>
      </c>
      <c r="B18" s="3" t="s">
        <v>2258</v>
      </c>
      <c r="C18" s="4">
        <v>21.92</v>
      </c>
      <c r="D18" s="4">
        <v>9.985</v>
      </c>
      <c r="E18" s="3" t="s">
        <v>478</v>
      </c>
      <c r="F18" s="3" t="s">
        <v>548</v>
      </c>
      <c r="G18" s="3" t="s">
        <v>549</v>
      </c>
      <c r="H18" s="4">
        <v>23.817</v>
      </c>
      <c r="I18" s="3" t="s">
        <v>2571</v>
      </c>
      <c r="J18" s="3" t="s">
        <v>2572</v>
      </c>
      <c r="K18" s="4">
        <v>1832407200</v>
      </c>
      <c r="L18" s="4">
        <v>8061278112.96</v>
      </c>
      <c r="M18" s="4">
        <v>3</v>
      </c>
      <c r="N18" s="3" t="s">
        <v>2263</v>
      </c>
      <c r="O18" s="4">
        <v>1.20681346633153</v>
      </c>
      <c r="P18" s="4">
        <v>0.287431306276483</v>
      </c>
      <c r="Q18" s="3" t="s">
        <v>211</v>
      </c>
      <c r="R18" s="3" t="s">
        <v>122</v>
      </c>
      <c r="S18" s="3" t="s">
        <v>9</v>
      </c>
      <c r="T18" s="3" t="s">
        <v>2575</v>
      </c>
      <c r="U18" s="4">
        <v>1050807</v>
      </c>
      <c r="V18" s="4">
        <v>23033689.44</v>
      </c>
      <c r="W18" s="4">
        <v>4</v>
      </c>
      <c r="X18" s="4">
        <v>8013632800</v>
      </c>
      <c r="Y18" s="4">
        <v>9.985</v>
      </c>
      <c r="Z18" s="4">
        <v>1.99</v>
      </c>
      <c r="AA18" s="4">
        <v>87072860</v>
      </c>
      <c r="AB18" s="3" t="s">
        <v>123</v>
      </c>
    </row>
    <row r="19" ht="41" spans="1:28">
      <c r="A19" s="3" t="s">
        <v>2576</v>
      </c>
      <c r="B19" s="3" t="s">
        <v>2577</v>
      </c>
      <c r="C19" s="4">
        <v>9.2</v>
      </c>
      <c r="D19" s="4">
        <v>10.048</v>
      </c>
      <c r="E19" s="3" t="s">
        <v>478</v>
      </c>
      <c r="F19" s="3" t="s">
        <v>548</v>
      </c>
      <c r="G19" s="3" t="s">
        <v>549</v>
      </c>
      <c r="H19" s="4">
        <v>6.746</v>
      </c>
      <c r="I19" s="3" t="s">
        <v>2578</v>
      </c>
      <c r="J19" s="3" t="s">
        <v>2579</v>
      </c>
      <c r="K19" s="4">
        <v>244157530</v>
      </c>
      <c r="L19" s="4">
        <v>3702480144.8</v>
      </c>
      <c r="M19" s="4">
        <v>1</v>
      </c>
      <c r="N19" s="3" t="s">
        <v>2580</v>
      </c>
      <c r="O19" s="4">
        <v>3.74923451747363</v>
      </c>
      <c r="P19" s="4">
        <v>0.252929918156411</v>
      </c>
      <c r="Q19" s="3" t="s">
        <v>127</v>
      </c>
      <c r="R19" s="3" t="s">
        <v>122</v>
      </c>
      <c r="S19" s="3" t="s">
        <v>9</v>
      </c>
      <c r="T19" s="3" t="s">
        <v>601</v>
      </c>
      <c r="U19" s="4">
        <v>1017900</v>
      </c>
      <c r="V19" s="4">
        <v>9364680</v>
      </c>
      <c r="W19" s="4">
        <v>3</v>
      </c>
      <c r="X19" s="4">
        <v>3702480100</v>
      </c>
      <c r="Y19" s="4">
        <v>10.048</v>
      </c>
      <c r="Z19" s="4">
        <v>0.84</v>
      </c>
      <c r="AA19" s="4">
        <v>27149542</v>
      </c>
      <c r="AB19" s="3" t="s">
        <v>123</v>
      </c>
    </row>
    <row r="20" ht="68" spans="1:28">
      <c r="A20" s="3" t="s">
        <v>2581</v>
      </c>
      <c r="B20" s="3" t="s">
        <v>2582</v>
      </c>
      <c r="C20" s="4">
        <v>11.32</v>
      </c>
      <c r="D20" s="4">
        <v>20.042</v>
      </c>
      <c r="E20" s="3" t="s">
        <v>172</v>
      </c>
      <c r="F20" s="3" t="s">
        <v>173</v>
      </c>
      <c r="G20" s="3" t="s">
        <v>842</v>
      </c>
      <c r="H20" s="4">
        <v>7.753</v>
      </c>
      <c r="I20" s="3" t="s">
        <v>2583</v>
      </c>
      <c r="J20" s="3" t="s">
        <v>2584</v>
      </c>
      <c r="K20" s="4">
        <v>162722530</v>
      </c>
      <c r="L20" s="4">
        <v>3006866396.8</v>
      </c>
      <c r="M20" s="4">
        <v>1</v>
      </c>
      <c r="N20" s="3" t="s">
        <v>2585</v>
      </c>
      <c r="O20" s="4">
        <v>23.8637918650789</v>
      </c>
      <c r="P20" s="4">
        <v>1.85017963995657</v>
      </c>
      <c r="Q20" s="3" t="s">
        <v>127</v>
      </c>
      <c r="R20" s="3" t="s">
        <v>122</v>
      </c>
      <c r="S20" s="3" t="s">
        <v>9</v>
      </c>
      <c r="T20" s="3" t="s">
        <v>2583</v>
      </c>
      <c r="U20" s="4">
        <v>3672660</v>
      </c>
      <c r="V20" s="4">
        <v>41574511.2</v>
      </c>
      <c r="W20" s="4">
        <v>0</v>
      </c>
      <c r="X20" s="4">
        <v>2247052700</v>
      </c>
      <c r="Y20" s="4">
        <v>20.042</v>
      </c>
      <c r="Z20" s="4">
        <v>1.89</v>
      </c>
      <c r="AA20" s="4">
        <v>15390094</v>
      </c>
      <c r="AB20" s="3" t="s">
        <v>123</v>
      </c>
    </row>
    <row r="21" ht="41" spans="1:28">
      <c r="A21" s="3" t="s">
        <v>203</v>
      </c>
      <c r="B21" s="3" t="s">
        <v>204</v>
      </c>
      <c r="C21" s="4">
        <v>16.48</v>
      </c>
      <c r="D21" s="4">
        <v>10.013</v>
      </c>
      <c r="E21" s="3" t="s">
        <v>172</v>
      </c>
      <c r="F21" s="3" t="s">
        <v>173</v>
      </c>
      <c r="G21" s="3" t="s">
        <v>2586</v>
      </c>
      <c r="H21" s="4">
        <v>17.36</v>
      </c>
      <c r="I21" s="3" t="s">
        <v>2587</v>
      </c>
      <c r="J21" s="3" t="s">
        <v>2588</v>
      </c>
      <c r="K21" s="4">
        <v>207387510</v>
      </c>
      <c r="L21" s="4">
        <v>2465600486.4</v>
      </c>
      <c r="M21" s="4">
        <v>1</v>
      </c>
      <c r="N21" s="3" t="s">
        <v>206</v>
      </c>
      <c r="O21" s="4">
        <v>20.1001637372889</v>
      </c>
      <c r="P21" s="4">
        <v>3.48936400432142</v>
      </c>
      <c r="Q21" s="3" t="s">
        <v>127</v>
      </c>
      <c r="R21" s="3" t="s">
        <v>122</v>
      </c>
      <c r="S21" s="3" t="s">
        <v>9</v>
      </c>
      <c r="T21" s="3" t="s">
        <v>2587</v>
      </c>
      <c r="U21" s="4">
        <v>2623720</v>
      </c>
      <c r="V21" s="4">
        <v>43238905.6</v>
      </c>
      <c r="W21" s="4">
        <v>0</v>
      </c>
      <c r="X21" s="4">
        <v>1239162940</v>
      </c>
      <c r="Y21" s="4">
        <v>10.013</v>
      </c>
      <c r="Z21" s="4">
        <v>1.5</v>
      </c>
      <c r="AA21" s="4">
        <v>13053227</v>
      </c>
      <c r="AB21" s="3" t="s">
        <v>123</v>
      </c>
    </row>
    <row r="22" ht="55" spans="1:28">
      <c r="A22" s="3" t="s">
        <v>776</v>
      </c>
      <c r="B22" s="3" t="s">
        <v>777</v>
      </c>
      <c r="C22" s="4">
        <v>112.87</v>
      </c>
      <c r="D22" s="4">
        <v>19.998</v>
      </c>
      <c r="E22" s="3" t="s">
        <v>248</v>
      </c>
      <c r="F22" s="3" t="s">
        <v>726</v>
      </c>
      <c r="G22" s="3" t="s">
        <v>782</v>
      </c>
      <c r="H22" s="4">
        <v>38.485</v>
      </c>
      <c r="I22" s="3" t="s">
        <v>2589</v>
      </c>
      <c r="J22" s="3" t="s">
        <v>2590</v>
      </c>
      <c r="K22" s="4">
        <v>485934110</v>
      </c>
      <c r="L22" s="4">
        <v>6020485800</v>
      </c>
      <c r="M22" s="4">
        <v>1</v>
      </c>
      <c r="N22" s="3" t="s">
        <v>780</v>
      </c>
      <c r="O22" s="4">
        <v>4.432483622652</v>
      </c>
      <c r="P22" s="4">
        <v>1.70584868496561</v>
      </c>
      <c r="Q22" s="3" t="s">
        <v>127</v>
      </c>
      <c r="R22" s="3" t="s">
        <v>122</v>
      </c>
      <c r="S22" s="3" t="s">
        <v>9</v>
      </c>
      <c r="T22" s="3" t="s">
        <v>2589</v>
      </c>
      <c r="U22" s="4">
        <v>204068</v>
      </c>
      <c r="V22" s="4">
        <v>23033155.16</v>
      </c>
      <c r="W22" s="4">
        <v>0</v>
      </c>
      <c r="X22" s="4">
        <v>1350246100</v>
      </c>
      <c r="Y22" s="4">
        <v>19.998</v>
      </c>
      <c r="Z22" s="4">
        <v>18.81</v>
      </c>
      <c r="AA22" s="4">
        <v>4603920</v>
      </c>
      <c r="AB22" s="3" t="s">
        <v>123</v>
      </c>
    </row>
    <row r="23" ht="68" spans="1:28">
      <c r="A23" s="3" t="s">
        <v>2591</v>
      </c>
      <c r="B23" s="3" t="s">
        <v>1726</v>
      </c>
      <c r="C23" s="4">
        <v>18.71</v>
      </c>
      <c r="D23" s="4">
        <v>9.994</v>
      </c>
      <c r="E23" s="3" t="s">
        <v>248</v>
      </c>
      <c r="F23" s="3" t="s">
        <v>726</v>
      </c>
      <c r="G23" s="3" t="s">
        <v>2592</v>
      </c>
      <c r="H23" s="4">
        <v>10.908</v>
      </c>
      <c r="I23" s="3" t="s">
        <v>2593</v>
      </c>
      <c r="J23" s="3" t="s">
        <v>2594</v>
      </c>
      <c r="K23" s="4">
        <v>808001500</v>
      </c>
      <c r="L23" s="4">
        <v>7685360200.7</v>
      </c>
      <c r="M23" s="4">
        <v>1</v>
      </c>
      <c r="N23" s="3" t="s">
        <v>2595</v>
      </c>
      <c r="O23" s="4">
        <v>0.600272382981927</v>
      </c>
      <c r="P23" s="4">
        <v>0.065475703278608</v>
      </c>
      <c r="Q23" s="3" t="s">
        <v>127</v>
      </c>
      <c r="R23" s="3" t="s">
        <v>122</v>
      </c>
      <c r="S23" s="3" t="s">
        <v>9</v>
      </c>
      <c r="T23" s="3" t="s">
        <v>2596</v>
      </c>
      <c r="U23" s="4">
        <v>268945</v>
      </c>
      <c r="V23" s="4">
        <v>5031960.95</v>
      </c>
      <c r="W23" s="4">
        <v>5</v>
      </c>
      <c r="X23" s="4">
        <v>7685233900</v>
      </c>
      <c r="Y23" s="4">
        <v>9.994</v>
      </c>
      <c r="Z23" s="4">
        <v>1.7</v>
      </c>
      <c r="AA23" s="4">
        <v>44803827</v>
      </c>
      <c r="AB23" s="3" t="s">
        <v>123</v>
      </c>
    </row>
    <row r="24" ht="55" spans="1:28">
      <c r="A24" s="3" t="s">
        <v>2597</v>
      </c>
      <c r="B24" s="3" t="s">
        <v>2598</v>
      </c>
      <c r="C24" s="4">
        <v>7.22</v>
      </c>
      <c r="D24" s="4">
        <v>10.061</v>
      </c>
      <c r="E24" s="3" t="s">
        <v>129</v>
      </c>
      <c r="F24" s="3" t="s">
        <v>223</v>
      </c>
      <c r="G24" s="3" t="s">
        <v>2599</v>
      </c>
      <c r="H24" s="4">
        <v>2.494</v>
      </c>
      <c r="I24" s="3" t="s">
        <v>2600</v>
      </c>
      <c r="J24" s="3" t="s">
        <v>2601</v>
      </c>
      <c r="K24" s="4">
        <v>171769010</v>
      </c>
      <c r="L24" s="4">
        <v>7114824649.94</v>
      </c>
      <c r="M24" s="4">
        <v>1</v>
      </c>
      <c r="N24" s="3" t="s">
        <v>2602</v>
      </c>
      <c r="O24" s="4">
        <v>7.30503548029428</v>
      </c>
      <c r="P24" s="4">
        <v>0.182162802982768</v>
      </c>
      <c r="Q24" s="3" t="s">
        <v>127</v>
      </c>
      <c r="R24" s="3" t="s">
        <v>122</v>
      </c>
      <c r="S24" s="3" t="s">
        <v>9</v>
      </c>
      <c r="T24" s="3" t="s">
        <v>2603</v>
      </c>
      <c r="U24" s="4">
        <v>1792241</v>
      </c>
      <c r="V24" s="4">
        <v>12939980.02</v>
      </c>
      <c r="W24" s="4">
        <v>5</v>
      </c>
      <c r="X24" s="4">
        <v>7103524900</v>
      </c>
      <c r="Y24" s="4">
        <v>10.061</v>
      </c>
      <c r="Z24" s="4">
        <v>0.66</v>
      </c>
      <c r="AA24" s="4">
        <v>24534323</v>
      </c>
      <c r="AB24" s="3" t="s">
        <v>123</v>
      </c>
    </row>
    <row r="25" ht="55" spans="1:28">
      <c r="A25" s="3" t="s">
        <v>2604</v>
      </c>
      <c r="B25" s="3" t="s">
        <v>2605</v>
      </c>
      <c r="C25" s="4">
        <v>80.37</v>
      </c>
      <c r="D25" s="4">
        <v>10.006</v>
      </c>
      <c r="E25" s="3" t="s">
        <v>480</v>
      </c>
      <c r="F25" s="3" t="s">
        <v>616</v>
      </c>
      <c r="G25" s="3" t="s">
        <v>2606</v>
      </c>
      <c r="H25" s="4">
        <v>4.282</v>
      </c>
      <c r="I25" s="3" t="s">
        <v>2607</v>
      </c>
      <c r="J25" s="3" t="s">
        <v>2608</v>
      </c>
      <c r="K25" s="4">
        <v>626114090</v>
      </c>
      <c r="L25" s="4">
        <v>15188489448.12</v>
      </c>
      <c r="M25" s="4">
        <v>1</v>
      </c>
      <c r="N25" s="3" t="s">
        <v>2609</v>
      </c>
      <c r="O25" s="4">
        <v>10.5456593010987</v>
      </c>
      <c r="P25" s="4">
        <v>0.451610024645935</v>
      </c>
      <c r="Q25" s="3" t="s">
        <v>127</v>
      </c>
      <c r="R25" s="3" t="s">
        <v>122</v>
      </c>
      <c r="S25" s="3" t="s">
        <v>9</v>
      </c>
      <c r="T25" s="3" t="s">
        <v>2607</v>
      </c>
      <c r="U25" s="4">
        <v>853462</v>
      </c>
      <c r="V25" s="4">
        <v>68592740.94</v>
      </c>
      <c r="W25" s="4">
        <v>0</v>
      </c>
      <c r="X25" s="4">
        <v>15188489000</v>
      </c>
      <c r="Y25" s="4">
        <v>10.006</v>
      </c>
      <c r="Z25" s="4">
        <v>7.31</v>
      </c>
      <c r="AA25" s="4">
        <v>8093017</v>
      </c>
      <c r="AB25" s="3" t="s">
        <v>123</v>
      </c>
    </row>
    <row r="26" ht="41" spans="1:28">
      <c r="A26" s="3" t="s">
        <v>2610</v>
      </c>
      <c r="B26" s="3" t="s">
        <v>1684</v>
      </c>
      <c r="C26" s="4">
        <v>21.6</v>
      </c>
      <c r="D26" s="4">
        <v>9.98</v>
      </c>
      <c r="E26" s="3" t="s">
        <v>248</v>
      </c>
      <c r="F26" s="3" t="s">
        <v>737</v>
      </c>
      <c r="G26" s="3" t="s">
        <v>793</v>
      </c>
      <c r="H26" s="4">
        <v>10.484</v>
      </c>
      <c r="I26" s="3" t="s">
        <v>2611</v>
      </c>
      <c r="J26" s="3" t="s">
        <v>2612</v>
      </c>
      <c r="K26" s="4">
        <v>607198020</v>
      </c>
      <c r="L26" s="4">
        <v>6112763107.2</v>
      </c>
      <c r="M26" s="4">
        <v>2</v>
      </c>
      <c r="N26" s="3" t="s">
        <v>2613</v>
      </c>
      <c r="O26" s="4">
        <v>1.192196836116</v>
      </c>
      <c r="P26" s="4">
        <v>0.124983856774095</v>
      </c>
      <c r="Q26" s="3" t="s">
        <v>127</v>
      </c>
      <c r="R26" s="3" t="s">
        <v>122</v>
      </c>
      <c r="S26" s="3" t="s">
        <v>9</v>
      </c>
      <c r="T26" s="3" t="s">
        <v>2614</v>
      </c>
      <c r="U26" s="4">
        <v>350992</v>
      </c>
      <c r="V26" s="4">
        <v>7581427.2</v>
      </c>
      <c r="W26" s="4">
        <v>4</v>
      </c>
      <c r="X26" s="4">
        <v>6065925100</v>
      </c>
      <c r="Y26" s="4">
        <v>9.98</v>
      </c>
      <c r="Z26" s="4">
        <v>1.96</v>
      </c>
      <c r="AA26" s="4">
        <v>29440776</v>
      </c>
      <c r="AB26" s="3" t="s">
        <v>123</v>
      </c>
    </row>
    <row r="27" ht="68" spans="1:28">
      <c r="A27" s="3" t="s">
        <v>2615</v>
      </c>
      <c r="B27" s="3" t="s">
        <v>2616</v>
      </c>
      <c r="C27" s="4">
        <v>39.66</v>
      </c>
      <c r="D27" s="4">
        <v>20</v>
      </c>
      <c r="E27" s="3" t="s">
        <v>228</v>
      </c>
      <c r="F27" s="3" t="s">
        <v>2617</v>
      </c>
      <c r="G27" s="3" t="s">
        <v>2618</v>
      </c>
      <c r="H27" s="4">
        <v>13.635</v>
      </c>
      <c r="I27" s="3" t="s">
        <v>2619</v>
      </c>
      <c r="J27" s="3" t="s">
        <v>2620</v>
      </c>
      <c r="K27" s="4">
        <v>145778760</v>
      </c>
      <c r="L27" s="4">
        <v>3221945561.52</v>
      </c>
      <c r="M27" s="4">
        <v>1</v>
      </c>
      <c r="N27" s="3" t="s">
        <v>2621</v>
      </c>
      <c r="O27" s="4">
        <v>17.2824292430349</v>
      </c>
      <c r="P27" s="4">
        <v>2.35646014769371</v>
      </c>
      <c r="Q27" s="3" t="s">
        <v>127</v>
      </c>
      <c r="R27" s="3" t="s">
        <v>122</v>
      </c>
      <c r="S27" s="3" t="s">
        <v>9</v>
      </c>
      <c r="T27" s="3" t="s">
        <v>2619</v>
      </c>
      <c r="U27" s="4">
        <v>679902</v>
      </c>
      <c r="V27" s="4">
        <v>26964913.32</v>
      </c>
      <c r="W27" s="4">
        <v>0</v>
      </c>
      <c r="X27" s="4">
        <v>1144297450</v>
      </c>
      <c r="Y27" s="4">
        <v>20</v>
      </c>
      <c r="Z27" s="4">
        <v>6.61</v>
      </c>
      <c r="AA27" s="4">
        <v>3934065</v>
      </c>
      <c r="AB27" s="3" t="s">
        <v>123</v>
      </c>
    </row>
    <row r="28" ht="55" spans="1:28">
      <c r="A28" s="3" t="s">
        <v>377</v>
      </c>
      <c r="B28" s="3" t="s">
        <v>378</v>
      </c>
      <c r="C28" s="4">
        <v>27.27</v>
      </c>
      <c r="D28" s="4">
        <v>10.004</v>
      </c>
      <c r="E28" s="3" t="s">
        <v>172</v>
      </c>
      <c r="F28" s="3" t="s">
        <v>15</v>
      </c>
      <c r="G28" s="3" t="s">
        <v>564</v>
      </c>
      <c r="H28" s="4">
        <v>15.131</v>
      </c>
      <c r="I28" s="3" t="s">
        <v>2622</v>
      </c>
      <c r="J28" s="3" t="s">
        <v>2623</v>
      </c>
      <c r="K28" s="4">
        <v>415173110</v>
      </c>
      <c r="L28" s="4">
        <v>5022697680</v>
      </c>
      <c r="M28" s="4">
        <v>1</v>
      </c>
      <c r="N28" s="3" t="s">
        <v>380</v>
      </c>
      <c r="O28" s="4">
        <v>18.7539038502567</v>
      </c>
      <c r="P28" s="4">
        <v>2.83762122884757</v>
      </c>
      <c r="Q28" s="3" t="s">
        <v>127</v>
      </c>
      <c r="R28" s="3" t="s">
        <v>122</v>
      </c>
      <c r="S28" s="3" t="s">
        <v>9</v>
      </c>
      <c r="T28" s="3" t="s">
        <v>2622</v>
      </c>
      <c r="U28" s="4">
        <v>2991360</v>
      </c>
      <c r="V28" s="4">
        <v>81574387.2</v>
      </c>
      <c r="W28" s="4">
        <v>0</v>
      </c>
      <c r="X28" s="4">
        <v>2874745500</v>
      </c>
      <c r="Y28" s="4">
        <v>10.004</v>
      </c>
      <c r="Z28" s="4">
        <v>2.48</v>
      </c>
      <c r="AA28" s="4">
        <v>15950599</v>
      </c>
      <c r="AB28" s="3" t="s">
        <v>123</v>
      </c>
    </row>
    <row r="29" ht="41" spans="1:28">
      <c r="A29" s="3" t="s">
        <v>447</v>
      </c>
      <c r="B29" s="3" t="s">
        <v>448</v>
      </c>
      <c r="C29" s="4">
        <v>25.55</v>
      </c>
      <c r="D29" s="4">
        <v>9.987</v>
      </c>
      <c r="E29" s="3" t="s">
        <v>363</v>
      </c>
      <c r="F29" s="3" t="s">
        <v>488</v>
      </c>
      <c r="G29" s="3" t="s">
        <v>489</v>
      </c>
      <c r="H29" s="4">
        <v>22.167</v>
      </c>
      <c r="I29" s="3" t="s">
        <v>2624</v>
      </c>
      <c r="J29" s="3" t="s">
        <v>2625</v>
      </c>
      <c r="K29" s="4">
        <v>639603410</v>
      </c>
      <c r="L29" s="4">
        <v>10222555000</v>
      </c>
      <c r="M29" s="4">
        <v>1</v>
      </c>
      <c r="N29" s="3" t="s">
        <v>450</v>
      </c>
      <c r="O29" s="4">
        <v>1.46174425121094</v>
      </c>
      <c r="P29" s="4">
        <v>0.324027250206441</v>
      </c>
      <c r="Q29" s="3" t="s">
        <v>2626</v>
      </c>
      <c r="R29" s="3" t="s">
        <v>122</v>
      </c>
      <c r="S29" s="3" t="s">
        <v>9</v>
      </c>
      <c r="T29" s="3" t="s">
        <v>2624</v>
      </c>
      <c r="U29" s="4">
        <v>392397</v>
      </c>
      <c r="V29" s="4">
        <v>10025743.35</v>
      </c>
      <c r="W29" s="4">
        <v>0</v>
      </c>
      <c r="X29" s="4">
        <v>3094105000</v>
      </c>
      <c r="Y29" s="4">
        <v>9.987</v>
      </c>
      <c r="Z29" s="4">
        <v>2.32</v>
      </c>
      <c r="AA29" s="4">
        <v>26844436</v>
      </c>
      <c r="AB29" s="3" t="s">
        <v>123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5.10</vt:lpstr>
      <vt:lpstr>5.11</vt:lpstr>
      <vt:lpstr>5.12</vt:lpstr>
      <vt:lpstr>5.15</vt:lpstr>
      <vt:lpstr>5.16</vt:lpstr>
      <vt:lpstr>5.17</vt:lpstr>
      <vt:lpstr>5.18</vt:lpstr>
      <vt:lpstr>5.19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Anny</cp:lastModifiedBy>
  <dcterms:created xsi:type="dcterms:W3CDTF">2013-04-10T09:35:00Z</dcterms:created>
  <dcterms:modified xsi:type="dcterms:W3CDTF">2023-05-21T22:08:17Z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29E51C375F4DC1FA890661642ABC0E54_42</vt:lpwstr>
  </property>
</Properties>
</file>