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06"/>
  <workbookPr defaultThemeVersion="166925"/>
  <mc:AlternateContent xmlns:mc="http://schemas.openxmlformats.org/markup-compatibility/2006">
    <mc:Choice Requires="x15">
      <x15ac:absPath xmlns:x15ac="http://schemas.microsoft.com/office/spreadsheetml/2010/11/ac" url="https://itdvn-my.sharepoint.com/personal/thach_le_itd_com_vn/Documents/MyTrack/Plan/"/>
    </mc:Choice>
  </mc:AlternateContent>
  <xr:revisionPtr revIDLastSave="0" documentId="8_{A2AFD064-C15F-4E7E-954F-D1DCA3108443}" xr6:coauthVersionLast="47" xr6:coauthVersionMax="47" xr10:uidLastSave="{00000000-0000-0000-0000-000000000000}"/>
  <bookViews>
    <workbookView xWindow="-108" yWindow="-108" windowWidth="23256" windowHeight="12456" tabRatio="909" firstSheet="1" activeTab="1" xr2:uid="{00000000-000D-0000-FFFF-FFFF00000000}"/>
  </bookViews>
  <sheets>
    <sheet name="SW-Manager" sheetId="6" r:id="rId1"/>
    <sheet name="Huy_To" sheetId="7" r:id="rId2"/>
    <sheet name="Tiep_Do" sheetId="9" r:id="rId3"/>
    <sheet name="Linh_Nguyen" sheetId="10" r:id="rId4"/>
    <sheet name="Trung_Nguyen" sheetId="12" r:id="rId5"/>
    <sheet name="Duy_Le" sheetId="13" r:id="rId6"/>
    <sheet name="Lan_Nguyen" sheetId="14" r:id="rId7"/>
    <sheet name="Khoa_Le" sheetId="15" r:id="rId8"/>
    <sheet name="Tu_Nguyen" sheetId="16" r:id="rId9"/>
    <sheet name="Nhi_Trinh" sheetId="17" r:id="rId10"/>
    <sheet name="Tien_Vo" sheetId="18" r:id="rId11"/>
    <sheet name="Tong hop BC cua BP" sheetId="3" state="hidden" r:id="rId12"/>
    <sheet name="BC OKR NV" sheetId="4" state="hidden" r:id="rId13"/>
    <sheet name="BC OKR QL" sheetId="5" state="hidden" r:id="rId14"/>
  </sheets>
  <externalReferences>
    <externalReference r:id="rId15"/>
    <externalReference r:id="rId16"/>
  </externalReferences>
  <definedNames>
    <definedName name="_____BKD83" localSheetId="5">#REF!</definedName>
    <definedName name="_____BKD83" localSheetId="1">#REF!</definedName>
    <definedName name="_____BKD83" localSheetId="7">#REF!</definedName>
    <definedName name="_____BKD83" localSheetId="6">#REF!</definedName>
    <definedName name="_____BKD83" localSheetId="3">#REF!</definedName>
    <definedName name="_____BKD83" localSheetId="9">#REF!</definedName>
    <definedName name="_____BKD83" localSheetId="0">#REF!</definedName>
    <definedName name="_____BKD83" localSheetId="10">#REF!</definedName>
    <definedName name="_____BKD83" localSheetId="2">#REF!</definedName>
    <definedName name="_____BKD83" localSheetId="4">#REF!</definedName>
    <definedName name="_____BKD83" localSheetId="8">#REF!</definedName>
    <definedName name="_____BKD83">#REF!</definedName>
    <definedName name="____BKD83" localSheetId="5">#REF!</definedName>
    <definedName name="____BKD83" localSheetId="1">#REF!</definedName>
    <definedName name="____BKD83" localSheetId="7">#REF!</definedName>
    <definedName name="____BKD83" localSheetId="6">#REF!</definedName>
    <definedName name="____BKD83" localSheetId="3">#REF!</definedName>
    <definedName name="____BKD83" localSheetId="9">#REF!</definedName>
    <definedName name="____BKD83" localSheetId="0">#REF!</definedName>
    <definedName name="____BKD83" localSheetId="10">#REF!</definedName>
    <definedName name="____BKD83" localSheetId="2">#REF!</definedName>
    <definedName name="____BKD83" localSheetId="4">#REF!</definedName>
    <definedName name="____BKD83" localSheetId="8">#REF!</definedName>
    <definedName name="____BKD83">#REF!</definedName>
    <definedName name="___BKD83" localSheetId="5">#REF!</definedName>
    <definedName name="___BKD83" localSheetId="1">#REF!</definedName>
    <definedName name="___BKD83" localSheetId="7">#REF!</definedName>
    <definedName name="___BKD83" localSheetId="6">#REF!</definedName>
    <definedName name="___BKD83" localSheetId="3">#REF!</definedName>
    <definedName name="___BKD83" localSheetId="9">#REF!</definedName>
    <definedName name="___BKD83" localSheetId="0">#REF!</definedName>
    <definedName name="___BKD83" localSheetId="10">#REF!</definedName>
    <definedName name="___BKD83" localSheetId="2">#REF!</definedName>
    <definedName name="___BKD83" localSheetId="4">#REF!</definedName>
    <definedName name="___BKD83" localSheetId="8">#REF!</definedName>
    <definedName name="___BKD83">#REF!</definedName>
    <definedName name="__BKD83" localSheetId="5">#REF!</definedName>
    <definedName name="__BKD83" localSheetId="1">#REF!</definedName>
    <definedName name="__BKD83" localSheetId="7">#REF!</definedName>
    <definedName name="__BKD83" localSheetId="6">#REF!</definedName>
    <definedName name="__BKD83" localSheetId="3">#REF!</definedName>
    <definedName name="__BKD83" localSheetId="9">#REF!</definedName>
    <definedName name="__BKD83" localSheetId="0">#REF!</definedName>
    <definedName name="__BKD83" localSheetId="10">#REF!</definedName>
    <definedName name="__BKD83" localSheetId="2">#REF!</definedName>
    <definedName name="__BKD83" localSheetId="4">#REF!</definedName>
    <definedName name="__BKD83" localSheetId="8">#REF!</definedName>
    <definedName name="__BKD83">#REF!</definedName>
    <definedName name="_BKD83" localSheetId="5">#REF!</definedName>
    <definedName name="_BKD83" localSheetId="1">#REF!</definedName>
    <definedName name="_BKD83" localSheetId="7">#REF!</definedName>
    <definedName name="_BKD83" localSheetId="6">#REF!</definedName>
    <definedName name="_BKD83" localSheetId="3">#REF!</definedName>
    <definedName name="_BKD83" localSheetId="9">#REF!</definedName>
    <definedName name="_BKD83" localSheetId="0">#REF!</definedName>
    <definedName name="_BKD83" localSheetId="10">#REF!</definedName>
    <definedName name="_BKD83" localSheetId="2">#REF!</definedName>
    <definedName name="_BKD83" localSheetId="4">#REF!</definedName>
    <definedName name="_BKD83" localSheetId="8">#REF!</definedName>
    <definedName name="_BKD83">#REF!</definedName>
    <definedName name="a" localSheetId="5">'[1]MTL$-INTER'!#REF!</definedName>
    <definedName name="a" localSheetId="1">'[1]MTL$-INTER'!#REF!</definedName>
    <definedName name="a" localSheetId="7">'[1]MTL$-INTER'!#REF!</definedName>
    <definedName name="a" localSheetId="6">'[1]MTL$-INTER'!#REF!</definedName>
    <definedName name="a" localSheetId="3">'[1]MTL$-INTER'!#REF!</definedName>
    <definedName name="a" localSheetId="9">'[1]MTL$-INTER'!#REF!</definedName>
    <definedName name="a" localSheetId="0">'[1]MTL$-INTER'!#REF!</definedName>
    <definedName name="a" localSheetId="10">'[1]MTL$-INTER'!#REF!</definedName>
    <definedName name="a" localSheetId="2">'[1]MTL$-INTER'!#REF!</definedName>
    <definedName name="a" localSheetId="4">'[1]MTL$-INTER'!#REF!</definedName>
    <definedName name="a" localSheetId="8">'[1]MTL$-INTER'!#REF!</definedName>
    <definedName name="a">'[1]MTL$-INTER'!#REF!</definedName>
    <definedName name="AAA" localSheetId="5">'[1]MTL$-INTER'!#REF!</definedName>
    <definedName name="AAA" localSheetId="1">'[1]MTL$-INTER'!#REF!</definedName>
    <definedName name="AAA" localSheetId="7">'[1]MTL$-INTER'!#REF!</definedName>
    <definedName name="AAA" localSheetId="6">'[1]MTL$-INTER'!#REF!</definedName>
    <definedName name="AAA" localSheetId="3">'[1]MTL$-INTER'!#REF!</definedName>
    <definedName name="AAA" localSheetId="9">'[1]MTL$-INTER'!#REF!</definedName>
    <definedName name="AAA" localSheetId="0">'[1]MTL$-INTER'!#REF!</definedName>
    <definedName name="AAA" localSheetId="10">'[1]MTL$-INTER'!#REF!</definedName>
    <definedName name="AAA" localSheetId="2">'[1]MTL$-INTER'!#REF!</definedName>
    <definedName name="AAA" localSheetId="4">'[1]MTL$-INTER'!#REF!</definedName>
    <definedName name="AAA" localSheetId="8">'[1]MTL$-INTER'!#REF!</definedName>
    <definedName name="AAA">'[1]MTL$-INTER'!#REF!</definedName>
    <definedName name="AS2DocOpenMode" hidden="1">"AS2DocumentEdit"</definedName>
    <definedName name="CS_10" localSheetId="5">#REF!</definedName>
    <definedName name="CS_10" localSheetId="1">#REF!</definedName>
    <definedName name="CS_10" localSheetId="7">#REF!</definedName>
    <definedName name="CS_10" localSheetId="6">#REF!</definedName>
    <definedName name="CS_10" localSheetId="3">#REF!</definedName>
    <definedName name="CS_10" localSheetId="9">#REF!</definedName>
    <definedName name="CS_10" localSheetId="0">#REF!</definedName>
    <definedName name="CS_10" localSheetId="10">#REF!</definedName>
    <definedName name="CS_10" localSheetId="2">#REF!</definedName>
    <definedName name="CS_10" localSheetId="4">#REF!</definedName>
    <definedName name="CS_10" localSheetId="8">#REF!</definedName>
    <definedName name="CS_10">#REF!</definedName>
    <definedName name="CS_100" localSheetId="5">#REF!</definedName>
    <definedName name="CS_100" localSheetId="1">#REF!</definedName>
    <definedName name="CS_100" localSheetId="7">#REF!</definedName>
    <definedName name="CS_100" localSheetId="6">#REF!</definedName>
    <definedName name="CS_100" localSheetId="3">#REF!</definedName>
    <definedName name="CS_100" localSheetId="9">#REF!</definedName>
    <definedName name="CS_100" localSheetId="0">#REF!</definedName>
    <definedName name="CS_100" localSheetId="10">#REF!</definedName>
    <definedName name="CS_100" localSheetId="2">#REF!</definedName>
    <definedName name="CS_100" localSheetId="4">#REF!</definedName>
    <definedName name="CS_100" localSheetId="8">#REF!</definedName>
    <definedName name="CS_100">#REF!</definedName>
    <definedName name="CS_10S" localSheetId="5">#REF!</definedName>
    <definedName name="CS_10S" localSheetId="1">#REF!</definedName>
    <definedName name="CS_10S" localSheetId="7">#REF!</definedName>
    <definedName name="CS_10S" localSheetId="6">#REF!</definedName>
    <definedName name="CS_10S" localSheetId="3">#REF!</definedName>
    <definedName name="CS_10S" localSheetId="9">#REF!</definedName>
    <definedName name="CS_10S" localSheetId="0">#REF!</definedName>
    <definedName name="CS_10S" localSheetId="10">#REF!</definedName>
    <definedName name="CS_10S" localSheetId="2">#REF!</definedName>
    <definedName name="CS_10S" localSheetId="4">#REF!</definedName>
    <definedName name="CS_10S" localSheetId="8">#REF!</definedName>
    <definedName name="CS_10S">#REF!</definedName>
    <definedName name="CS_120" localSheetId="5">#REF!</definedName>
    <definedName name="CS_120" localSheetId="1">#REF!</definedName>
    <definedName name="CS_120" localSheetId="7">#REF!</definedName>
    <definedName name="CS_120" localSheetId="6">#REF!</definedName>
    <definedName name="CS_120" localSheetId="3">#REF!</definedName>
    <definedName name="CS_120" localSheetId="9">#REF!</definedName>
    <definedName name="CS_120" localSheetId="0">#REF!</definedName>
    <definedName name="CS_120" localSheetId="10">#REF!</definedName>
    <definedName name="CS_120" localSheetId="2">#REF!</definedName>
    <definedName name="CS_120" localSheetId="4">#REF!</definedName>
    <definedName name="CS_120" localSheetId="8">#REF!</definedName>
    <definedName name="CS_120">#REF!</definedName>
    <definedName name="CS_140" localSheetId="5">#REF!</definedName>
    <definedName name="CS_140" localSheetId="1">#REF!</definedName>
    <definedName name="CS_140" localSheetId="7">#REF!</definedName>
    <definedName name="CS_140" localSheetId="6">#REF!</definedName>
    <definedName name="CS_140" localSheetId="3">#REF!</definedName>
    <definedName name="CS_140" localSheetId="9">#REF!</definedName>
    <definedName name="CS_140" localSheetId="0">#REF!</definedName>
    <definedName name="CS_140" localSheetId="10">#REF!</definedName>
    <definedName name="CS_140" localSheetId="2">#REF!</definedName>
    <definedName name="CS_140" localSheetId="4">#REF!</definedName>
    <definedName name="CS_140" localSheetId="8">#REF!</definedName>
    <definedName name="CS_140">#REF!</definedName>
    <definedName name="CS_160" localSheetId="5">#REF!</definedName>
    <definedName name="CS_160" localSheetId="1">#REF!</definedName>
    <definedName name="CS_160" localSheetId="7">#REF!</definedName>
    <definedName name="CS_160" localSheetId="6">#REF!</definedName>
    <definedName name="CS_160" localSheetId="3">#REF!</definedName>
    <definedName name="CS_160" localSheetId="9">#REF!</definedName>
    <definedName name="CS_160" localSheetId="0">#REF!</definedName>
    <definedName name="CS_160" localSheetId="10">#REF!</definedName>
    <definedName name="CS_160" localSheetId="2">#REF!</definedName>
    <definedName name="CS_160" localSheetId="4">#REF!</definedName>
    <definedName name="CS_160" localSheetId="8">#REF!</definedName>
    <definedName name="CS_160">#REF!</definedName>
    <definedName name="CS_20" localSheetId="5">#REF!</definedName>
    <definedName name="CS_20" localSheetId="1">#REF!</definedName>
    <definedName name="CS_20" localSheetId="7">#REF!</definedName>
    <definedName name="CS_20" localSheetId="6">#REF!</definedName>
    <definedName name="CS_20" localSheetId="3">#REF!</definedName>
    <definedName name="CS_20" localSheetId="9">#REF!</definedName>
    <definedName name="CS_20" localSheetId="0">#REF!</definedName>
    <definedName name="CS_20" localSheetId="10">#REF!</definedName>
    <definedName name="CS_20" localSheetId="2">#REF!</definedName>
    <definedName name="CS_20" localSheetId="4">#REF!</definedName>
    <definedName name="CS_20" localSheetId="8">#REF!</definedName>
    <definedName name="CS_20">#REF!</definedName>
    <definedName name="CS_30" localSheetId="5">#REF!</definedName>
    <definedName name="CS_30" localSheetId="1">#REF!</definedName>
    <definedName name="CS_30" localSheetId="7">#REF!</definedName>
    <definedName name="CS_30" localSheetId="6">#REF!</definedName>
    <definedName name="CS_30" localSheetId="3">#REF!</definedName>
    <definedName name="CS_30" localSheetId="9">#REF!</definedName>
    <definedName name="CS_30" localSheetId="0">#REF!</definedName>
    <definedName name="CS_30" localSheetId="10">#REF!</definedName>
    <definedName name="CS_30" localSheetId="2">#REF!</definedName>
    <definedName name="CS_30" localSheetId="4">#REF!</definedName>
    <definedName name="CS_30" localSheetId="8">#REF!</definedName>
    <definedName name="CS_30">#REF!</definedName>
    <definedName name="CS_40" localSheetId="5">#REF!</definedName>
    <definedName name="CS_40" localSheetId="1">#REF!</definedName>
    <definedName name="CS_40" localSheetId="7">#REF!</definedName>
    <definedName name="CS_40" localSheetId="6">#REF!</definedName>
    <definedName name="CS_40" localSheetId="3">#REF!</definedName>
    <definedName name="CS_40" localSheetId="9">#REF!</definedName>
    <definedName name="CS_40" localSheetId="0">#REF!</definedName>
    <definedName name="CS_40" localSheetId="10">#REF!</definedName>
    <definedName name="CS_40" localSheetId="2">#REF!</definedName>
    <definedName name="CS_40" localSheetId="4">#REF!</definedName>
    <definedName name="CS_40" localSheetId="8">#REF!</definedName>
    <definedName name="CS_40">#REF!</definedName>
    <definedName name="CS_40S" localSheetId="5">#REF!</definedName>
    <definedName name="CS_40S" localSheetId="1">#REF!</definedName>
    <definedName name="CS_40S" localSheetId="7">#REF!</definedName>
    <definedName name="CS_40S" localSheetId="6">#REF!</definedName>
    <definedName name="CS_40S" localSheetId="3">#REF!</definedName>
    <definedName name="CS_40S" localSheetId="9">#REF!</definedName>
    <definedName name="CS_40S" localSheetId="0">#REF!</definedName>
    <definedName name="CS_40S" localSheetId="10">#REF!</definedName>
    <definedName name="CS_40S" localSheetId="2">#REF!</definedName>
    <definedName name="CS_40S" localSheetId="4">#REF!</definedName>
    <definedName name="CS_40S" localSheetId="8">#REF!</definedName>
    <definedName name="CS_40S">#REF!</definedName>
    <definedName name="CS_5S" localSheetId="5">#REF!</definedName>
    <definedName name="CS_5S" localSheetId="1">#REF!</definedName>
    <definedName name="CS_5S" localSheetId="7">#REF!</definedName>
    <definedName name="CS_5S" localSheetId="6">#REF!</definedName>
    <definedName name="CS_5S" localSheetId="3">#REF!</definedName>
    <definedName name="CS_5S" localSheetId="9">#REF!</definedName>
    <definedName name="CS_5S" localSheetId="0">#REF!</definedName>
    <definedName name="CS_5S" localSheetId="10">#REF!</definedName>
    <definedName name="CS_5S" localSheetId="2">#REF!</definedName>
    <definedName name="CS_5S" localSheetId="4">#REF!</definedName>
    <definedName name="CS_5S" localSheetId="8">#REF!</definedName>
    <definedName name="CS_5S">#REF!</definedName>
    <definedName name="CS_60" localSheetId="5">#REF!</definedName>
    <definedName name="CS_60" localSheetId="1">#REF!</definedName>
    <definedName name="CS_60" localSheetId="7">#REF!</definedName>
    <definedName name="CS_60" localSheetId="6">#REF!</definedName>
    <definedName name="CS_60" localSheetId="3">#REF!</definedName>
    <definedName name="CS_60" localSheetId="9">#REF!</definedName>
    <definedName name="CS_60" localSheetId="0">#REF!</definedName>
    <definedName name="CS_60" localSheetId="10">#REF!</definedName>
    <definedName name="CS_60" localSheetId="2">#REF!</definedName>
    <definedName name="CS_60" localSheetId="4">#REF!</definedName>
    <definedName name="CS_60" localSheetId="8">#REF!</definedName>
    <definedName name="CS_60">#REF!</definedName>
    <definedName name="CS_80" localSheetId="5">#REF!</definedName>
    <definedName name="CS_80" localSheetId="1">#REF!</definedName>
    <definedName name="CS_80" localSheetId="7">#REF!</definedName>
    <definedName name="CS_80" localSheetId="6">#REF!</definedName>
    <definedName name="CS_80" localSheetId="3">#REF!</definedName>
    <definedName name="CS_80" localSheetId="9">#REF!</definedName>
    <definedName name="CS_80" localSheetId="0">#REF!</definedName>
    <definedName name="CS_80" localSheetId="10">#REF!</definedName>
    <definedName name="CS_80" localSheetId="2">#REF!</definedName>
    <definedName name="CS_80" localSheetId="4">#REF!</definedName>
    <definedName name="CS_80" localSheetId="8">#REF!</definedName>
    <definedName name="CS_80">#REF!</definedName>
    <definedName name="CS_80S" localSheetId="5">#REF!</definedName>
    <definedName name="CS_80S" localSheetId="1">#REF!</definedName>
    <definedName name="CS_80S" localSheetId="7">#REF!</definedName>
    <definedName name="CS_80S" localSheetId="6">#REF!</definedName>
    <definedName name="CS_80S" localSheetId="3">#REF!</definedName>
    <definedName name="CS_80S" localSheetId="9">#REF!</definedName>
    <definedName name="CS_80S" localSheetId="0">#REF!</definedName>
    <definedName name="CS_80S" localSheetId="10">#REF!</definedName>
    <definedName name="CS_80S" localSheetId="2">#REF!</definedName>
    <definedName name="CS_80S" localSheetId="4">#REF!</definedName>
    <definedName name="CS_80S" localSheetId="8">#REF!</definedName>
    <definedName name="CS_80S">#REF!</definedName>
    <definedName name="CS_STD" localSheetId="5">#REF!</definedName>
    <definedName name="CS_STD" localSheetId="1">#REF!</definedName>
    <definedName name="CS_STD" localSheetId="7">#REF!</definedName>
    <definedName name="CS_STD" localSheetId="6">#REF!</definedName>
    <definedName name="CS_STD" localSheetId="3">#REF!</definedName>
    <definedName name="CS_STD" localSheetId="9">#REF!</definedName>
    <definedName name="CS_STD" localSheetId="0">#REF!</definedName>
    <definedName name="CS_STD" localSheetId="10">#REF!</definedName>
    <definedName name="CS_STD" localSheetId="2">#REF!</definedName>
    <definedName name="CS_STD" localSheetId="4">#REF!</definedName>
    <definedName name="CS_STD" localSheetId="8">#REF!</definedName>
    <definedName name="CS_STD">#REF!</definedName>
    <definedName name="CS_XS" localSheetId="5">#REF!</definedName>
    <definedName name="CS_XS" localSheetId="1">#REF!</definedName>
    <definedName name="CS_XS" localSheetId="7">#REF!</definedName>
    <definedName name="CS_XS" localSheetId="6">#REF!</definedName>
    <definedName name="CS_XS" localSheetId="3">#REF!</definedName>
    <definedName name="CS_XS" localSheetId="9">#REF!</definedName>
    <definedName name="CS_XS" localSheetId="0">#REF!</definedName>
    <definedName name="CS_XS" localSheetId="10">#REF!</definedName>
    <definedName name="CS_XS" localSheetId="2">#REF!</definedName>
    <definedName name="CS_XS" localSheetId="4">#REF!</definedName>
    <definedName name="CS_XS" localSheetId="8">#REF!</definedName>
    <definedName name="CS_XS">#REF!</definedName>
    <definedName name="CS_XXS" localSheetId="5">#REF!</definedName>
    <definedName name="CS_XXS" localSheetId="1">#REF!</definedName>
    <definedName name="CS_XXS" localSheetId="7">#REF!</definedName>
    <definedName name="CS_XXS" localSheetId="6">#REF!</definedName>
    <definedName name="CS_XXS" localSheetId="3">#REF!</definedName>
    <definedName name="CS_XXS" localSheetId="9">#REF!</definedName>
    <definedName name="CS_XXS" localSheetId="0">#REF!</definedName>
    <definedName name="CS_XXS" localSheetId="10">#REF!</definedName>
    <definedName name="CS_XXS" localSheetId="2">#REF!</definedName>
    <definedName name="CS_XXS" localSheetId="4">#REF!</definedName>
    <definedName name="CS_XXS" localSheetId="8">#REF!</definedName>
    <definedName name="CS_XXS">#REF!</definedName>
    <definedName name="DATA" localSheetId="5">#REF!</definedName>
    <definedName name="DATA" localSheetId="1">#REF!</definedName>
    <definedName name="DATA" localSheetId="7">#REF!</definedName>
    <definedName name="DATA" localSheetId="6">#REF!</definedName>
    <definedName name="DATA" localSheetId="3">#REF!</definedName>
    <definedName name="DATA" localSheetId="9">#REF!</definedName>
    <definedName name="DATA" localSheetId="0">#REF!</definedName>
    <definedName name="DATA" localSheetId="10">#REF!</definedName>
    <definedName name="DATA" localSheetId="2">#REF!</definedName>
    <definedName name="DATA" localSheetId="4">#REF!</definedName>
    <definedName name="DATA" localSheetId="8">#REF!</definedName>
    <definedName name="DATA">#REF!</definedName>
    <definedName name="DGL" localSheetId="5">#REF!</definedName>
    <definedName name="DGL" localSheetId="1">#REF!</definedName>
    <definedName name="DGL" localSheetId="7">#REF!</definedName>
    <definedName name="DGL" localSheetId="6">#REF!</definedName>
    <definedName name="DGL" localSheetId="3">#REF!</definedName>
    <definedName name="DGL" localSheetId="9">#REF!</definedName>
    <definedName name="DGL" localSheetId="0">#REF!</definedName>
    <definedName name="DGL" localSheetId="10">#REF!</definedName>
    <definedName name="DGL" localSheetId="2">#REF!</definedName>
    <definedName name="DGL" localSheetId="4">#REF!</definedName>
    <definedName name="DGL" localSheetId="8">#REF!</definedName>
    <definedName name="DGL">#REF!</definedName>
    <definedName name="Diff" localSheetId="5">#REF!</definedName>
    <definedName name="Diff" localSheetId="1">#REF!</definedName>
    <definedName name="Diff" localSheetId="7">#REF!</definedName>
    <definedName name="Diff" localSheetId="6">#REF!</definedName>
    <definedName name="Diff" localSheetId="3">#REF!</definedName>
    <definedName name="Diff" localSheetId="9">#REF!</definedName>
    <definedName name="Diff" localSheetId="0">#REF!</definedName>
    <definedName name="Diff" localSheetId="10">#REF!</definedName>
    <definedName name="Diff" localSheetId="2">#REF!</definedName>
    <definedName name="Diff" localSheetId="4">#REF!</definedName>
    <definedName name="Diff" localSheetId="8">#REF!</definedName>
    <definedName name="Diff">#REF!</definedName>
    <definedName name="l" localSheetId="5">#REF!</definedName>
    <definedName name="l" localSheetId="1">#REF!</definedName>
    <definedName name="l" localSheetId="7">#REF!</definedName>
    <definedName name="l" localSheetId="6">#REF!</definedName>
    <definedName name="l" localSheetId="3">#REF!</definedName>
    <definedName name="l" localSheetId="9">#REF!</definedName>
    <definedName name="l" localSheetId="0">#REF!</definedName>
    <definedName name="l" localSheetId="10">#REF!</definedName>
    <definedName name="l" localSheetId="2">#REF!</definedName>
    <definedName name="l" localSheetId="4">#REF!</definedName>
    <definedName name="l" localSheetId="8">#REF!</definedName>
    <definedName name="l">#REF!</definedName>
    <definedName name="LGCB" localSheetId="5">#REF!</definedName>
    <definedName name="LGCB" localSheetId="1">#REF!</definedName>
    <definedName name="LGCB" localSheetId="7">#REF!</definedName>
    <definedName name="LGCB" localSheetId="6">#REF!</definedName>
    <definedName name="LGCB" localSheetId="3">#REF!</definedName>
    <definedName name="LGCB" localSheetId="9">#REF!</definedName>
    <definedName name="LGCB" localSheetId="0">#REF!</definedName>
    <definedName name="LGCB" localSheetId="10">#REF!</definedName>
    <definedName name="LGCB" localSheetId="2">#REF!</definedName>
    <definedName name="LGCB" localSheetId="4">#REF!</definedName>
    <definedName name="LGCB" localSheetId="8">#REF!</definedName>
    <definedName name="LGCB">#REF!</definedName>
    <definedName name="LUONG" localSheetId="5">#REF!</definedName>
    <definedName name="LUONG" localSheetId="1">#REF!</definedName>
    <definedName name="LUONG" localSheetId="7">#REF!</definedName>
    <definedName name="LUONG" localSheetId="6">#REF!</definedName>
    <definedName name="LUONG" localSheetId="3">#REF!</definedName>
    <definedName name="LUONG" localSheetId="9">#REF!</definedName>
    <definedName name="LUONG" localSheetId="0">#REF!</definedName>
    <definedName name="LUONG" localSheetId="10">#REF!</definedName>
    <definedName name="LUONG" localSheetId="2">#REF!</definedName>
    <definedName name="LUONG" localSheetId="4">#REF!</definedName>
    <definedName name="LUONG" localSheetId="8">#REF!</definedName>
    <definedName name="LUONG">#REF!</definedName>
    <definedName name="Luongcoban" localSheetId="5">#REF!</definedName>
    <definedName name="Luongcoban" localSheetId="1">#REF!</definedName>
    <definedName name="Luongcoban" localSheetId="7">#REF!</definedName>
    <definedName name="Luongcoban" localSheetId="6">#REF!</definedName>
    <definedName name="Luongcoban" localSheetId="3">#REF!</definedName>
    <definedName name="Luongcoban" localSheetId="9">#REF!</definedName>
    <definedName name="Luongcoban" localSheetId="0">#REF!</definedName>
    <definedName name="Luongcoban" localSheetId="10">#REF!</definedName>
    <definedName name="Luongcoban" localSheetId="2">#REF!</definedName>
    <definedName name="Luongcoban" localSheetId="4">#REF!</definedName>
    <definedName name="Luongcoban" localSheetId="8">#REF!</definedName>
    <definedName name="Luongcoban">#REF!</definedName>
    <definedName name="Luongcobannew" localSheetId="5">#REF!</definedName>
    <definedName name="Luongcobannew" localSheetId="1">#REF!</definedName>
    <definedName name="Luongcobannew" localSheetId="7">#REF!</definedName>
    <definedName name="Luongcobannew" localSheetId="6">#REF!</definedName>
    <definedName name="Luongcobannew" localSheetId="3">#REF!</definedName>
    <definedName name="Luongcobannew" localSheetId="9">#REF!</definedName>
    <definedName name="Luongcobannew" localSheetId="0">#REF!</definedName>
    <definedName name="Luongcobannew" localSheetId="10">#REF!</definedName>
    <definedName name="Luongcobannew" localSheetId="2">#REF!</definedName>
    <definedName name="Luongcobannew" localSheetId="4">#REF!</definedName>
    <definedName name="Luongcobannew" localSheetId="8">#REF!</definedName>
    <definedName name="Luongcobannew">#REF!</definedName>
    <definedName name="LuongJan04" localSheetId="5">#REF!</definedName>
    <definedName name="LuongJan04" localSheetId="1">#REF!</definedName>
    <definedName name="LuongJan04" localSheetId="7">#REF!</definedName>
    <definedName name="LuongJan04" localSheetId="6">#REF!</definedName>
    <definedName name="LuongJan04" localSheetId="3">#REF!</definedName>
    <definedName name="LuongJan04" localSheetId="9">#REF!</definedName>
    <definedName name="LuongJan04" localSheetId="0">#REF!</definedName>
    <definedName name="LuongJan04" localSheetId="10">#REF!</definedName>
    <definedName name="LuongJan04" localSheetId="2">#REF!</definedName>
    <definedName name="LuongJan04" localSheetId="4">#REF!</definedName>
    <definedName name="LuongJan04" localSheetId="8">#REF!</definedName>
    <definedName name="LuongJan04">#REF!</definedName>
    <definedName name="n" localSheetId="5">#REF!</definedName>
    <definedName name="n" localSheetId="1">#REF!</definedName>
    <definedName name="n" localSheetId="7">#REF!</definedName>
    <definedName name="n" localSheetId="6">#REF!</definedName>
    <definedName name="n" localSheetId="3">#REF!</definedName>
    <definedName name="n" localSheetId="9">#REF!</definedName>
    <definedName name="n" localSheetId="0">#REF!</definedName>
    <definedName name="n" localSheetId="10">#REF!</definedName>
    <definedName name="n" localSheetId="2">#REF!</definedName>
    <definedName name="n" localSheetId="4">#REF!</definedName>
    <definedName name="n" localSheetId="8">#REF!</definedName>
    <definedName name="n">#REF!</definedName>
    <definedName name="PHIEULUONG" localSheetId="5">#REF!</definedName>
    <definedName name="PHIEULUONG" localSheetId="1">#REF!</definedName>
    <definedName name="PHIEULUONG" localSheetId="7">#REF!</definedName>
    <definedName name="PHIEULUONG" localSheetId="6">#REF!</definedName>
    <definedName name="PHIEULUONG" localSheetId="3">#REF!</definedName>
    <definedName name="PHIEULUONG" localSheetId="9">#REF!</definedName>
    <definedName name="PHIEULUONG" localSheetId="0">#REF!</definedName>
    <definedName name="PHIEULUONG" localSheetId="10">#REF!</definedName>
    <definedName name="PHIEULUONG" localSheetId="2">#REF!</definedName>
    <definedName name="PHIEULUONG" localSheetId="4">#REF!</definedName>
    <definedName name="PHIEULUONG" localSheetId="8">#REF!</definedName>
    <definedName name="PHIEULUONG">#REF!</definedName>
    <definedName name="_xlnm.Print_Area" localSheetId="5">Duy_Le!$A$1:$I$27</definedName>
    <definedName name="_xlnm.Print_Area" localSheetId="1">Huy_To!$A$1:$I$53</definedName>
    <definedName name="_xlnm.Print_Area" localSheetId="7">Khoa_Le!$A$1:$I$28</definedName>
    <definedName name="_xlnm.Print_Area" localSheetId="6">Lan_Nguyen!$A$1:$I$27</definedName>
    <definedName name="_xlnm.Print_Area" localSheetId="3">Linh_Nguyen!$A$1:$I$29</definedName>
    <definedName name="_xlnm.Print_Area" localSheetId="9">Nhi_Trinh!$A$1:$I$28</definedName>
    <definedName name="_xlnm.Print_Area" localSheetId="0">'SW-Manager'!$A$1:$I$29</definedName>
    <definedName name="_xlnm.Print_Area" localSheetId="10">Tien_Vo!$A$1:$I$25</definedName>
    <definedName name="_xlnm.Print_Area" localSheetId="2">Tiep_Do!$A$1:$I$29</definedName>
    <definedName name="_xlnm.Print_Area" localSheetId="4">Trung_Nguyen!$A$1:$I$29</definedName>
    <definedName name="_xlnm.Print_Area" localSheetId="8">Tu_Nguyen!$A$1:$I$27</definedName>
    <definedName name="Print_Area_MI">[2]ESTI.!$A$1:$U$52</definedName>
    <definedName name="SORT" localSheetId="5">#REF!</definedName>
    <definedName name="SORT" localSheetId="1">#REF!</definedName>
    <definedName name="SORT" localSheetId="7">#REF!</definedName>
    <definedName name="SORT" localSheetId="6">#REF!</definedName>
    <definedName name="SORT" localSheetId="3">#REF!</definedName>
    <definedName name="SORT" localSheetId="9">#REF!</definedName>
    <definedName name="SORT" localSheetId="0">#REF!</definedName>
    <definedName name="SORT" localSheetId="10">#REF!</definedName>
    <definedName name="SORT" localSheetId="2">#REF!</definedName>
    <definedName name="SORT" localSheetId="4">#REF!</definedName>
    <definedName name="SORT" localSheetId="8">#REF!</definedName>
    <definedName name="SORT">#REF!</definedName>
    <definedName name="SORT_AREA">'[2]DI-ESTI'!$A$8:$R$489</definedName>
    <definedName name="Summary" localSheetId="5">#REF!</definedName>
    <definedName name="Summary" localSheetId="1">#REF!</definedName>
    <definedName name="Summary" localSheetId="7">#REF!</definedName>
    <definedName name="Summary" localSheetId="6">#REF!</definedName>
    <definedName name="Summary" localSheetId="3">#REF!</definedName>
    <definedName name="Summary" localSheetId="9">#REF!</definedName>
    <definedName name="Summary" localSheetId="0">#REF!</definedName>
    <definedName name="Summary" localSheetId="10">#REF!</definedName>
    <definedName name="Summary" localSheetId="2">#REF!</definedName>
    <definedName name="Summary" localSheetId="4">#REF!</definedName>
    <definedName name="Summary" localSheetId="8">#REF!</definedName>
    <definedName name="Summary">#REF!</definedName>
    <definedName name="valuevx">42.314159</definedName>
    <definedName name="ZYX" localSheetId="5">#REF!</definedName>
    <definedName name="ZYX" localSheetId="1">#REF!</definedName>
    <definedName name="ZYX" localSheetId="7">#REF!</definedName>
    <definedName name="ZYX" localSheetId="6">#REF!</definedName>
    <definedName name="ZYX" localSheetId="3">#REF!</definedName>
    <definedName name="ZYX" localSheetId="9">#REF!</definedName>
    <definedName name="ZYX" localSheetId="0">#REF!</definedName>
    <definedName name="ZYX" localSheetId="10">#REF!</definedName>
    <definedName name="ZYX" localSheetId="2">#REF!</definedName>
    <definedName name="ZYX" localSheetId="4">#REF!</definedName>
    <definedName name="ZYX" localSheetId="8">#REF!</definedName>
    <definedName name="ZYX">#REF!</definedName>
    <definedName name="ZZZ" localSheetId="5">#REF!</definedName>
    <definedName name="ZZZ" localSheetId="1">#REF!</definedName>
    <definedName name="ZZZ" localSheetId="7">#REF!</definedName>
    <definedName name="ZZZ" localSheetId="6">#REF!</definedName>
    <definedName name="ZZZ" localSheetId="3">#REF!</definedName>
    <definedName name="ZZZ" localSheetId="9">#REF!</definedName>
    <definedName name="ZZZ" localSheetId="0">#REF!</definedName>
    <definedName name="ZZZ" localSheetId="10">#REF!</definedName>
    <definedName name="ZZZ" localSheetId="2">#REF!</definedName>
    <definedName name="ZZZ" localSheetId="4">#REF!</definedName>
    <definedName name="ZZZ" localSheetId="8">#REF!</definedName>
    <definedName name="ZZ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3" i="13" l="1"/>
  <c r="A13" i="14"/>
  <c r="A13" i="15"/>
  <c r="H15" i="18"/>
  <c r="H18" i="9"/>
  <c r="H42" i="7"/>
  <c r="A13" i="18"/>
  <c r="A14" i="18"/>
  <c r="A12" i="18"/>
  <c r="H17" i="17"/>
  <c r="A16" i="17"/>
  <c r="A15" i="17"/>
  <c r="A12" i="17"/>
  <c r="H16" i="16"/>
  <c r="A15" i="16"/>
  <c r="A14" i="16"/>
  <c r="A12" i="16"/>
  <c r="H17" i="15"/>
  <c r="A16" i="15"/>
  <c r="A15" i="15"/>
  <c r="A14" i="15"/>
  <c r="A12" i="15"/>
  <c r="A15" i="14"/>
  <c r="H16" i="14"/>
  <c r="A14" i="14"/>
  <c r="A12" i="14"/>
  <c r="H16" i="13"/>
  <c r="A15" i="13"/>
  <c r="A14" i="13"/>
  <c r="A12" i="13"/>
  <c r="A16" i="12"/>
  <c r="A15" i="12"/>
  <c r="A14" i="12"/>
  <c r="A13" i="12"/>
  <c r="A12" i="12"/>
  <c r="H18" i="12"/>
  <c r="A17" i="12"/>
  <c r="A17" i="10"/>
  <c r="A16" i="10"/>
  <c r="A15" i="10"/>
  <c r="A14" i="10"/>
  <c r="A13" i="10"/>
  <c r="A12" i="10"/>
  <c r="H18" i="10"/>
  <c r="A17" i="9"/>
  <c r="A16" i="9"/>
  <c r="A15" i="9"/>
  <c r="A14" i="9"/>
  <c r="A13" i="9"/>
  <c r="A12" i="9"/>
  <c r="H18" i="6" l="1"/>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000-000001000000}">
      <text>
        <r>
          <rPr>
            <b/>
            <sz val="9"/>
            <color indexed="81"/>
            <rFont val="Tahoma"/>
            <family val="2"/>
          </rPr>
          <t>Định dạng:
DD/MM/YYYY</t>
        </r>
      </text>
    </comment>
    <comment ref="F10" authorId="0" shapeId="0" xr:uid="{00000000-0006-0000-0000-000002000000}">
      <text>
        <r>
          <rPr>
            <sz val="9"/>
            <color indexed="81"/>
            <rFont val="Tahoma"/>
            <family val="2"/>
          </rPr>
          <t>- Nếu là mốc việc: theo định dạng DD/MM/YYYY
- Nếu là phần trăm: chọn định dạng hiển thị dấu %</t>
        </r>
      </text>
    </comment>
    <comment ref="H10" authorId="0" shapeId="0" xr:uid="{00000000-0006-0000-0000-000003000000}">
      <text>
        <r>
          <rPr>
            <sz val="9"/>
            <color indexed="81"/>
            <rFont val="Tahoma"/>
            <family val="2"/>
          </rPr>
          <t xml:space="preserve">Định dạng: DD/MM/YYYY
</t>
        </r>
      </text>
    </comment>
    <comment ref="H18" authorId="0" shapeId="0" xr:uid="{00000000-0006-0000-0000-000004000000}">
      <text>
        <r>
          <rPr>
            <b/>
            <sz val="9"/>
            <color indexed="81"/>
            <rFont val="Tahoma"/>
            <family val="2"/>
          </rPr>
          <t>Có lấy 1 số thập phân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900-000001000000}">
      <text>
        <r>
          <rPr>
            <b/>
            <sz val="9"/>
            <color indexed="81"/>
            <rFont val="Tahoma"/>
            <family val="2"/>
          </rPr>
          <t>Định dạng:
DD/MM/YYYY</t>
        </r>
      </text>
    </comment>
    <comment ref="F10" authorId="0" shapeId="0" xr:uid="{00000000-0006-0000-0900-000002000000}">
      <text>
        <r>
          <rPr>
            <sz val="9"/>
            <color indexed="81"/>
            <rFont val="Tahoma"/>
            <family val="2"/>
          </rPr>
          <t>- Nếu là mốc việc: theo định dạng DD/MM/YYYY
- Nếu là phần trăm: chọn định dạng hiển thị dấu %</t>
        </r>
      </text>
    </comment>
    <comment ref="H10" authorId="0" shapeId="0" xr:uid="{00000000-0006-0000-0900-000003000000}">
      <text>
        <r>
          <rPr>
            <sz val="9"/>
            <color indexed="81"/>
            <rFont val="Tahoma"/>
            <family val="2"/>
          </rPr>
          <t xml:space="preserve">Định dạng: DD/MM/YYYY
</t>
        </r>
      </text>
    </comment>
    <comment ref="H17" authorId="0" shapeId="0" xr:uid="{00000000-0006-0000-0900-000004000000}">
      <text>
        <r>
          <rPr>
            <b/>
            <sz val="9"/>
            <color indexed="81"/>
            <rFont val="Tahoma"/>
            <family val="2"/>
          </rPr>
          <t>Có lấy 1 số thập phân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A00-000001000000}">
      <text>
        <r>
          <rPr>
            <b/>
            <sz val="9"/>
            <color indexed="81"/>
            <rFont val="Tahoma"/>
            <family val="2"/>
          </rPr>
          <t>Định dạng:
DD/MM/YYYY</t>
        </r>
      </text>
    </comment>
    <comment ref="F10" authorId="0" shapeId="0" xr:uid="{00000000-0006-0000-0A00-000002000000}">
      <text>
        <r>
          <rPr>
            <sz val="9"/>
            <color indexed="81"/>
            <rFont val="Tahoma"/>
            <family val="2"/>
          </rPr>
          <t>- Nếu là mốc việc: theo định dạng DD/MM/YYYY
- Nếu là phần trăm: chọn định dạng hiển thị dấu %</t>
        </r>
      </text>
    </comment>
    <comment ref="H10" authorId="0" shapeId="0" xr:uid="{00000000-0006-0000-0A00-000003000000}">
      <text>
        <r>
          <rPr>
            <sz val="9"/>
            <color indexed="81"/>
            <rFont val="Tahoma"/>
            <family val="2"/>
          </rPr>
          <t xml:space="preserve">Định dạng: DD/MM/YYYY
</t>
        </r>
      </text>
    </comment>
    <comment ref="H15" authorId="0" shapeId="0" xr:uid="{2B86240A-871C-46A8-9AD7-81BB4F1BA5F3}">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100-000001000000}">
      <text>
        <r>
          <rPr>
            <b/>
            <sz val="9"/>
            <color indexed="81"/>
            <rFont val="Tahoma"/>
            <family val="2"/>
          </rPr>
          <t>Định dạng:
DD/MM/YYYY</t>
        </r>
      </text>
    </comment>
    <comment ref="F10" authorId="0" shapeId="0" xr:uid="{00000000-0006-0000-0100-000002000000}">
      <text>
        <r>
          <rPr>
            <sz val="9"/>
            <color indexed="81"/>
            <rFont val="Tahoma"/>
            <family val="2"/>
          </rPr>
          <t>- Nếu là mốc việc: theo định dạng DD/MM/YYYY
- Nếu là phần trăm: chọn định dạng hiển thị dấu %</t>
        </r>
      </text>
    </comment>
    <comment ref="H10" authorId="0" shapeId="0" xr:uid="{00000000-0006-0000-0100-000003000000}">
      <text>
        <r>
          <rPr>
            <sz val="9"/>
            <color indexed="81"/>
            <rFont val="Tahoma"/>
            <family val="2"/>
          </rPr>
          <t xml:space="preserve">Định dạng: DD/MM/YYYY
</t>
        </r>
      </text>
    </comment>
    <comment ref="H42" authorId="0" shapeId="0" xr:uid="{00000000-0006-0000-0100-000004000000}">
      <text>
        <r>
          <rPr>
            <b/>
            <sz val="9"/>
            <color indexed="81"/>
            <rFont val="Tahoma"/>
            <family val="2"/>
          </rPr>
          <t>Có lấy 1 số thập phân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200-000001000000}">
      <text>
        <r>
          <rPr>
            <b/>
            <sz val="9"/>
            <color indexed="81"/>
            <rFont val="Tahoma"/>
            <family val="2"/>
          </rPr>
          <t>Định dạng:
DD/MM/YYYY</t>
        </r>
      </text>
    </comment>
    <comment ref="F10" authorId="0" shapeId="0" xr:uid="{00000000-0006-0000-0200-000002000000}">
      <text>
        <r>
          <rPr>
            <sz val="9"/>
            <color indexed="81"/>
            <rFont val="Tahoma"/>
            <family val="2"/>
          </rPr>
          <t>- Nếu là mốc việc: theo định dạng DD/MM/YYYY
- Nếu là phần trăm: chọn định dạng hiển thị dấu %</t>
        </r>
      </text>
    </comment>
    <comment ref="H10" authorId="0" shapeId="0" xr:uid="{00000000-0006-0000-0200-000003000000}">
      <text>
        <r>
          <rPr>
            <sz val="9"/>
            <color indexed="81"/>
            <rFont val="Tahoma"/>
            <family val="2"/>
          </rPr>
          <t xml:space="preserve">Định dạng: DD/MM/YYYY
</t>
        </r>
      </text>
    </comment>
    <comment ref="H18" authorId="0" shapeId="0" xr:uid="{00000000-0006-0000-0200-000004000000}">
      <text>
        <r>
          <rPr>
            <b/>
            <sz val="9"/>
            <color indexed="81"/>
            <rFont val="Tahoma"/>
            <family val="2"/>
          </rPr>
          <t>Có lấy 1 số thập phân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300-000001000000}">
      <text>
        <r>
          <rPr>
            <b/>
            <sz val="9"/>
            <color indexed="81"/>
            <rFont val="Tahoma"/>
            <family val="2"/>
          </rPr>
          <t>Định dạng:
DD/MM/YYYY</t>
        </r>
      </text>
    </comment>
    <comment ref="F10" authorId="0" shapeId="0" xr:uid="{00000000-0006-0000-0300-000002000000}">
      <text>
        <r>
          <rPr>
            <sz val="9"/>
            <color indexed="81"/>
            <rFont val="Tahoma"/>
            <family val="2"/>
          </rPr>
          <t>- Nếu là mốc việc: theo định dạng DD/MM/YYYY
- Nếu là phần trăm: chọn định dạng hiển thị dấu %</t>
        </r>
      </text>
    </comment>
    <comment ref="H10" authorId="0" shapeId="0" xr:uid="{00000000-0006-0000-0300-000003000000}">
      <text>
        <r>
          <rPr>
            <sz val="9"/>
            <color indexed="81"/>
            <rFont val="Tahoma"/>
            <family val="2"/>
          </rPr>
          <t xml:space="preserve">Định dạng: DD/MM/YYYY
</t>
        </r>
      </text>
    </comment>
    <comment ref="H18" authorId="0" shapeId="0" xr:uid="{00000000-0006-0000-0300-000004000000}">
      <text>
        <r>
          <rPr>
            <b/>
            <sz val="9"/>
            <color indexed="81"/>
            <rFont val="Tahoma"/>
            <family val="2"/>
          </rPr>
          <t>Có lấy 1 số thập phân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400-000001000000}">
      <text>
        <r>
          <rPr>
            <b/>
            <sz val="9"/>
            <color indexed="81"/>
            <rFont val="Tahoma"/>
            <family val="2"/>
          </rPr>
          <t>Định dạng:
DD/MM/YYYY</t>
        </r>
      </text>
    </comment>
    <comment ref="F10" authorId="0" shapeId="0" xr:uid="{00000000-0006-0000-0400-000002000000}">
      <text>
        <r>
          <rPr>
            <sz val="9"/>
            <color indexed="81"/>
            <rFont val="Tahoma"/>
            <family val="2"/>
          </rPr>
          <t>- Nếu là mốc việc: theo định dạng DD/MM/YYYY
- Nếu là phần trăm: chọn định dạng hiển thị dấu %</t>
        </r>
      </text>
    </comment>
    <comment ref="H10" authorId="0" shapeId="0" xr:uid="{00000000-0006-0000-0400-000003000000}">
      <text>
        <r>
          <rPr>
            <sz val="9"/>
            <color indexed="81"/>
            <rFont val="Tahoma"/>
            <family val="2"/>
          </rPr>
          <t xml:space="preserve">Định dạng: DD/MM/YYYY
</t>
        </r>
      </text>
    </comment>
    <comment ref="H18" authorId="0" shapeId="0" xr:uid="{00000000-0006-0000-0400-000004000000}">
      <text>
        <r>
          <rPr>
            <b/>
            <sz val="9"/>
            <color indexed="81"/>
            <rFont val="Tahoma"/>
            <family val="2"/>
          </rPr>
          <t>Có lấy 1 số thập phân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500-000001000000}">
      <text>
        <r>
          <rPr>
            <b/>
            <sz val="9"/>
            <color indexed="81"/>
            <rFont val="Tahoma"/>
            <family val="2"/>
          </rPr>
          <t>Định dạng:
DD/MM/YYYY</t>
        </r>
      </text>
    </comment>
    <comment ref="F10" authorId="0" shapeId="0" xr:uid="{00000000-0006-0000-0500-000002000000}">
      <text>
        <r>
          <rPr>
            <sz val="9"/>
            <color indexed="81"/>
            <rFont val="Tahoma"/>
            <family val="2"/>
          </rPr>
          <t>- Nếu là mốc việc: theo định dạng DD/MM/YYYY
- Nếu là phần trăm: chọn định dạng hiển thị dấu %</t>
        </r>
      </text>
    </comment>
    <comment ref="H10" authorId="0" shapeId="0" xr:uid="{00000000-0006-0000-0500-000003000000}">
      <text>
        <r>
          <rPr>
            <sz val="9"/>
            <color indexed="81"/>
            <rFont val="Tahoma"/>
            <family val="2"/>
          </rPr>
          <t xml:space="preserve">Định dạng: DD/MM/YYYY
</t>
        </r>
      </text>
    </comment>
    <comment ref="H16" authorId="0" shapeId="0" xr:uid="{00000000-0006-0000-0500-000004000000}">
      <text>
        <r>
          <rPr>
            <b/>
            <sz val="9"/>
            <color indexed="81"/>
            <rFont val="Tahoma"/>
            <family val="2"/>
          </rPr>
          <t>Có lấy 1 số thập phân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600-000001000000}">
      <text>
        <r>
          <rPr>
            <b/>
            <sz val="9"/>
            <color indexed="81"/>
            <rFont val="Tahoma"/>
            <family val="2"/>
          </rPr>
          <t>Định dạng:
DD/MM/YYYY</t>
        </r>
      </text>
    </comment>
    <comment ref="F10" authorId="0" shapeId="0" xr:uid="{00000000-0006-0000-0600-000002000000}">
      <text>
        <r>
          <rPr>
            <sz val="9"/>
            <color indexed="81"/>
            <rFont val="Tahoma"/>
            <family val="2"/>
          </rPr>
          <t>- Nếu là mốc việc: theo định dạng DD/MM/YYYY
- Nếu là phần trăm: chọn định dạng hiển thị dấu %</t>
        </r>
      </text>
    </comment>
    <comment ref="H10" authorId="0" shapeId="0" xr:uid="{00000000-0006-0000-0600-000003000000}">
      <text>
        <r>
          <rPr>
            <sz val="9"/>
            <color indexed="81"/>
            <rFont val="Tahoma"/>
            <family val="2"/>
          </rPr>
          <t xml:space="preserve">Định dạng: DD/MM/YYYY
</t>
        </r>
      </text>
    </comment>
    <comment ref="H16" authorId="0" shapeId="0" xr:uid="{00000000-0006-0000-0600-000004000000}">
      <text>
        <r>
          <rPr>
            <b/>
            <sz val="9"/>
            <color indexed="81"/>
            <rFont val="Tahoma"/>
            <family val="2"/>
          </rPr>
          <t>Có lấy 1 số thập phân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700-000001000000}">
      <text>
        <r>
          <rPr>
            <b/>
            <sz val="9"/>
            <color indexed="81"/>
            <rFont val="Tahoma"/>
            <family val="2"/>
          </rPr>
          <t>Định dạng:
DD/MM/YYYY</t>
        </r>
      </text>
    </comment>
    <comment ref="F10" authorId="0" shapeId="0" xr:uid="{00000000-0006-0000-0700-000002000000}">
      <text>
        <r>
          <rPr>
            <sz val="9"/>
            <color indexed="81"/>
            <rFont val="Tahoma"/>
            <family val="2"/>
          </rPr>
          <t>- Nếu là mốc việc: theo định dạng DD/MM/YYYY
- Nếu là phần trăm: chọn định dạng hiển thị dấu %</t>
        </r>
      </text>
    </comment>
    <comment ref="H10" authorId="0" shapeId="0" xr:uid="{00000000-0006-0000-0700-000003000000}">
      <text>
        <r>
          <rPr>
            <sz val="9"/>
            <color indexed="81"/>
            <rFont val="Tahoma"/>
            <family val="2"/>
          </rPr>
          <t xml:space="preserve">Định dạng: DD/MM/YYYY
</t>
        </r>
      </text>
    </comment>
    <comment ref="H17" authorId="0" shapeId="0" xr:uid="{00000000-0006-0000-0700-000004000000}">
      <text>
        <r>
          <rPr>
            <b/>
            <sz val="9"/>
            <color indexed="81"/>
            <rFont val="Tahoma"/>
            <family val="2"/>
          </rPr>
          <t>Có lấy 1 số thập phân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800-000001000000}">
      <text>
        <r>
          <rPr>
            <b/>
            <sz val="9"/>
            <color indexed="81"/>
            <rFont val="Tahoma"/>
            <family val="2"/>
          </rPr>
          <t>Định dạng:
DD/MM/YYYY</t>
        </r>
      </text>
    </comment>
    <comment ref="F10" authorId="0" shapeId="0" xr:uid="{00000000-0006-0000-0800-000002000000}">
      <text>
        <r>
          <rPr>
            <sz val="9"/>
            <color indexed="81"/>
            <rFont val="Tahoma"/>
            <family val="2"/>
          </rPr>
          <t>- Nếu là mốc việc: theo định dạng DD/MM/YYYY
- Nếu là phần trăm: chọn định dạng hiển thị dấu %</t>
        </r>
      </text>
    </comment>
    <comment ref="H10" authorId="0" shapeId="0" xr:uid="{00000000-0006-0000-0800-000003000000}">
      <text>
        <r>
          <rPr>
            <sz val="9"/>
            <color indexed="81"/>
            <rFont val="Tahoma"/>
            <family val="2"/>
          </rPr>
          <t xml:space="preserve">Định dạng: DD/MM/YYYY
</t>
        </r>
      </text>
    </comment>
    <comment ref="H16" authorId="0" shapeId="0" xr:uid="{00000000-0006-0000-0800-000004000000}">
      <text>
        <r>
          <rPr>
            <b/>
            <sz val="9"/>
            <color indexed="81"/>
            <rFont val="Tahoma"/>
            <family val="2"/>
          </rPr>
          <t>Có lấy 1 số thập phân</t>
        </r>
      </text>
    </comment>
  </commentList>
</comments>
</file>

<file path=xl/sharedStrings.xml><?xml version="1.0" encoding="utf-8"?>
<sst xmlns="http://schemas.openxmlformats.org/spreadsheetml/2006/main" count="800" uniqueCount="171">
  <si>
    <t>PMS_OKR_01</t>
  </si>
  <si>
    <t>BẢN BÀN GIAO VÀ ĐÁNH GIÁ TRÁCH NHIỆM CÁ NHÂN (OKR)</t>
  </si>
  <si>
    <t>Kỳ:</t>
  </si>
  <si>
    <t>T6_T9/2022</t>
  </si>
  <si>
    <t>Ngày kết thúc</t>
  </si>
  <si>
    <t>30/09/2022</t>
  </si>
  <si>
    <t>Nhân viên tự nhập</t>
  </si>
  <si>
    <t>Mốc việc</t>
  </si>
  <si>
    <t>Quản lý nhập</t>
  </si>
  <si>
    <t>Tiền tệ</t>
  </si>
  <si>
    <t>Người nhận</t>
  </si>
  <si>
    <t>Người giao</t>
  </si>
  <si>
    <t>Lê Ngọc Thạch</t>
  </si>
  <si>
    <t>Công thức, không thao tác ô này</t>
  </si>
  <si>
    <t>Số</t>
  </si>
  <si>
    <t>Vị trí</t>
  </si>
  <si>
    <t>CTO</t>
  </si>
  <si>
    <t>Phần trăm</t>
  </si>
  <si>
    <t>Bộ phận</t>
  </si>
  <si>
    <t>BOD</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</si>
  <si>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</si>
  <si>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</si>
  <si>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</si>
  <si>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</si>
  <si>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</si>
  <si>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</si>
  <si>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</si>
  <si>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</si>
  <si>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</si>
  <si>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</si>
  <si>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</si>
  <si>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</si>
  <si>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Hoàn tất các công việc đang Pending</t>
  </si>
  <si>
    <t>Công việc chung: 
- Set Expired các trạm của VETC chỉ triển khai được những trạm có gói HĐ mới (Kết hợp cài expired): Phú Bài (T6), Tư Nghĩa (T7).
- Quy trình Phát triển phần mềm (mời họp bên KD)
- Triển khai công tác hỗ trợ ĐHCĐ cho ITD và GLT
- Xác định yêu cầu: Sharepoint cho công ty
- Đăng ký bản quyền (iSecurity, iNPR)</t>
  </si>
  <si>
    <t>Triển khai hoàn tất DA và các pending cho khách hàng Becamex: 
- Checkin bằng biển số &amp; In vé (03/06/2022)
- Handheld (22/06/2022)
- HĐĐT(03/06/2022)
Golive các HĐ HĐĐT cho các trạm: 
- DA319 (30/06/2022)
- Định An (01/07/2022)
- Nam Thái (24/06/2022)
- BVEC (22/06/2022)
- Gia Lai (01/07/2022)
- Phú Bài (01/07/2022)
- QL5 (01/07/2022)
- HPE (01/07/2022)
- HLDE (01/07/2022)
- DT741 (01/07/2022)
- Đông Hà (VETC pending)</t>
  </si>
  <si>
    <t>Golive đúng hạn dự án:
- Sonadezi (18/09/2022)
- Tư Nghĩa (29/07/2022)</t>
  </si>
  <si>
    <t>Đóng 50 ticket service tồn đọng</t>
  </si>
  <si>
    <t>Triển khai đầy đủ một số mục  theo quy trình phát triển phần mềm cho các dự án mới từ Q2/2022:
- 5.1 (Kickoff meeting)
- 5.2 (Làm rõ yêu cầu)
- 5.3 (Phân tích rủi to)</t>
  </si>
  <si>
    <t>Phát triển các giải pháp mới</t>
  </si>
  <si>
    <t>iEMS: Hoàn tất requirement và có báo giá của Cty Out Sourcing</t>
  </si>
  <si>
    <t>Điểm trung bình</t>
  </si>
  <si>
    <t>REVIEW</t>
  </si>
  <si>
    <t>Thời gian</t>
  </si>
  <si>
    <t>Nhân viên đề xuất</t>
  </si>
  <si>
    <t>Quản lý quyết định</t>
  </si>
  <si>
    <t>…</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</si>
  <si>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</si>
  <si>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</si>
  <si>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Tô Quang Huy</t>
  </si>
  <si>
    <t>Trưởng Phòng</t>
  </si>
  <si>
    <t>CIO</t>
  </si>
  <si>
    <t>ITD-SW</t>
  </si>
  <si>
    <t>BLĐ</t>
  </si>
  <si>
    <t>Hoàn tất các công việc đang Pending kịp tiến độ.</t>
  </si>
  <si>
    <t>Công việc chung: 
- Set Expired các trạm của VETC chỉ triển khai được những trạm có gói HĐ mới (Kết hợp cài expired): Phú Bài (T6), Tư Nghĩa (T7).</t>
  </si>
  <si>
    <t>Triển khai hoàn tất DA và các pending cho khách hàng Becamex:
- Checkin bằng biển số &amp; In vé (03/06/2022)</t>
  </si>
  <si>
    <t> </t>
  </si>
  <si>
    <t>- Handheld (22/06/2022)</t>
  </si>
  <si>
    <t>- HĐĐT(3/6/2022)</t>
  </si>
  <si>
    <t xml:space="preserve">
Golive các HĐ HĐĐT cho các trạm:
- DA319 (30/06/2022)</t>
  </si>
  <si>
    <t>30/06/2022</t>
  </si>
  <si>
    <t>- Định An (01/07/2022)</t>
  </si>
  <si>
    <t>- Nam Thái (24/06/2022)</t>
  </si>
  <si>
    <t>24/06/2022</t>
  </si>
  <si>
    <t>- BVEC (22/06/2022)</t>
  </si>
  <si>
    <t>22/06/2022</t>
  </si>
  <si>
    <t>- Gia Lai (01/07/2022)</t>
  </si>
  <si>
    <t>- Phú Bài (01/07/2022)</t>
  </si>
  <si>
    <t>- QL5 (01/07/2022)</t>
  </si>
  <si>
    <t>- HPE (01/07/2022)</t>
  </si>
  <si>
    <t>- HLDE (01/07/2022)</t>
  </si>
  <si>
    <t>- DT741 (01/07/2022)</t>
  </si>
  <si>
    <t>- Đông Hà (VETC pending)</t>
  </si>
  <si>
    <t>Golive đúng hạn dự án:
- Sonadezi (18/09/2022)</t>
  </si>
  <si>
    <t>18/09/2022</t>
  </si>
  <si>
    <t>- Tư Nghĩa (29/07/2022)</t>
  </si>
  <si>
    <t>29/07/2022</t>
  </si>
  <si>
    <t>Xử lý hết tồn đọng các dự án HDDT (đã golive)</t>
  </si>
  <si>
    <t>- DA319</t>
  </si>
  <si>
    <t>30/07/2022</t>
  </si>
  <si>
    <t>- Định An</t>
  </si>
  <si>
    <t>- Nam Thái</t>
  </si>
  <si>
    <t>- BVEC</t>
  </si>
  <si>
    <t>- Gia Lai</t>
  </si>
  <si>
    <t>- Phú Bài</t>
  </si>
  <si>
    <t>- QL5</t>
  </si>
  <si>
    <t>- HPE</t>
  </si>
  <si>
    <t>- HLDE</t>
  </si>
  <si>
    <t>- DT741</t>
  </si>
  <si>
    <t>Nâng cao qui trình</t>
  </si>
  <si>
    <r>
      <rPr>
        <sz val="9"/>
        <color rgb="FF000000"/>
        <rFont val="Arial"/>
      </rPr>
      <t xml:space="preserve">Triển khai đầy đủ một số mục  theo quy trình phát triển phần mềm cho các dự án mới từ Q2/2022:
- 5.1 (Kickoff meeting)
- 5.2 (Làm rõ yêu cầu)
- 5.3 (Phân tích rủi to)
</t>
    </r>
    <r>
      <rPr>
        <sz val="9"/>
        <color rgb="FFFF0000"/>
        <rFont val="Arial"/>
      </rPr>
      <t>- 5.9 (Đóng dự án)</t>
    </r>
  </si>
  <si>
    <t>Nâng cao năng lực đội ngũ</t>
  </si>
  <si>
    <t>Nhận huấn luyện, dẫn dắt thêm ít nhất 1 đồng nghiệp để làm được các việc khó hơn.</t>
  </si>
  <si>
    <t>Tự nâng cao kiến thức QLDA</t>
  </si>
  <si>
    <t>Đọc xong và tóm tắt ít nhấn một cuốn sách về Quản Trị Dự Án</t>
  </si>
  <si>
    <t>Đỗ Minh Tiệp</t>
  </si>
  <si>
    <t>Trưởng nhóm</t>
  </si>
  <si>
    <t>Phát triển đội ngũ Nhân sự</t>
  </si>
  <si>
    <t>Trong kỳ, phát triển Thực tập sinh (TTS) có thể Làm được: Tự triển khai được dự án, Nắm vững và Dev được ít nhất 1 Module Back-Office. TTS bao gồm: Khang, Danh thành Fresher.
- Quản lý team - Các member được giao đều có thể tự làm mô tả, thực hiện công việc và báo cáo đúng hạn: Danh, Khang, Lân, Duy</t>
  </si>
  <si>
    <t>Hoàn tất các công việc đang Pending kịp tiến độ</t>
  </si>
  <si>
    <t>Công việc chung: 
- Triển khai công tác hỗ trợ ĐHCĐ cho ITD và GLT</t>
  </si>
  <si>
    <t>Golive các HĐ HĐĐT cho các trạm: 
- Định An
- Nam Thái
- BVEC
- Gia Lai 
- Phú Bài.
- HPE
- Đông Hà</t>
  </si>
  <si>
    <t>Golive đúng hạn dự án:
- Tư Nghĩa</t>
  </si>
  <si>
    <t>Đóng 20 ticket service tồn đọng</t>
  </si>
  <si>
    <t>Nguyễn Viên Linh</t>
  </si>
  <si>
    <t>Trong kỳ, phát triển Thực tập sinh (TTS) Có thể tự dựng được một hệ thống thu phí và tham gia triển khai + testing ít nhất 1 dự án thật. TTS bao gồm: Thống hoặc Duy.</t>
  </si>
  <si>
    <t>Triển khai hoàn tất DA và các pending cho khách hàng Becamex: 
- Checkin bằng biển số &amp; In vé
- Handheld
- HĐĐT
Golive các HĐ HĐĐT cho các trạm: 
- DA319
- DT741</t>
  </si>
  <si>
    <t>Golive đúng hạn
- ETC 319 kết nối HLD
- iSecurity Tổng cục 5 
- Hoàn thoành và triển khai giải pháp thu phí ACV kết hợp phát hành hóa đơn điện tử tự động, đồng bộ dữ liệu về ACV tổng</t>
  </si>
  <si>
    <t>Đóng 30 ticket service tồn đọng</t>
  </si>
  <si>
    <t>Phát triển các giải pháp mới với mức độ hoàn thiện 90%</t>
  </si>
  <si>
    <t>Trong tháng 7: 
- Chỉnh sử Module AI mới --&gt; Thành service có thể sử dụng giống như AI cũ.</t>
  </si>
  <si>
    <t>Nguyễn Văn Trung</t>
  </si>
  <si>
    <t>Nhân viên</t>
  </si>
  <si>
    <t>- Trong kỳ, phát triển 1 bạn tiếp nhận được phân hệ soát vé: Hiểu nghiệp vụ, có thể tự xử lý task trong ít nhất 1 dự án thực tế.
- Đào tạo được 3 bạn intern: Làm được ít nhất một trong những Module như:  API, Tool hỗ trợ các dự án. Có thể tham gia triển khai dự án Sonadezi.</t>
  </si>
  <si>
    <t>Triển khai hoàn tất DA và các pending cho khách hàng Becamex: 
- Checkin bằng biển số &amp; In vé
- Handheld
- HĐĐT
Golive các HĐ HĐĐT cho các trạm: 
- DA319
- Định An
- Nam Thái
- BVEC
- Gia Lai 
- Phú Bài.
- QL5
- HPE
- ĐT741</t>
  </si>
  <si>
    <t>Golive đúng hạn dự án:
- Sonadezi
- Tư Nghĩa
- ETC-319</t>
  </si>
  <si>
    <t>Phát triển các giải pháp mới với mức độ hoàn thiện 100%</t>
  </si>
  <si>
    <t>Tái cấu trúc soát vé cho dự án Sonadezi theo clean architecture, Xây dựng được các template và triển khai cho nhóm soát vé, áp dụng các giải pháp mới nhất: Net6, gRPC, RabbitMQ, flutter, microservice</t>
  </si>
  <si>
    <t>Xây dựng giải pháp (được duyệt) hệ thống theo dõi của dự án thu phí cho người dùng đầu cuối.</t>
  </si>
  <si>
    <t>- Xây dựng được core soát vé: tích hợp giao thức tất cả các BE hiện có(VETC, VDTC), thiết bị, các chức năng cơ bản nhất của soát vé --&gt; Áp dụng vào 1 dự án cụ thể.
- Chuẩn hóa thành giao thức mới để BE Proxy có thể giao tiếp với mọi BE</t>
  </si>
  <si>
    <t>Lê Xuân Duy</t>
  </si>
  <si>
    <t xml:space="preserve">Trong kỳ, 
- phát triển 1 bạn có thể tiếp nhận phân hệ Kế toán một dừng 
- Phát triển 1 bạn tiếp nhận phân hệ Kế toán thu phí kín.
- Phát triển 1 bạn Intern nếu được giao tiếp nhận Phân hệ kế toán
--&gt; Có thể hiểu và làm được một số yêu cầu thực tế cho ít nhất 1 dự án. 
</t>
  </si>
  <si>
    <t>Hoàn thành trong tháng 6:
- Dự án nâng cấp HDDT các trạm 1 dừng được giao (module Kế toán)
- Dự án nâng cấp HDDT trạm 319 (module Kế toán)
Hoàn thanh đúng tiến độ các dự án:
- Dự án AI - Quản lý hành vi giao thông (module Kế toán)</t>
  </si>
  <si>
    <t>Golive đúng hạn dự án:
- iSecurity Tổng cục 5.</t>
  </si>
  <si>
    <t>Cấu trúc lại source code của module Kế toán 1 dừng với mục tiêu: 
- Các chức năng rõ ràng dễ maintain.
- Nhiều khách hàng dùng chung source code và cấu hình cho nhiều nhóm khách hàng khác nhau.</t>
  </si>
  <si>
    <t>Nguyễn Hữu Lân</t>
  </si>
  <si>
    <t>Trong kỳ, hướng dẫn 2 bạn thực tập tiếp nhận được phân hệ Kế Toán &amp; Hậu Kiểm (ACC &amp; SUP)
--&gt; Có thể hiểu nghiệp vụ và coding được một số chức năng trong 1 dự án thực tế.</t>
  </si>
  <si>
    <t>Golive các HĐ HĐĐT cho các trạm: 
- Định An
- BVEC
- DT741
- Becamex</t>
  </si>
  <si>
    <t>Golive đúng hạn dự án:
- Sonadezi
- Tư Nghĩa
- iSecurity</t>
  </si>
  <si>
    <t>Giảm tối thiểu 10% số lượng lỗi và Tăng độ ổn định của ứng dụng
--&gt; Không có lỗi critical (Lỗi làm chết chương trình, hoặc sai dữ liệu)
--&gt; Tối đa 2 lỗi (không phải critical) sau release cho mỗi dự án</t>
  </si>
  <si>
    <t>Lê Ngọc Đăng Khoa</t>
  </si>
  <si>
    <t>Trong kỳ, hướng dẫn Phong tiếp nhận được phân hệ soát vé của ACV
--&gt; Mục tiêu: Hiểu nghiệp vụ, Xử lý được ít nhất 1 task khó của dự án thực tế.</t>
  </si>
  <si>
    <t>Golive các HĐ HĐĐT cho các trạm: 
- BVEC
- Gia Lai 
- Phú Bài.
- QL5
- HPE
- Đông Hà</t>
  </si>
  <si>
    <t>Golive đúng hạn dự án:
- Sonadezi
- Tư Nghĩa</t>
  </si>
  <si>
    <t>Trong tháng 7:
- Đóng gói chương trình AI mới (Thụy) --&gt; giống như CT nhận dạng AI (dragon) Và gọi từ TLS của các dự án mà không phải update source code.
Triển khai ở Phú Mỹ Port.</t>
  </si>
  <si>
    <t>Cải tiến sản phẩm mới với mức độ hoàn thiện 80%</t>
  </si>
  <si>
    <t>Xây dựng được core soát vé: tích hợp giao thức tất cả các BE hiện có(VETC, VDTC), thiết bị, các chức năng cơ bản nhất của soát vé</t>
  </si>
  <si>
    <t>Nguyễn Văn Tú</t>
  </si>
  <si>
    <t>Nhân Viên</t>
  </si>
  <si>
    <t>Trong kỳ, phát triển Đức + 1 bạn thực tập khác tiếp nhận được phân hệ đồng bộ dữ liệu, HĐĐT
--&gt; Hiểu rõ nghiệp vụ, Dựng hệ thống được, Coding được 1 vài task cơ bản liên quan đến module này cho tối thiểu 1 dự án.</t>
  </si>
  <si>
    <t>Golive các HĐ HĐĐT cho các trạm: 
- Becamex
- DA319
- Nam Thái
- BVEC
- DT741
- QL5
- HPE
- Phú Bài</t>
  </si>
  <si>
    <t>Golive đúng hạn dự án:
- Sonadezi
- Tư Nghĩa
- iSecurity Tổng cục 5
- Hỗ trợ xử lý phần ETC của TLS, SUP của dự án 319 khi HLD chạy ETC.
- Đồng bộ dữ liệu TCĐB Tư Nghĩa
- Đồng bộ dữ liệu HLD-319</t>
  </si>
  <si>
    <t>Cải tiến sản phẩm mới với mức độ hoàn thiện 100%</t>
  </si>
  <si>
    <t>Tích hợp BE Proxy của BOO1 &amp; BOO2 1 source.
QL việc test và hoàn thiện Module này.</t>
  </si>
  <si>
    <t>Trịnh Thiên Yến Nhi</t>
  </si>
  <si>
    <t>Trong kỳ, phát triển 2 bạn Intern tiếp nhận test, triển khai dự án, xử lý sự cố các phân hệ: Soát vé, hậu kiểm, kế toán, đồng bộ dữ liệu.
--&gt; Mục tiêu: Tự dựng được hệ thống, Tự chạy test case, Tham gia triển khai ít nhất 1 dự án thực tế.</t>
  </si>
  <si>
    <t>Thực hiện training về các kỹ thuật của QC
- Cách tạo testcase nhanh và đúng.
- Các phương pháp test phổ biến.
- Cách kiểm tra testcase đầy đủ hay chưa.
- Ước lượng chi phí test.</t>
  </si>
  <si>
    <t xml:space="preserve">Triển khai hoàn tất DA và các pending cho khách hàng Becamex: 
- Checkin bằng biển số &amp; In vé
- Handheld
- HĐĐT
Golive các HĐ HĐĐT cho các trạm: 
- DA319
- BVEC
- DT741
- HLDE
</t>
  </si>
  <si>
    <t>Golive đúng hạn dự án:
- iSecurity Tổng cục 5
Golive ETC cho DA319</t>
  </si>
  <si>
    <t>Hoàn thành tài liệu quy trình triển khai:
- Các bước thực hiện
- Sample cho 1 dự án cụ thể
- Có hướng dẫn thay đổi cho những dự án khác.
- Script để xử lý DB
- Check List kiểm tra tính đúng đắn của việc cài đặt.
- Checklist hoặc Testcase cở bản để kiểm tra tính đúng đắn của chương trình.</t>
  </si>
  <si>
    <t>Trong kỳ, phát triển 1 bạn Intern thành Fresher.
--&gt; Mục tiêu: Tự dựng được hệ thống, Tự chạy test case, Tham gia triển khai ít nhất 1 dự án thực tế.</t>
  </si>
  <si>
    <t xml:space="preserve">Triển khai công tác hỗ trợ ĐHCĐ cho ITD và GLT
- HĐĐT
Golive các HĐ HĐĐT cho các trạm: 
- DA319
- Phú Bài.
- QL5
Trong tháng 7:
'- Đăng ký bản quyền (iSecurity, iNPR), </t>
  </si>
  <si>
    <t>Hỗ trợ release đúng hạn các dự án
- Làm tài liệu BA(Mô tả đủ để dev có thể hiểu và làm) và QC cho dự án iSecurity Tổng cục 5 
- Làm tài liệu BA luông cơ bản và nâng cao của DA319 ETC</t>
  </si>
  <si>
    <t>OKR - TÊN BỘ PHẬN</t>
  </si>
  <si>
    <t>Stt</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</si>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</sst>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dd/mm/yyyy"/>
    <numFmt numFmtId="165" formatCode="_(* #,##0.0_);_(* \(#,##0.0\);_(* &quot;-&quot;?_);_(@_)"/>
  </numFmts>
  <fonts count="28">
    <font>
      <sz val="11"/>
      <color theme="1"/>
      <name val="Arial"/>
      <family val="2"/>
      <scheme val="minor"/>
    </font>
    <font>
      <sz val="11"/>
      <color theme="1"/>
      <name val="Arial"/>
      <family val="2"/>
      <scheme val="minor"/>
    </font>
    <font>
      <sz val="10"/>
      <color theme="1"/>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
      <sz val="9"/>
      <color rgb="FFFF0000"/>
      <name val="Arial"/>
      <family val="2"/>
    </font>
    <font>
      <sz val="9"/>
      <color rgb="FF000000"/>
      <name val="Arial"/>
    </font>
    <font>
      <sz val="9"/>
      <color rgb="FFFF0000"/>
      <name val="Arial"/>
    </font>
    <font>
      <sz val="9"/>
      <color theme="1"/>
      <name val="Arial"/>
    </font>
    <font>
      <sz val="9"/>
      <color rgb="FF000000"/>
      <name val="Arial"/>
      <family val="2"/>
    </font>
  </fonts>
  <fills count="8">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FFFF00"/>
        <bgColor rgb="FF000000"/>
      </patternFill>
    </fill>
  </fills>
  <borders count="2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s>
  <cellStyleXfs count="5">
    <xf numFmtId="0" fontId="0" fillId="0" borderId="0"/>
    <xf numFmtId="9" fontId="1" fillId="0" borderId="0" applyFont="0" applyFill="0" applyBorder="0" applyAlignment="0" applyProtection="0"/>
    <xf numFmtId="0" fontId="2" fillId="0" borderId="0"/>
    <xf numFmtId="43" fontId="12" fillId="0" borderId="0" applyFont="0" applyFill="0" applyBorder="0" applyAlignment="0" applyProtection="0"/>
    <xf numFmtId="9" fontId="2" fillId="0" borderId="0" applyFont="0" applyFill="0" applyBorder="0" applyAlignment="0" applyProtection="0"/>
  </cellStyleXfs>
  <cellXfs count="108">
    <xf numFmtId="0" fontId="0" fillId="0" borderId="0" xfId="0"/>
    <xf numFmtId="0" fontId="3" fillId="0" borderId="0" xfId="2" applyFont="1" applyAlignment="1">
      <alignment vertical="center"/>
    </xf>
    <xf numFmtId="0" fontId="3" fillId="0" borderId="0" xfId="2" applyFont="1" applyAlignment="1">
      <alignment horizontal="left" vertical="center"/>
    </xf>
    <xf numFmtId="0" fontId="4" fillId="0" borderId="6" xfId="2" applyFont="1" applyBorder="1" applyAlignment="1">
      <alignment horizontal="right" vertical="center"/>
    </xf>
    <xf numFmtId="0" fontId="3" fillId="0" borderId="0" xfId="2" applyFont="1" applyAlignment="1">
      <alignment horizontal="right" vertical="center"/>
    </xf>
    <xf numFmtId="1" fontId="6" fillId="3" borderId="10" xfId="2" quotePrefix="1" applyNumberFormat="1" applyFont="1" applyFill="1" applyBorder="1" applyAlignment="1" applyProtection="1">
      <alignment horizontal="center" vertical="center"/>
      <protection locked="0"/>
    </xf>
    <xf numFmtId="0" fontId="7" fillId="0" borderId="10" xfId="2" applyFont="1" applyBorder="1" applyAlignment="1">
      <alignment horizontal="left" vertical="center"/>
    </xf>
    <xf numFmtId="0" fontId="3" fillId="3" borderId="0" xfId="2" applyFont="1" applyFill="1" applyAlignment="1">
      <alignment vertical="center"/>
    </xf>
    <xf numFmtId="0" fontId="3" fillId="0" borderId="0" xfId="2" applyFont="1" applyAlignment="1" applyProtection="1">
      <alignment vertical="center"/>
      <protection locked="0"/>
    </xf>
    <xf numFmtId="0" fontId="3" fillId="0" borderId="0" xfId="2" applyFont="1" applyAlignment="1" applyProtection="1">
      <alignment horizontal="left" vertical="center"/>
      <protection locked="0"/>
    </xf>
    <xf numFmtId="0" fontId="3" fillId="4" borderId="0" xfId="2" applyFont="1" applyFill="1" applyAlignment="1">
      <alignment vertical="center"/>
    </xf>
    <xf numFmtId="0" fontId="8" fillId="3" borderId="12" xfId="2" applyFont="1" applyFill="1" applyBorder="1" applyAlignment="1">
      <alignment vertical="center"/>
    </xf>
    <xf numFmtId="0" fontId="8" fillId="2" borderId="11" xfId="2" applyFont="1" applyFill="1" applyBorder="1" applyAlignment="1">
      <alignment vertical="center"/>
    </xf>
    <xf numFmtId="0" fontId="9" fillId="0" borderId="0" xfId="2" applyFont="1" applyAlignment="1">
      <alignment vertical="center"/>
    </xf>
    <xf numFmtId="0" fontId="9" fillId="5" borderId="0" xfId="2" applyFont="1" applyFill="1" applyAlignment="1">
      <alignment vertical="center"/>
    </xf>
    <xf numFmtId="0" fontId="8" fillId="3" borderId="14" xfId="2" applyFont="1" applyFill="1" applyBorder="1" applyAlignment="1">
      <alignment vertical="center"/>
    </xf>
    <xf numFmtId="0" fontId="8" fillId="2" borderId="13" xfId="2" applyFont="1" applyFill="1" applyBorder="1" applyAlignment="1">
      <alignment vertical="center"/>
    </xf>
    <xf numFmtId="0" fontId="8" fillId="3" borderId="16" xfId="2" applyFont="1" applyFill="1" applyBorder="1" applyAlignment="1">
      <alignment vertical="center"/>
    </xf>
    <xf numFmtId="0" fontId="8" fillId="2" borderId="15" xfId="2" applyFont="1" applyFill="1" applyBorder="1" applyAlignment="1">
      <alignment vertical="center"/>
    </xf>
    <xf numFmtId="0" fontId="10" fillId="0" borderId="0" xfId="2" applyFont="1" applyAlignment="1">
      <alignment vertical="center"/>
    </xf>
    <xf numFmtId="0" fontId="4" fillId="2" borderId="18" xfId="2" applyFont="1" applyFill="1" applyBorder="1" applyAlignment="1">
      <alignment horizontal="left" vertical="center" wrapText="1"/>
    </xf>
    <xf numFmtId="0" fontId="4" fillId="2" borderId="5" xfId="2" applyFont="1" applyFill="1" applyBorder="1" applyAlignment="1">
      <alignment vertical="center" wrapText="1"/>
    </xf>
    <xf numFmtId="0" fontId="4" fillId="2" borderId="3" xfId="0" applyFont="1" applyFill="1" applyBorder="1" applyAlignment="1">
      <alignment horizontal="center" vertical="center" wrapText="1"/>
    </xf>
    <xf numFmtId="0" fontId="11" fillId="0" borderId="3" xfId="2" quotePrefix="1" applyFont="1" applyBorder="1" applyAlignment="1" applyProtection="1">
      <alignment horizontal="center" vertical="center" wrapText="1"/>
      <protection locked="0"/>
    </xf>
    <xf numFmtId="0" fontId="3" fillId="3" borderId="3" xfId="2" applyFont="1" applyFill="1" applyBorder="1" applyAlignment="1" applyProtection="1">
      <alignment horizontal="left" vertical="center" wrapText="1"/>
      <protection locked="0"/>
    </xf>
    <xf numFmtId="9" fontId="11" fillId="3" borderId="3" xfId="3" quotePrefix="1" applyNumberFormat="1" applyFont="1" applyFill="1" applyBorder="1" applyAlignment="1" applyProtection="1">
      <alignment horizontal="center" vertical="center" wrapText="1"/>
      <protection locked="0"/>
    </xf>
    <xf numFmtId="1" fontId="11" fillId="4" borderId="3" xfId="4" quotePrefix="1" applyNumberFormat="1" applyFont="1" applyFill="1" applyBorder="1" applyAlignment="1" applyProtection="1">
      <alignment horizontal="center" vertical="center" wrapText="1"/>
      <protection locked="0"/>
    </xf>
    <xf numFmtId="0" fontId="11" fillId="0" borderId="0" xfId="2" applyFont="1" applyAlignment="1" applyProtection="1">
      <alignment vertical="center"/>
      <protection locked="0"/>
    </xf>
    <xf numFmtId="0" fontId="11" fillId="3" borderId="3" xfId="3" quotePrefix="1" applyNumberFormat="1" applyFont="1" applyFill="1" applyBorder="1" applyAlignment="1" applyProtection="1">
      <alignment horizontal="center" vertical="center" wrapText="1"/>
      <protection locked="0"/>
    </xf>
    <xf numFmtId="0" fontId="3" fillId="3" borderId="3" xfId="2" quotePrefix="1" applyFont="1" applyFill="1" applyBorder="1" applyAlignment="1" applyProtection="1">
      <alignment horizontal="left" vertical="center" wrapText="1"/>
      <protection locked="0"/>
    </xf>
    <xf numFmtId="0" fontId="14" fillId="0" borderId="0" xfId="2" applyFont="1" applyAlignment="1">
      <alignment vertical="center"/>
    </xf>
    <xf numFmtId="0" fontId="16" fillId="0" borderId="0" xfId="0" applyFont="1"/>
    <xf numFmtId="0" fontId="17" fillId="0" borderId="0" xfId="0" applyFont="1" applyAlignment="1">
      <alignment horizontal="left" vertical="center"/>
    </xf>
    <xf numFmtId="0" fontId="18" fillId="0" borderId="0" xfId="0" applyFont="1" applyAlignment="1">
      <alignment horizontal="center" vertical="center"/>
    </xf>
    <xf numFmtId="0" fontId="17" fillId="0" borderId="6" xfId="0" applyFont="1" applyBorder="1" applyAlignment="1">
      <alignment horizontal="left" vertical="center"/>
    </xf>
    <xf numFmtId="0" fontId="19" fillId="0" borderId="6" xfId="0" applyFont="1" applyBorder="1" applyAlignment="1">
      <alignment horizontal="center" vertical="center"/>
    </xf>
    <xf numFmtId="0" fontId="18" fillId="0" borderId="6" xfId="0" applyFont="1" applyBorder="1" applyAlignment="1">
      <alignment horizontal="center" vertical="center"/>
    </xf>
    <xf numFmtId="0" fontId="20" fillId="6" borderId="1" xfId="0" applyFont="1" applyFill="1" applyBorder="1" applyAlignment="1">
      <alignment horizontal="center" vertical="center" wrapText="1"/>
    </xf>
    <xf numFmtId="0" fontId="16" fillId="0" borderId="0" xfId="0" applyFont="1" applyAlignment="1">
      <alignment horizontal="center" vertical="center" wrapText="1"/>
    </xf>
    <xf numFmtId="0" fontId="16" fillId="0" borderId="3" xfId="0" applyFont="1" applyBorder="1" applyAlignment="1">
      <alignment vertical="center"/>
    </xf>
    <xf numFmtId="0" fontId="16" fillId="0" borderId="0" xfId="0" applyFont="1" applyAlignment="1">
      <alignment vertical="center"/>
    </xf>
    <xf numFmtId="0" fontId="16" fillId="0" borderId="23" xfId="0" applyFont="1" applyBorder="1" applyAlignment="1">
      <alignment vertical="center"/>
    </xf>
    <xf numFmtId="9" fontId="16" fillId="0" borderId="0" xfId="1" applyFont="1" applyAlignment="1">
      <alignment vertical="center"/>
    </xf>
    <xf numFmtId="0" fontId="3" fillId="3" borderId="3" xfId="2" applyFont="1" applyFill="1" applyBorder="1" applyAlignment="1" applyProtection="1">
      <alignment vertical="center" wrapText="1"/>
      <protection locked="0"/>
    </xf>
    <xf numFmtId="0" fontId="11" fillId="3" borderId="3" xfId="2" applyFont="1" applyFill="1" applyBorder="1" applyAlignment="1" applyProtection="1">
      <alignment horizontal="center" vertical="center" wrapText="1"/>
      <protection locked="0"/>
    </xf>
    <xf numFmtId="0" fontId="11" fillId="3" borderId="3" xfId="3" applyNumberFormat="1" applyFont="1" applyFill="1" applyBorder="1" applyAlignment="1" applyProtection="1">
      <alignment horizontal="center" vertical="center" wrapText="1"/>
      <protection locked="0"/>
    </xf>
    <xf numFmtId="0" fontId="11" fillId="3" borderId="3" xfId="4" quotePrefix="1" applyNumberFormat="1" applyFont="1" applyFill="1" applyBorder="1" applyAlignment="1" applyProtection="1">
      <alignment horizontal="center" vertical="center" wrapText="1"/>
      <protection locked="0"/>
    </xf>
    <xf numFmtId="0" fontId="9" fillId="3" borderId="3" xfId="2" quotePrefix="1" applyFont="1" applyFill="1" applyBorder="1" applyAlignment="1" applyProtection="1">
      <alignment horizontal="center" vertical="center" wrapText="1"/>
      <protection locked="0"/>
    </xf>
    <xf numFmtId="164" fontId="6" fillId="3" borderId="10" xfId="2" applyNumberFormat="1" applyFont="1" applyFill="1" applyBorder="1" applyAlignment="1" applyProtection="1">
      <alignment vertical="center"/>
      <protection locked="0"/>
    </xf>
    <xf numFmtId="164" fontId="4" fillId="3" borderId="19" xfId="2" applyNumberFormat="1" applyFont="1" applyFill="1" applyBorder="1" applyAlignment="1">
      <alignment horizontal="right" vertical="center"/>
    </xf>
    <xf numFmtId="165" fontId="11" fillId="5" borderId="23" xfId="4" quotePrefix="1" applyNumberFormat="1" applyFont="1" applyFill="1" applyBorder="1" applyAlignment="1" applyProtection="1">
      <alignment horizontal="center" vertical="center" wrapText="1"/>
      <protection locked="0"/>
    </xf>
    <xf numFmtId="0" fontId="11" fillId="3" borderId="3" xfId="2" applyFont="1" applyFill="1" applyBorder="1" applyAlignment="1" applyProtection="1">
      <alignment horizontal="left" vertical="center" wrapText="1"/>
      <protection locked="0"/>
    </xf>
    <xf numFmtId="1" fontId="11" fillId="3" borderId="3" xfId="2" applyNumberFormat="1" applyFont="1" applyFill="1" applyBorder="1" applyAlignment="1" applyProtection="1">
      <alignment horizontal="center" vertical="center" wrapText="1"/>
      <protection locked="0"/>
    </xf>
    <xf numFmtId="1" fontId="11" fillId="3" borderId="3" xfId="1" applyNumberFormat="1" applyFont="1" applyFill="1" applyBorder="1" applyAlignment="1" applyProtection="1">
      <alignment horizontal="center" vertical="center" wrapText="1"/>
      <protection locked="0"/>
    </xf>
    <xf numFmtId="1" fontId="11" fillId="3" borderId="3" xfId="3" applyNumberFormat="1" applyFont="1" applyFill="1" applyBorder="1" applyAlignment="1" applyProtection="1">
      <alignment horizontal="center" vertical="center" wrapText="1"/>
      <protection locked="0"/>
    </xf>
    <xf numFmtId="1" fontId="9" fillId="3" borderId="3" xfId="2" quotePrefix="1" applyNumberFormat="1" applyFont="1" applyFill="1" applyBorder="1" applyAlignment="1" applyProtection="1">
      <alignment horizontal="center" vertical="center" wrapText="1"/>
      <protection locked="0"/>
    </xf>
    <xf numFmtId="0" fontId="23" fillId="3" borderId="3" xfId="2" applyFont="1" applyFill="1" applyBorder="1" applyAlignment="1" applyProtection="1">
      <alignment horizontal="left" vertical="center" wrapText="1"/>
      <protection locked="0"/>
    </xf>
    <xf numFmtId="9" fontId="23" fillId="3" borderId="3" xfId="3" applyNumberFormat="1" applyFont="1" applyFill="1" applyBorder="1" applyAlignment="1" applyProtection="1">
      <alignment horizontal="center" vertical="center" wrapText="1"/>
      <protection locked="0"/>
    </xf>
    <xf numFmtId="0" fontId="11" fillId="0" borderId="24" xfId="2" quotePrefix="1" applyFont="1" applyBorder="1" applyAlignment="1" applyProtection="1">
      <alignment horizontal="center" vertical="center" wrapText="1"/>
      <protection locked="0"/>
    </xf>
    <xf numFmtId="0" fontId="23" fillId="3" borderId="3" xfId="2" applyFont="1" applyFill="1" applyBorder="1" applyAlignment="1" applyProtection="1">
      <alignment vertical="center" wrapText="1"/>
      <protection locked="0"/>
    </xf>
    <xf numFmtId="0" fontId="23" fillId="3" borderId="3" xfId="2" quotePrefix="1" applyFont="1" applyFill="1" applyBorder="1" applyAlignment="1" applyProtection="1">
      <alignment horizontal="left" vertical="center" wrapText="1"/>
      <protection locked="0"/>
    </xf>
    <xf numFmtId="0" fontId="23" fillId="3" borderId="3" xfId="2" quotePrefix="1" applyFont="1" applyFill="1" applyBorder="1" applyAlignment="1" applyProtection="1">
      <alignment horizontal="center" vertical="center" wrapText="1"/>
      <protection locked="0"/>
    </xf>
    <xf numFmtId="1" fontId="23" fillId="3" borderId="3" xfId="2" quotePrefix="1" applyNumberFormat="1" applyFont="1" applyFill="1" applyBorder="1" applyAlignment="1" applyProtection="1">
      <alignment horizontal="center" vertical="center" wrapText="1"/>
      <protection locked="0"/>
    </xf>
    <xf numFmtId="0" fontId="26" fillId="3" borderId="3" xfId="2" applyFont="1" applyFill="1" applyBorder="1" applyAlignment="1" applyProtection="1">
      <alignment horizontal="left" vertical="center" wrapText="1"/>
      <protection locked="0"/>
    </xf>
    <xf numFmtId="0" fontId="11" fillId="7" borderId="25" xfId="0" applyFont="1" applyFill="1" applyBorder="1" applyAlignment="1">
      <alignment wrapText="1"/>
    </xf>
    <xf numFmtId="0" fontId="27" fillId="7" borderId="25" xfId="0" applyFont="1" applyFill="1" applyBorder="1" applyAlignment="1">
      <alignment wrapText="1"/>
    </xf>
    <xf numFmtId="0" fontId="11" fillId="7" borderId="26" xfId="0" applyFont="1" applyFill="1" applyBorder="1" applyAlignment="1">
      <alignment wrapText="1"/>
    </xf>
    <xf numFmtId="0" fontId="27" fillId="7" borderId="26" xfId="0" applyFont="1" applyFill="1" applyBorder="1" applyAlignment="1">
      <alignment wrapText="1"/>
    </xf>
    <xf numFmtId="0" fontId="2" fillId="3" borderId="3" xfId="2" applyFill="1" applyBorder="1" applyAlignment="1" applyProtection="1">
      <alignment horizontal="left" vertical="center" wrapText="1"/>
      <protection locked="0"/>
    </xf>
    <xf numFmtId="0" fontId="3" fillId="0" borderId="13" xfId="2" applyFont="1" applyBorder="1" applyAlignment="1">
      <alignment horizontal="center" vertical="center"/>
    </xf>
    <xf numFmtId="0" fontId="3" fillId="0" borderId="0" xfId="2" applyFont="1" applyAlignment="1">
      <alignment horizontal="center" vertical="center"/>
    </xf>
    <xf numFmtId="0" fontId="3" fillId="0" borderId="14" xfId="2" applyFont="1" applyBorder="1" applyAlignment="1">
      <alignment horizontal="center" vertical="center"/>
    </xf>
    <xf numFmtId="0" fontId="3" fillId="0" borderId="15" xfId="2" applyFont="1" applyBorder="1" applyAlignment="1">
      <alignment horizontal="center" vertical="center"/>
    </xf>
    <xf numFmtId="0" fontId="3" fillId="0" borderId="6" xfId="2" applyFont="1" applyBorder="1" applyAlignment="1">
      <alignment horizontal="center" vertical="center"/>
    </xf>
    <xf numFmtId="0" fontId="3" fillId="0" borderId="16" xfId="2" applyFont="1" applyBorder="1" applyAlignment="1">
      <alignment horizontal="center" vertical="center"/>
    </xf>
    <xf numFmtId="9" fontId="13" fillId="0" borderId="20" xfId="2" applyNumberFormat="1" applyFont="1" applyBorder="1" applyAlignment="1">
      <alignment horizontal="center" vertical="center"/>
    </xf>
    <xf numFmtId="9" fontId="13" fillId="0" borderId="21" xfId="2" applyNumberFormat="1" applyFont="1" applyBorder="1" applyAlignment="1">
      <alignment horizontal="center" vertical="center"/>
    </xf>
    <xf numFmtId="9" fontId="13" fillId="0" borderId="22" xfId="2" applyNumberFormat="1" applyFont="1" applyBorder="1" applyAlignment="1">
      <alignment horizontal="center" vertical="center"/>
    </xf>
    <xf numFmtId="0" fontId="4" fillId="2" borderId="11" xfId="2" applyFont="1" applyFill="1" applyBorder="1" applyAlignment="1">
      <alignment horizontal="center" vertical="center"/>
    </xf>
    <xf numFmtId="0" fontId="4" fillId="2" borderId="10" xfId="2" applyFont="1" applyFill="1" applyBorder="1" applyAlignment="1">
      <alignment horizontal="center" vertical="center"/>
    </xf>
    <xf numFmtId="0" fontId="4" fillId="2" borderId="12" xfId="2" applyFont="1" applyFill="1" applyBorder="1" applyAlignment="1">
      <alignment horizontal="center" vertical="center"/>
    </xf>
    <xf numFmtId="0" fontId="6" fillId="2" borderId="7" xfId="2" applyFont="1" applyFill="1" applyBorder="1" applyAlignment="1">
      <alignment horizontal="center" vertical="center" wrapText="1"/>
    </xf>
    <xf numFmtId="0" fontId="6" fillId="2" borderId="8" xfId="2" applyFont="1" applyFill="1" applyBorder="1" applyAlignment="1">
      <alignment horizontal="center" vertical="center" wrapText="1"/>
    </xf>
    <xf numFmtId="0" fontId="6" fillId="2" borderId="9" xfId="2" applyFont="1" applyFill="1" applyBorder="1" applyAlignment="1">
      <alignment horizontal="center" vertical="center" wrapText="1"/>
    </xf>
    <xf numFmtId="0" fontId="6" fillId="2" borderId="17" xfId="2" applyFont="1" applyFill="1" applyBorder="1" applyAlignment="1">
      <alignment horizontal="center" vertical="center" wrapText="1"/>
    </xf>
    <xf numFmtId="0" fontId="6" fillId="2" borderId="2" xfId="2" applyFont="1" applyFill="1" applyBorder="1" applyAlignment="1">
      <alignment horizontal="center" vertical="center" wrapText="1"/>
    </xf>
    <xf numFmtId="0" fontId="6" fillId="2" borderId="4" xfId="2" applyFont="1" applyFill="1" applyBorder="1" applyAlignment="1">
      <alignment horizontal="center" vertical="center" wrapText="1"/>
    </xf>
    <xf numFmtId="0" fontId="8" fillId="2" borderId="15" xfId="2" applyFont="1" applyFill="1" applyBorder="1" applyAlignment="1">
      <alignment horizontal="left" vertical="center"/>
    </xf>
    <xf numFmtId="0" fontId="8" fillId="2" borderId="6" xfId="2" applyFont="1" applyFill="1" applyBorder="1" applyAlignment="1">
      <alignment horizontal="left" vertical="center"/>
    </xf>
    <xf numFmtId="0" fontId="9" fillId="3" borderId="6" xfId="2" applyFont="1" applyFill="1" applyBorder="1" applyAlignment="1">
      <alignment horizontal="center" vertical="center"/>
    </xf>
    <xf numFmtId="0" fontId="9" fillId="3" borderId="16" xfId="2" applyFont="1" applyFill="1" applyBorder="1" applyAlignment="1">
      <alignment horizontal="center" vertical="center"/>
    </xf>
    <xf numFmtId="0" fontId="5" fillId="2" borderId="7" xfId="2" applyFont="1" applyFill="1" applyBorder="1" applyAlignment="1">
      <alignment horizontal="center" vertical="center"/>
    </xf>
    <xf numFmtId="0" fontId="5" fillId="2" borderId="8" xfId="2" applyFont="1" applyFill="1" applyBorder="1" applyAlignment="1">
      <alignment horizontal="center" vertical="center"/>
    </xf>
    <xf numFmtId="0" fontId="5" fillId="2" borderId="9" xfId="2" applyFont="1" applyFill="1" applyBorder="1" applyAlignment="1">
      <alignment horizontal="center" vertical="center"/>
    </xf>
    <xf numFmtId="0" fontId="8" fillId="2" borderId="11" xfId="2" applyFont="1" applyFill="1" applyBorder="1" applyAlignment="1">
      <alignment horizontal="left" vertical="center"/>
    </xf>
    <xf numFmtId="0" fontId="8" fillId="2" borderId="10" xfId="2" applyFont="1" applyFill="1" applyBorder="1" applyAlignment="1">
      <alignment horizontal="left" vertical="center"/>
    </xf>
    <xf numFmtId="0" fontId="9" fillId="3" borderId="10" xfId="2" applyFont="1" applyFill="1" applyBorder="1" applyAlignment="1">
      <alignment horizontal="center" vertical="center"/>
    </xf>
    <xf numFmtId="0" fontId="9" fillId="3" borderId="12" xfId="2" applyFont="1" applyFill="1" applyBorder="1" applyAlignment="1">
      <alignment horizontal="center" vertical="center"/>
    </xf>
    <xf numFmtId="0" fontId="8" fillId="2" borderId="13" xfId="2" applyFont="1" applyFill="1" applyBorder="1" applyAlignment="1">
      <alignment horizontal="left" vertical="center"/>
    </xf>
    <xf numFmtId="0" fontId="8" fillId="2" borderId="0" xfId="2" applyFont="1" applyFill="1" applyAlignment="1">
      <alignment horizontal="left" vertical="center"/>
    </xf>
    <xf numFmtId="0" fontId="9" fillId="3" borderId="0" xfId="2" applyFont="1" applyFill="1" applyAlignment="1">
      <alignment horizontal="center" vertical="center"/>
    </xf>
    <xf numFmtId="0" fontId="9" fillId="3" borderId="14" xfId="2" applyFont="1" applyFill="1" applyBorder="1" applyAlignment="1">
      <alignment horizontal="center" vertical="center"/>
    </xf>
    <xf numFmtId="0" fontId="15" fillId="0" borderId="0" xfId="0" applyFont="1" applyAlignment="1">
      <alignment horizontal="center" vertical="center"/>
    </xf>
    <xf numFmtId="0" fontId="15" fillId="0" borderId="6" xfId="0" applyFont="1" applyBorder="1" applyAlignment="1">
      <alignment horizontal="center" vertical="center" wrapText="1"/>
    </xf>
    <xf numFmtId="0" fontId="15" fillId="0" borderId="6" xfId="0" applyFont="1" applyBorder="1" applyAlignment="1">
      <alignment horizontal="center" vertical="center"/>
    </xf>
    <xf numFmtId="0" fontId="11" fillId="7" borderId="25" xfId="0" applyFont="1" applyFill="1" applyBorder="1" applyAlignment="1">
      <alignment horizontal="center" vertical="center" wrapText="1"/>
    </xf>
    <xf numFmtId="14" fontId="11" fillId="7" borderId="26" xfId="0" applyNumberFormat="1" applyFont="1" applyFill="1" applyBorder="1" applyAlignment="1">
      <alignment horizontal="center" vertical="center" wrapText="1"/>
    </xf>
    <xf numFmtId="0" fontId="11" fillId="7" borderId="26" xfId="0" applyFont="1" applyFill="1" applyBorder="1" applyAlignment="1">
      <alignment horizontal="center" vertical="center" wrapText="1"/>
    </xf>
  </cellXfs>
  <cellStyles count="5">
    <cellStyle name="Comma 3" xfId="3" xr:uid="{00000000-0005-0000-0000-000000000000}"/>
    <cellStyle name="Normal" xfId="0" builtinId="0"/>
    <cellStyle name="Normal 5" xfId="2" xr:uid="{00000000-0005-0000-0000-000002000000}"/>
    <cellStyle name="Percent" xfId="1" builtinId="5"/>
    <cellStyle name="Percent 2"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30"/>
  <sheetViews>
    <sheetView showGridLines="0" topLeftCell="A12" zoomScaleNormal="100" zoomScaleSheetLayoutView="100" workbookViewId="0">
      <selection activeCell="A15" sqref="A15:XFD15"/>
    </sheetView>
  </sheetViews>
  <sheetFormatPr defaultColWidth="9.25" defaultRowHeight="11.45"/>
  <cols>
    <col min="1" max="1" width="3.375" style="1" customWidth="1"/>
    <col min="2" max="2" width="21" style="1" customWidth="1"/>
    <col min="3" max="3" width="44.75" style="1" customWidth="1"/>
    <col min="4" max="4" width="10.625" style="1" customWidth="1"/>
    <col min="5" max="5" width="10.75" style="1" customWidth="1"/>
    <col min="6" max="6" width="12.375" style="1" customWidth="1"/>
    <col min="7" max="7" width="12.875" style="2" customWidth="1"/>
    <col min="8" max="8" width="13.625" style="1" customWidth="1"/>
    <col min="9" max="9" width="2" style="1" customWidth="1"/>
    <col min="10" max="10" width="3.875" style="1" customWidth="1"/>
    <col min="11" max="12" width="9.25" style="1"/>
    <col min="13" max="13" width="6.375" style="1" customWidth="1"/>
    <col min="14" max="16384" width="9.25" style="1"/>
  </cols>
  <sheetData>
    <row r="1" spans="1:28" ht="16.899999999999999" customHeight="1">
      <c r="H1" s="3" t="s">
        <v>0</v>
      </c>
    </row>
    <row r="2" spans="1:28" ht="40.5" customHeight="1">
      <c r="A2" s="91" t="s">
        <v>1</v>
      </c>
      <c r="B2" s="92"/>
      <c r="C2" s="92"/>
      <c r="D2" s="92"/>
      <c r="E2" s="92"/>
      <c r="F2" s="92"/>
      <c r="G2" s="92"/>
      <c r="H2" s="93"/>
      <c r="W2" s="1">
        <v>0</v>
      </c>
    </row>
    <row r="3" spans="1:28" ht="18" customHeight="1">
      <c r="E3" s="4" t="s">
        <v>2</v>
      </c>
      <c r="F3" s="5" t="s">
        <v>3</v>
      </c>
      <c r="G3" s="6" t="s">
        <v>4</v>
      </c>
      <c r="H3" s="48" t="s">
        <v>5</v>
      </c>
      <c r="J3" s="7"/>
      <c r="K3" s="1" t="s">
        <v>6</v>
      </c>
      <c r="V3" s="1" t="s">
        <v>7</v>
      </c>
      <c r="W3" s="1">
        <v>1</v>
      </c>
    </row>
    <row r="4" spans="1:28" ht="17.45" customHeight="1">
      <c r="E4" s="8"/>
      <c r="G4" s="9"/>
      <c r="J4" s="10"/>
      <c r="K4" s="1" t="s">
        <v>8</v>
      </c>
      <c r="V4" s="1" t="s">
        <v>9</v>
      </c>
      <c r="W4" s="1">
        <v>2</v>
      </c>
    </row>
    <row r="5" spans="1:28" s="13" customFormat="1" ht="13.9" customHeight="1">
      <c r="A5" s="94" t="s">
        <v>10</v>
      </c>
      <c r="B5" s="95"/>
      <c r="C5" s="11"/>
      <c r="D5" s="12" t="s">
        <v>11</v>
      </c>
      <c r="E5" s="96" t="s">
        <v>12</v>
      </c>
      <c r="F5" s="96"/>
      <c r="G5" s="96"/>
      <c r="H5" s="97"/>
      <c r="J5" s="14"/>
      <c r="K5" s="13" t="s">
        <v>13</v>
      </c>
      <c r="R5" s="1"/>
      <c r="S5" s="1"/>
      <c r="T5" s="1"/>
      <c r="U5" s="1"/>
      <c r="V5" s="1" t="s">
        <v>14</v>
      </c>
      <c r="W5" s="1">
        <v>3</v>
      </c>
      <c r="X5" s="1"/>
      <c r="Y5" s="1"/>
      <c r="Z5" s="1"/>
      <c r="AA5" s="1"/>
      <c r="AB5" s="1"/>
    </row>
    <row r="6" spans="1:28" s="13" customFormat="1" ht="13.9" customHeight="1">
      <c r="A6" s="98" t="s">
        <v>15</v>
      </c>
      <c r="B6" s="99"/>
      <c r="C6" s="15"/>
      <c r="D6" s="16" t="s">
        <v>15</v>
      </c>
      <c r="E6" s="100" t="s">
        <v>16</v>
      </c>
      <c r="F6" s="100"/>
      <c r="G6" s="100"/>
      <c r="H6" s="101"/>
      <c r="R6" s="1"/>
      <c r="S6" s="1"/>
      <c r="T6" s="1"/>
      <c r="U6" s="1"/>
      <c r="V6" s="1" t="s">
        <v>17</v>
      </c>
      <c r="W6" s="1">
        <v>4</v>
      </c>
      <c r="X6" s="1"/>
      <c r="Y6" s="1"/>
      <c r="Z6" s="1"/>
      <c r="AA6" s="1"/>
      <c r="AB6" s="1"/>
    </row>
    <row r="7" spans="1:28" s="13" customFormat="1" ht="13.9" customHeight="1">
      <c r="A7" s="87" t="s">
        <v>18</v>
      </c>
      <c r="B7" s="88"/>
      <c r="C7" s="17"/>
      <c r="D7" s="18" t="s">
        <v>18</v>
      </c>
      <c r="E7" s="89" t="s">
        <v>19</v>
      </c>
      <c r="F7" s="89"/>
      <c r="G7" s="89"/>
      <c r="H7" s="90"/>
      <c r="R7" s="1"/>
      <c r="S7" s="1"/>
      <c r="T7" s="1"/>
      <c r="U7" s="1"/>
      <c r="V7" s="1"/>
      <c r="W7" s="1">
        <v>5</v>
      </c>
      <c r="X7" s="1"/>
      <c r="Y7" s="1"/>
      <c r="Z7" s="1"/>
      <c r="AA7" s="1"/>
      <c r="AB7" s="1"/>
    </row>
    <row r="8" spans="1:28" ht="23.45" customHeight="1">
      <c r="A8" s="19" t="s">
        <v>20</v>
      </c>
    </row>
    <row r="9" spans="1:28" ht="22.15" customHeight="1">
      <c r="A9" s="81" t="s">
        <v>21</v>
      </c>
      <c r="B9" s="82"/>
      <c r="C9" s="82"/>
      <c r="D9" s="82"/>
      <c r="E9" s="82"/>
      <c r="F9" s="83"/>
      <c r="G9" s="84" t="s">
        <v>22</v>
      </c>
      <c r="H9" s="84"/>
    </row>
    <row r="10" spans="1:28" ht="30.6" customHeight="1">
      <c r="A10" s="85" t="s">
        <v>23</v>
      </c>
      <c r="B10" s="85" t="s">
        <v>24</v>
      </c>
      <c r="C10" s="85" t="s">
        <v>25</v>
      </c>
      <c r="D10" s="85" t="s">
        <v>26</v>
      </c>
      <c r="E10" s="85" t="s">
        <v>27</v>
      </c>
      <c r="F10" s="85" t="s">
        <v>28</v>
      </c>
      <c r="G10" s="20" t="s">
        <v>29</v>
      </c>
      <c r="H10" s="49"/>
    </row>
    <row r="11" spans="1:28" ht="110.25" customHeight="1">
      <c r="A11" s="86"/>
      <c r="B11" s="86"/>
      <c r="C11" s="86"/>
      <c r="D11" s="86"/>
      <c r="E11" s="86"/>
      <c r="F11" s="86"/>
      <c r="G11" s="21" t="s">
        <v>30</v>
      </c>
      <c r="H11" s="22" t="s">
        <v>31</v>
      </c>
    </row>
    <row r="12" spans="1:28" s="27" customFormat="1" ht="106.15" customHeight="1">
      <c r="A12" s="23">
        <v>1</v>
      </c>
      <c r="B12" s="43" t="s">
        <v>32</v>
      </c>
      <c r="C12" s="24" t="s">
        <v>33</v>
      </c>
      <c r="D12" s="51" t="s">
        <v>7</v>
      </c>
      <c r="E12" s="44">
        <v>0</v>
      </c>
      <c r="F12" s="52">
        <v>5</v>
      </c>
      <c r="G12" s="25"/>
      <c r="H12" s="26">
        <v>0</v>
      </c>
      <c r="I12" s="1"/>
    </row>
    <row r="13" spans="1:28" s="27" customFormat="1" ht="195.75" customHeight="1">
      <c r="A13" s="23">
        <v>2</v>
      </c>
      <c r="B13" s="43"/>
      <c r="C13" s="24" t="s">
        <v>34</v>
      </c>
      <c r="D13" s="51" t="s">
        <v>7</v>
      </c>
      <c r="E13" s="45">
        <v>0</v>
      </c>
      <c r="F13" s="53">
        <v>14</v>
      </c>
      <c r="G13" s="28"/>
      <c r="H13" s="26"/>
      <c r="I13" s="1"/>
    </row>
    <row r="14" spans="1:28" s="27" customFormat="1" ht="39.6" customHeight="1">
      <c r="A14" s="23">
        <v>3</v>
      </c>
      <c r="B14" s="43"/>
      <c r="C14" s="24" t="s">
        <v>35</v>
      </c>
      <c r="D14" s="51" t="s">
        <v>7</v>
      </c>
      <c r="E14" s="45">
        <v>0</v>
      </c>
      <c r="F14" s="54">
        <v>2</v>
      </c>
      <c r="G14" s="46"/>
      <c r="H14" s="26"/>
      <c r="I14" s="1"/>
    </row>
    <row r="15" spans="1:28" s="27" customFormat="1" ht="22.15" customHeight="1">
      <c r="A15" s="23">
        <v>4</v>
      </c>
      <c r="B15" s="43"/>
      <c r="C15" s="24" t="s">
        <v>36</v>
      </c>
      <c r="D15" s="51" t="s">
        <v>14</v>
      </c>
      <c r="E15" s="45">
        <v>0</v>
      </c>
      <c r="F15" s="54">
        <v>50</v>
      </c>
      <c r="G15" s="46"/>
      <c r="H15" s="26"/>
      <c r="I15" s="1"/>
    </row>
    <row r="16" spans="1:28" s="27" customFormat="1" ht="68.45" customHeight="1">
      <c r="A16" s="23">
        <v>5</v>
      </c>
      <c r="B16" s="43"/>
      <c r="C16" s="24" t="s">
        <v>37</v>
      </c>
      <c r="D16" s="29" t="s">
        <v>14</v>
      </c>
      <c r="E16" s="47">
        <v>0</v>
      </c>
      <c r="F16" s="55">
        <v>3</v>
      </c>
      <c r="G16" s="46"/>
      <c r="H16" s="26"/>
      <c r="I16" s="1"/>
    </row>
    <row r="17" spans="1:10" s="27" customFormat="1" ht="22.15" customHeight="1">
      <c r="A17" s="23">
        <v>6</v>
      </c>
      <c r="B17" s="43" t="s">
        <v>38</v>
      </c>
      <c r="C17" s="24" t="s">
        <v>39</v>
      </c>
      <c r="D17" s="29" t="s">
        <v>14</v>
      </c>
      <c r="E17" s="47">
        <v>0</v>
      </c>
      <c r="F17" s="55">
        <v>1</v>
      </c>
      <c r="G17" s="46"/>
      <c r="H17" s="26"/>
      <c r="I17" s="1"/>
    </row>
    <row r="18" spans="1:10" ht="23.25" customHeight="1">
      <c r="A18" s="75" t="s">
        <v>40</v>
      </c>
      <c r="B18" s="76"/>
      <c r="C18" s="76"/>
      <c r="D18" s="76"/>
      <c r="E18" s="76"/>
      <c r="F18" s="76"/>
      <c r="G18" s="77"/>
      <c r="H18" s="50">
        <f>AVERAGE(H12:H17)</f>
        <v>0</v>
      </c>
      <c r="J18" s="27"/>
    </row>
    <row r="20" spans="1:10" ht="16.899999999999999" customHeight="1">
      <c r="A20" s="19" t="s">
        <v>41</v>
      </c>
    </row>
    <row r="21" spans="1:10" ht="19.899999999999999" customHeight="1">
      <c r="A21" s="78" t="s">
        <v>42</v>
      </c>
      <c r="B21" s="79"/>
      <c r="C21" s="79" t="s">
        <v>43</v>
      </c>
      <c r="D21" s="79"/>
      <c r="E21" s="79" t="s">
        <v>44</v>
      </c>
      <c r="F21" s="79"/>
      <c r="G21" s="79"/>
      <c r="H21" s="80"/>
    </row>
    <row r="22" spans="1:10" ht="21.6" customHeight="1">
      <c r="A22" s="69"/>
      <c r="B22" s="70"/>
      <c r="C22" s="70" t="s">
        <v>45</v>
      </c>
      <c r="D22" s="70"/>
      <c r="E22" s="70" t="s">
        <v>45</v>
      </c>
      <c r="F22" s="70"/>
      <c r="G22" s="70"/>
      <c r="H22" s="71"/>
    </row>
    <row r="23" spans="1:10" ht="21.6" customHeight="1">
      <c r="A23" s="69"/>
      <c r="B23" s="70" t="s">
        <v>45</v>
      </c>
      <c r="C23" s="70" t="s">
        <v>45</v>
      </c>
      <c r="D23" s="70"/>
      <c r="E23" s="70" t="s">
        <v>45</v>
      </c>
      <c r="F23" s="70"/>
      <c r="G23" s="70"/>
      <c r="H23" s="71"/>
    </row>
    <row r="24" spans="1:10" ht="21.6" customHeight="1">
      <c r="A24" s="69"/>
      <c r="B24" s="70"/>
      <c r="C24" s="70"/>
      <c r="D24" s="70"/>
      <c r="E24" s="70"/>
      <c r="F24" s="70"/>
      <c r="G24" s="70"/>
      <c r="H24" s="71"/>
    </row>
    <row r="25" spans="1:10" ht="21.6" customHeight="1">
      <c r="A25" s="69"/>
      <c r="B25" s="70"/>
      <c r="C25" s="70"/>
      <c r="D25" s="70"/>
      <c r="E25" s="70"/>
      <c r="F25" s="70"/>
      <c r="G25" s="70"/>
      <c r="H25" s="71"/>
    </row>
    <row r="26" spans="1:10" ht="21.6" customHeight="1">
      <c r="A26" s="72"/>
      <c r="B26" s="73"/>
      <c r="C26" s="73"/>
      <c r="D26" s="73"/>
      <c r="E26" s="73"/>
      <c r="F26" s="73"/>
      <c r="G26" s="73"/>
      <c r="H26" s="74"/>
    </row>
    <row r="28" spans="1:10" ht="17.45" customHeight="1">
      <c r="A28" s="30" t="s">
        <v>46</v>
      </c>
    </row>
    <row r="29" spans="1:10">
      <c r="A29" s="30" t="s">
        <v>47</v>
      </c>
    </row>
    <row r="30" spans="1:10" ht="12"/>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18:G18"/>
    <mergeCell ref="A21:B21"/>
    <mergeCell ref="C21:D21"/>
    <mergeCell ref="E21:H21"/>
    <mergeCell ref="A22:B22"/>
    <mergeCell ref="C22:D22"/>
    <mergeCell ref="E22:H22"/>
    <mergeCell ref="A23:B23"/>
    <mergeCell ref="C23:D23"/>
    <mergeCell ref="E23:H23"/>
    <mergeCell ref="A24:B24"/>
    <mergeCell ref="C24:D24"/>
    <mergeCell ref="E24:H24"/>
    <mergeCell ref="A25:B25"/>
    <mergeCell ref="C25:D25"/>
    <mergeCell ref="E25:H25"/>
    <mergeCell ref="A26:B26"/>
    <mergeCell ref="C26:D26"/>
    <mergeCell ref="E26:H26"/>
  </mergeCells>
  <dataValidations count="2">
    <dataValidation type="list" allowBlank="1" showInputMessage="1" showErrorMessage="1" sqref="H12:H17" xr:uid="{00000000-0002-0000-0000-000000000000}">
      <formula1>$W$2:$W$7</formula1>
    </dataValidation>
    <dataValidation type="list" allowBlank="1" showInputMessage="1" showErrorMessage="1" sqref="D12:D17" xr:uid="{00000000-0002-0000-0000-000001000000}">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29"/>
  <sheetViews>
    <sheetView showGridLines="0" topLeftCell="A14" zoomScaleNormal="100" zoomScaleSheetLayoutView="100" workbookViewId="0">
      <selection activeCell="C15" sqref="C15"/>
    </sheetView>
  </sheetViews>
  <sheetFormatPr defaultColWidth="9.25" defaultRowHeight="11.45"/>
  <cols>
    <col min="1" max="1" width="3.375" style="1" customWidth="1"/>
    <col min="2" max="2" width="21" style="1" customWidth="1"/>
    <col min="3" max="3" width="44.75" style="1" customWidth="1"/>
    <col min="4" max="4" width="10.625" style="1" customWidth="1"/>
    <col min="5" max="5" width="10.75" style="1" customWidth="1"/>
    <col min="6" max="6" width="12.375" style="1" customWidth="1"/>
    <col min="7" max="7" width="12.875" style="2" customWidth="1"/>
    <col min="8" max="8" width="13.625" style="1" customWidth="1"/>
    <col min="9" max="9" width="2" style="1" customWidth="1"/>
    <col min="10" max="10" width="3.875" style="1" customWidth="1"/>
    <col min="11" max="12" width="9.25" style="1"/>
    <col min="13" max="13" width="6.375" style="1" customWidth="1"/>
    <col min="14" max="16384" width="9.25" style="1"/>
  </cols>
  <sheetData>
    <row r="1" spans="1:28" ht="16.899999999999999" customHeight="1">
      <c r="H1" s="3" t="s">
        <v>0</v>
      </c>
    </row>
    <row r="2" spans="1:28" ht="40.5" customHeight="1">
      <c r="A2" s="91" t="s">
        <v>1</v>
      </c>
      <c r="B2" s="92"/>
      <c r="C2" s="92"/>
      <c r="D2" s="92"/>
      <c r="E2" s="92"/>
      <c r="F2" s="92"/>
      <c r="G2" s="92"/>
      <c r="H2" s="93"/>
      <c r="W2" s="1">
        <v>0</v>
      </c>
    </row>
    <row r="3" spans="1:28" ht="18" customHeight="1">
      <c r="E3" s="4" t="s">
        <v>2</v>
      </c>
      <c r="F3" s="5" t="s">
        <v>3</v>
      </c>
      <c r="G3" s="6" t="s">
        <v>4</v>
      </c>
      <c r="H3" s="48" t="s">
        <v>5</v>
      </c>
      <c r="J3" s="7"/>
      <c r="K3" s="1" t="s">
        <v>6</v>
      </c>
      <c r="V3" s="1" t="s">
        <v>7</v>
      </c>
      <c r="W3" s="1">
        <v>1</v>
      </c>
    </row>
    <row r="4" spans="1:28" ht="17.45" customHeight="1">
      <c r="E4" s="8"/>
      <c r="G4" s="9"/>
      <c r="J4" s="10"/>
      <c r="K4" s="1" t="s">
        <v>8</v>
      </c>
      <c r="V4" s="1" t="s">
        <v>9</v>
      </c>
      <c r="W4" s="1">
        <v>2</v>
      </c>
    </row>
    <row r="5" spans="1:28" s="13" customFormat="1" ht="13.9" customHeight="1">
      <c r="A5" s="94" t="s">
        <v>10</v>
      </c>
      <c r="B5" s="95"/>
      <c r="C5" s="11" t="s">
        <v>144</v>
      </c>
      <c r="D5" s="12" t="s">
        <v>11</v>
      </c>
      <c r="E5" s="96" t="s">
        <v>48</v>
      </c>
      <c r="F5" s="96"/>
      <c r="G5" s="96"/>
      <c r="H5" s="97"/>
      <c r="J5" s="14"/>
      <c r="K5" s="13" t="s">
        <v>13</v>
      </c>
      <c r="R5" s="1"/>
      <c r="S5" s="1"/>
      <c r="T5" s="1"/>
      <c r="U5" s="1"/>
      <c r="V5" s="1" t="s">
        <v>14</v>
      </c>
      <c r="W5" s="1">
        <v>3</v>
      </c>
      <c r="X5" s="1"/>
      <c r="Y5" s="1"/>
      <c r="Z5" s="1"/>
      <c r="AA5" s="1"/>
      <c r="AB5" s="1"/>
    </row>
    <row r="6" spans="1:28" s="13" customFormat="1" ht="13.9" customHeight="1">
      <c r="A6" s="98" t="s">
        <v>15</v>
      </c>
      <c r="B6" s="99"/>
      <c r="C6" s="15" t="s">
        <v>112</v>
      </c>
      <c r="D6" s="16" t="s">
        <v>15</v>
      </c>
      <c r="E6" s="100" t="s">
        <v>49</v>
      </c>
      <c r="F6" s="100"/>
      <c r="G6" s="100"/>
      <c r="H6" s="101"/>
      <c r="R6" s="1"/>
      <c r="S6" s="1"/>
      <c r="T6" s="1"/>
      <c r="U6" s="1"/>
      <c r="V6" s="1" t="s">
        <v>17</v>
      </c>
      <c r="W6" s="1">
        <v>4</v>
      </c>
      <c r="X6" s="1"/>
      <c r="Y6" s="1"/>
      <c r="Z6" s="1"/>
      <c r="AA6" s="1"/>
      <c r="AB6" s="1"/>
    </row>
    <row r="7" spans="1:28" s="13" customFormat="1" ht="13.9" customHeight="1">
      <c r="A7" s="87" t="s">
        <v>18</v>
      </c>
      <c r="B7" s="88"/>
      <c r="C7" s="17" t="s">
        <v>51</v>
      </c>
      <c r="D7" s="18" t="s">
        <v>18</v>
      </c>
      <c r="E7" s="89" t="s">
        <v>51</v>
      </c>
      <c r="F7" s="89"/>
      <c r="G7" s="89"/>
      <c r="H7" s="90"/>
      <c r="R7" s="1"/>
      <c r="S7" s="1"/>
      <c r="T7" s="1"/>
      <c r="U7" s="1"/>
      <c r="V7" s="1"/>
      <c r="W7" s="1">
        <v>5</v>
      </c>
      <c r="X7" s="1"/>
      <c r="Y7" s="1"/>
      <c r="Z7" s="1"/>
      <c r="AA7" s="1"/>
      <c r="AB7" s="1"/>
    </row>
    <row r="8" spans="1:28" ht="23.45" customHeight="1">
      <c r="A8" s="19" t="s">
        <v>20</v>
      </c>
    </row>
    <row r="9" spans="1:28" ht="22.15" customHeight="1">
      <c r="A9" s="81" t="s">
        <v>21</v>
      </c>
      <c r="B9" s="82"/>
      <c r="C9" s="82"/>
      <c r="D9" s="82"/>
      <c r="E9" s="82"/>
      <c r="F9" s="83"/>
      <c r="G9" s="84" t="s">
        <v>22</v>
      </c>
      <c r="H9" s="84"/>
    </row>
    <row r="10" spans="1:28" ht="30.6" customHeight="1">
      <c r="A10" s="85" t="s">
        <v>23</v>
      </c>
      <c r="B10" s="85" t="s">
        <v>24</v>
      </c>
      <c r="C10" s="85" t="s">
        <v>25</v>
      </c>
      <c r="D10" s="85" t="s">
        <v>26</v>
      </c>
      <c r="E10" s="85" t="s">
        <v>27</v>
      </c>
      <c r="F10" s="85" t="s">
        <v>28</v>
      </c>
      <c r="G10" s="20" t="s">
        <v>29</v>
      </c>
      <c r="H10" s="49"/>
    </row>
    <row r="11" spans="1:28" ht="110.25" customHeight="1">
      <c r="A11" s="86"/>
      <c r="B11" s="86"/>
      <c r="C11" s="86"/>
      <c r="D11" s="86"/>
      <c r="E11" s="86"/>
      <c r="F11" s="86"/>
      <c r="G11" s="21" t="s">
        <v>30</v>
      </c>
      <c r="H11" s="22" t="s">
        <v>31</v>
      </c>
    </row>
    <row r="12" spans="1:28" s="27" customFormat="1" ht="55.5">
      <c r="A12" s="23">
        <f>ROW()-11</f>
        <v>1</v>
      </c>
      <c r="B12" s="43" t="s">
        <v>97</v>
      </c>
      <c r="C12" s="24" t="s">
        <v>145</v>
      </c>
      <c r="D12" s="51" t="s">
        <v>14</v>
      </c>
      <c r="E12" s="44">
        <v>0</v>
      </c>
      <c r="F12" s="52">
        <v>2</v>
      </c>
      <c r="G12" s="25"/>
      <c r="H12" s="26">
        <v>0</v>
      </c>
      <c r="I12" s="1"/>
    </row>
    <row r="13" spans="1:28" s="27" customFormat="1" ht="55.5">
      <c r="A13" s="23">
        <v>2</v>
      </c>
      <c r="B13" s="43"/>
      <c r="C13" s="24" t="s">
        <v>146</v>
      </c>
      <c r="D13" s="56" t="s">
        <v>17</v>
      </c>
      <c r="E13" s="57">
        <v>0</v>
      </c>
      <c r="F13" s="57">
        <v>1</v>
      </c>
      <c r="G13" s="25"/>
      <c r="H13" s="26"/>
      <c r="I13" s="1"/>
    </row>
    <row r="14" spans="1:28" s="27" customFormat="1" ht="110.25">
      <c r="A14" s="23">
        <v>3</v>
      </c>
      <c r="B14" s="59" t="s">
        <v>99</v>
      </c>
      <c r="C14" s="24" t="s">
        <v>147</v>
      </c>
      <c r="D14" s="56" t="s">
        <v>17</v>
      </c>
      <c r="E14" s="57">
        <v>0</v>
      </c>
      <c r="F14" s="57">
        <v>1</v>
      </c>
      <c r="G14" s="25"/>
      <c r="H14" s="26"/>
      <c r="I14" s="1"/>
    </row>
    <row r="15" spans="1:28" s="27" customFormat="1" ht="33">
      <c r="A15" s="23">
        <f t="shared" ref="A15:A16" si="0">ROW()-11</f>
        <v>4</v>
      </c>
      <c r="B15" s="43"/>
      <c r="C15" s="24" t="s">
        <v>148</v>
      </c>
      <c r="D15" s="56" t="s">
        <v>17</v>
      </c>
      <c r="E15" s="57">
        <v>0</v>
      </c>
      <c r="F15" s="57">
        <v>1</v>
      </c>
      <c r="G15" s="28"/>
      <c r="H15" s="26"/>
      <c r="I15" s="1"/>
    </row>
    <row r="16" spans="1:28" s="27" customFormat="1" ht="87.75">
      <c r="A16" s="23">
        <f t="shared" si="0"/>
        <v>5</v>
      </c>
      <c r="B16" s="43"/>
      <c r="C16" s="24" t="s">
        <v>149</v>
      </c>
      <c r="D16" s="56" t="s">
        <v>17</v>
      </c>
      <c r="E16" s="57">
        <v>0</v>
      </c>
      <c r="F16" s="57">
        <v>1</v>
      </c>
      <c r="G16" s="46"/>
      <c r="H16" s="26"/>
      <c r="I16" s="1"/>
    </row>
    <row r="17" spans="1:10" ht="23.25" customHeight="1">
      <c r="A17" s="75" t="s">
        <v>40</v>
      </c>
      <c r="B17" s="76"/>
      <c r="C17" s="76"/>
      <c r="D17" s="76"/>
      <c r="E17" s="76"/>
      <c r="F17" s="76"/>
      <c r="G17" s="77"/>
      <c r="H17" s="50">
        <f>AVERAGE(H12:H16)</f>
        <v>0</v>
      </c>
      <c r="J17" s="27"/>
    </row>
    <row r="19" spans="1:10" ht="16.899999999999999" customHeight="1">
      <c r="A19" s="19" t="s">
        <v>41</v>
      </c>
    </row>
    <row r="20" spans="1:10" ht="19.899999999999999" customHeight="1">
      <c r="A20" s="78" t="s">
        <v>42</v>
      </c>
      <c r="B20" s="79"/>
      <c r="C20" s="79" t="s">
        <v>43</v>
      </c>
      <c r="D20" s="79"/>
      <c r="E20" s="79" t="s">
        <v>44</v>
      </c>
      <c r="F20" s="79"/>
      <c r="G20" s="79"/>
      <c r="H20" s="80"/>
    </row>
    <row r="21" spans="1:10" ht="21.6" customHeight="1">
      <c r="A21" s="69"/>
      <c r="B21" s="70"/>
      <c r="C21" s="70" t="s">
        <v>45</v>
      </c>
      <c r="D21" s="70"/>
      <c r="E21" s="70" t="s">
        <v>45</v>
      </c>
      <c r="F21" s="70"/>
      <c r="G21" s="70"/>
      <c r="H21" s="71"/>
    </row>
    <row r="22" spans="1:10" ht="21.6" customHeight="1">
      <c r="A22" s="69"/>
      <c r="B22" s="70" t="s">
        <v>45</v>
      </c>
      <c r="C22" s="70" t="s">
        <v>45</v>
      </c>
      <c r="D22" s="70"/>
      <c r="E22" s="70" t="s">
        <v>45</v>
      </c>
      <c r="F22" s="70"/>
      <c r="G22" s="70"/>
      <c r="H22" s="71"/>
    </row>
    <row r="23" spans="1:10" ht="21.6" customHeight="1">
      <c r="A23" s="69"/>
      <c r="B23" s="70"/>
      <c r="C23" s="70"/>
      <c r="D23" s="70"/>
      <c r="E23" s="70"/>
      <c r="F23" s="70"/>
      <c r="G23" s="70"/>
      <c r="H23" s="71"/>
    </row>
    <row r="24" spans="1:10" ht="21.6" customHeight="1">
      <c r="A24" s="69"/>
      <c r="B24" s="70"/>
      <c r="C24" s="70"/>
      <c r="D24" s="70"/>
      <c r="E24" s="70"/>
      <c r="F24" s="70"/>
      <c r="G24" s="70"/>
      <c r="H24" s="71"/>
    </row>
    <row r="25" spans="1:10" ht="21.6" customHeight="1">
      <c r="A25" s="72"/>
      <c r="B25" s="73"/>
      <c r="C25" s="73"/>
      <c r="D25" s="73"/>
      <c r="E25" s="73"/>
      <c r="F25" s="73"/>
      <c r="G25" s="73"/>
      <c r="H25" s="74"/>
    </row>
    <row r="27" spans="1:10" ht="17.45" customHeight="1">
      <c r="A27" s="30" t="s">
        <v>46</v>
      </c>
    </row>
    <row r="28" spans="1:10">
      <c r="A28" s="30" t="s">
        <v>47</v>
      </c>
    </row>
    <row r="29" spans="1:10" ht="12"/>
  </sheetData>
  <mergeCells count="34">
    <mergeCell ref="A24:B24"/>
    <mergeCell ref="C24:D24"/>
    <mergeCell ref="E24:H24"/>
    <mergeCell ref="A25:B25"/>
    <mergeCell ref="C25:D25"/>
    <mergeCell ref="E25:H25"/>
    <mergeCell ref="A22:B22"/>
    <mergeCell ref="C22:D22"/>
    <mergeCell ref="E22:H22"/>
    <mergeCell ref="A23:B23"/>
    <mergeCell ref="C23:D23"/>
    <mergeCell ref="E23:H23"/>
    <mergeCell ref="A17:G17"/>
    <mergeCell ref="A20:B20"/>
    <mergeCell ref="C20:D20"/>
    <mergeCell ref="E20:H20"/>
    <mergeCell ref="A21:B21"/>
    <mergeCell ref="C21:D21"/>
    <mergeCell ref="E21:H21"/>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6" xr:uid="{00000000-0002-0000-0900-000000000000}">
      <formula1>$W$2:$W$7</formula1>
    </dataValidation>
    <dataValidation type="list" allowBlank="1" showInputMessage="1" showErrorMessage="1" sqref="D12:D16" xr:uid="{00000000-0002-0000-0900-000001000000}">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26"/>
  <sheetViews>
    <sheetView showGridLines="0" zoomScaleNormal="100" zoomScaleSheetLayoutView="100" workbookViewId="0">
      <selection activeCell="E13" sqref="E13"/>
    </sheetView>
  </sheetViews>
  <sheetFormatPr defaultColWidth="9.25" defaultRowHeight="11.45"/>
  <cols>
    <col min="1" max="1" width="3.375" style="1" customWidth="1"/>
    <col min="2" max="2" width="21" style="1" customWidth="1"/>
    <col min="3" max="3" width="44.75" style="1" customWidth="1"/>
    <col min="4" max="4" width="10.625" style="1" customWidth="1"/>
    <col min="5" max="5" width="10.75" style="1" customWidth="1"/>
    <col min="6" max="6" width="12.375" style="1" customWidth="1"/>
    <col min="7" max="7" width="12.875" style="2" customWidth="1"/>
    <col min="8" max="8" width="13.625" style="1" customWidth="1"/>
    <col min="9" max="9" width="2" style="1" customWidth="1"/>
    <col min="10" max="10" width="3.875" style="1" customWidth="1"/>
    <col min="11" max="12" width="9.25" style="1"/>
    <col min="13" max="13" width="6.375" style="1" customWidth="1"/>
    <col min="14" max="16384" width="9.25" style="1"/>
  </cols>
  <sheetData>
    <row r="1" spans="1:28" ht="16.899999999999999" customHeight="1">
      <c r="H1" s="3" t="s">
        <v>0</v>
      </c>
    </row>
    <row r="2" spans="1:28" ht="40.5" customHeight="1">
      <c r="A2" s="91" t="s">
        <v>1</v>
      </c>
      <c r="B2" s="92"/>
      <c r="C2" s="92"/>
      <c r="D2" s="92"/>
      <c r="E2" s="92"/>
      <c r="F2" s="92"/>
      <c r="G2" s="92"/>
      <c r="H2" s="93"/>
      <c r="W2" s="1">
        <v>0</v>
      </c>
    </row>
    <row r="3" spans="1:28" ht="18" customHeight="1">
      <c r="E3" s="4" t="s">
        <v>2</v>
      </c>
      <c r="F3" s="5" t="s">
        <v>3</v>
      </c>
      <c r="G3" s="6" t="s">
        <v>4</v>
      </c>
      <c r="H3" s="48" t="s">
        <v>5</v>
      </c>
      <c r="J3" s="7"/>
      <c r="K3" s="1" t="s">
        <v>6</v>
      </c>
      <c r="V3" s="1" t="s">
        <v>7</v>
      </c>
      <c r="W3" s="1">
        <v>1</v>
      </c>
    </row>
    <row r="4" spans="1:28" ht="17.45" customHeight="1">
      <c r="E4" s="8"/>
      <c r="G4" s="9"/>
      <c r="J4" s="10"/>
      <c r="K4" s="1" t="s">
        <v>8</v>
      </c>
      <c r="V4" s="1" t="s">
        <v>9</v>
      </c>
      <c r="W4" s="1">
        <v>2</v>
      </c>
    </row>
    <row r="5" spans="1:28" s="13" customFormat="1" ht="13.9" customHeight="1">
      <c r="A5" s="94" t="s">
        <v>10</v>
      </c>
      <c r="B5" s="95"/>
      <c r="C5" s="11"/>
      <c r="D5" s="12" t="s">
        <v>11</v>
      </c>
      <c r="E5" s="96" t="s">
        <v>48</v>
      </c>
      <c r="F5" s="96"/>
      <c r="G5" s="96"/>
      <c r="H5" s="97"/>
      <c r="J5" s="14"/>
      <c r="K5" s="13" t="s">
        <v>13</v>
      </c>
      <c r="R5" s="1"/>
      <c r="S5" s="1"/>
      <c r="T5" s="1"/>
      <c r="U5" s="1"/>
      <c r="V5" s="1" t="s">
        <v>14</v>
      </c>
      <c r="W5" s="1">
        <v>3</v>
      </c>
      <c r="X5" s="1"/>
      <c r="Y5" s="1"/>
      <c r="Z5" s="1"/>
      <c r="AA5" s="1"/>
      <c r="AB5" s="1"/>
    </row>
    <row r="6" spans="1:28" s="13" customFormat="1" ht="13.9" customHeight="1">
      <c r="A6" s="98" t="s">
        <v>15</v>
      </c>
      <c r="B6" s="99"/>
      <c r="C6" s="15"/>
      <c r="D6" s="16" t="s">
        <v>15</v>
      </c>
      <c r="E6" s="100" t="s">
        <v>49</v>
      </c>
      <c r="F6" s="100"/>
      <c r="G6" s="100"/>
      <c r="H6" s="101"/>
      <c r="R6" s="1"/>
      <c r="S6" s="1"/>
      <c r="T6" s="1"/>
      <c r="U6" s="1"/>
      <c r="V6" s="1" t="s">
        <v>17</v>
      </c>
      <c r="W6" s="1">
        <v>4</v>
      </c>
      <c r="X6" s="1"/>
      <c r="Y6" s="1"/>
      <c r="Z6" s="1"/>
      <c r="AA6" s="1"/>
      <c r="AB6" s="1"/>
    </row>
    <row r="7" spans="1:28" s="13" customFormat="1" ht="13.9" customHeight="1">
      <c r="A7" s="87" t="s">
        <v>18</v>
      </c>
      <c r="B7" s="88"/>
      <c r="C7" s="17" t="s">
        <v>51</v>
      </c>
      <c r="D7" s="18" t="s">
        <v>18</v>
      </c>
      <c r="E7" s="89" t="s">
        <v>51</v>
      </c>
      <c r="F7" s="89"/>
      <c r="G7" s="89"/>
      <c r="H7" s="90"/>
      <c r="R7" s="1"/>
      <c r="S7" s="1"/>
      <c r="T7" s="1"/>
      <c r="U7" s="1"/>
      <c r="V7" s="1"/>
      <c r="W7" s="1">
        <v>5</v>
      </c>
      <c r="X7" s="1"/>
      <c r="Y7" s="1"/>
      <c r="Z7" s="1"/>
      <c r="AA7" s="1"/>
      <c r="AB7" s="1"/>
    </row>
    <row r="8" spans="1:28" ht="23.45" customHeight="1">
      <c r="A8" s="19" t="s">
        <v>20</v>
      </c>
    </row>
    <row r="9" spans="1:28" ht="22.15" customHeight="1">
      <c r="A9" s="81" t="s">
        <v>21</v>
      </c>
      <c r="B9" s="82"/>
      <c r="C9" s="82"/>
      <c r="D9" s="82"/>
      <c r="E9" s="82"/>
      <c r="F9" s="83"/>
      <c r="G9" s="84" t="s">
        <v>22</v>
      </c>
      <c r="H9" s="84"/>
    </row>
    <row r="10" spans="1:28" ht="30.6" customHeight="1">
      <c r="A10" s="85" t="s">
        <v>23</v>
      </c>
      <c r="B10" s="85" t="s">
        <v>24</v>
      </c>
      <c r="C10" s="85" t="s">
        <v>25</v>
      </c>
      <c r="D10" s="85" t="s">
        <v>26</v>
      </c>
      <c r="E10" s="85" t="s">
        <v>27</v>
      </c>
      <c r="F10" s="85" t="s">
        <v>28</v>
      </c>
      <c r="G10" s="20" t="s">
        <v>29</v>
      </c>
      <c r="H10" s="49"/>
    </row>
    <row r="11" spans="1:28" ht="110.25" customHeight="1">
      <c r="A11" s="86"/>
      <c r="B11" s="86"/>
      <c r="C11" s="86"/>
      <c r="D11" s="86"/>
      <c r="E11" s="86"/>
      <c r="F11" s="86"/>
      <c r="G11" s="21" t="s">
        <v>30</v>
      </c>
      <c r="H11" s="22" t="s">
        <v>31</v>
      </c>
    </row>
    <row r="12" spans="1:28" s="27" customFormat="1" ht="34.15">
      <c r="A12" s="23">
        <f>ROW()-11</f>
        <v>1</v>
      </c>
      <c r="B12" s="43" t="s">
        <v>97</v>
      </c>
      <c r="C12" s="24" t="s">
        <v>150</v>
      </c>
      <c r="D12" s="51" t="s">
        <v>14</v>
      </c>
      <c r="E12" s="44">
        <v>0</v>
      </c>
      <c r="F12" s="52">
        <v>1</v>
      </c>
      <c r="G12" s="25"/>
      <c r="H12" s="26">
        <v>0</v>
      </c>
      <c r="I12" s="1"/>
    </row>
    <row r="13" spans="1:28" s="27" customFormat="1" ht="96" customHeight="1">
      <c r="A13" s="23">
        <f>ROW()-11</f>
        <v>2</v>
      </c>
      <c r="B13" s="59" t="s">
        <v>99</v>
      </c>
      <c r="C13" s="24" t="s">
        <v>151</v>
      </c>
      <c r="D13" s="56" t="s">
        <v>17</v>
      </c>
      <c r="E13" s="57">
        <v>0</v>
      </c>
      <c r="F13" s="57">
        <v>1</v>
      </c>
      <c r="G13" s="25"/>
      <c r="H13" s="26"/>
      <c r="I13" s="1"/>
    </row>
    <row r="14" spans="1:28" s="27" customFormat="1" ht="59.25" customHeight="1">
      <c r="A14" s="23">
        <f t="shared" ref="A14" si="0">ROW()-11</f>
        <v>3</v>
      </c>
      <c r="B14" s="43"/>
      <c r="C14" s="24" t="s">
        <v>152</v>
      </c>
      <c r="D14" s="56" t="s">
        <v>17</v>
      </c>
      <c r="E14" s="57">
        <v>0</v>
      </c>
      <c r="F14" s="57">
        <v>1</v>
      </c>
      <c r="G14" s="46"/>
      <c r="H14" s="26"/>
      <c r="I14" s="1"/>
    </row>
    <row r="15" spans="1:28" ht="21" customHeight="1">
      <c r="H15" s="50">
        <f>AVERAGE(H9:H14)</f>
        <v>0</v>
      </c>
    </row>
    <row r="16" spans="1:28" ht="16.899999999999999" customHeight="1">
      <c r="A16" s="19" t="s">
        <v>41</v>
      </c>
    </row>
    <row r="17" spans="1:8" ht="19.899999999999999" customHeight="1">
      <c r="A17" s="78" t="s">
        <v>42</v>
      </c>
      <c r="B17" s="79"/>
      <c r="C17" s="79" t="s">
        <v>43</v>
      </c>
      <c r="D17" s="79"/>
      <c r="E17" s="79" t="s">
        <v>44</v>
      </c>
      <c r="F17" s="79"/>
      <c r="G17" s="79"/>
      <c r="H17" s="80"/>
    </row>
    <row r="18" spans="1:8" ht="21.6" customHeight="1">
      <c r="A18" s="69"/>
      <c r="B18" s="70"/>
      <c r="C18" s="70" t="s">
        <v>45</v>
      </c>
      <c r="D18" s="70"/>
      <c r="E18" s="70" t="s">
        <v>45</v>
      </c>
      <c r="F18" s="70"/>
      <c r="G18" s="70"/>
      <c r="H18" s="71"/>
    </row>
    <row r="19" spans="1:8" ht="21.6" customHeight="1">
      <c r="A19" s="69"/>
      <c r="B19" s="70" t="s">
        <v>45</v>
      </c>
      <c r="C19" s="70" t="s">
        <v>45</v>
      </c>
      <c r="D19" s="70"/>
      <c r="E19" s="70" t="s">
        <v>45</v>
      </c>
      <c r="F19" s="70"/>
      <c r="G19" s="70"/>
      <c r="H19" s="71"/>
    </row>
    <row r="20" spans="1:8" ht="21.6" customHeight="1">
      <c r="A20" s="69"/>
      <c r="B20" s="70"/>
      <c r="C20" s="70"/>
      <c r="D20" s="70"/>
      <c r="E20" s="70"/>
      <c r="F20" s="70"/>
      <c r="G20" s="70"/>
      <c r="H20" s="71"/>
    </row>
    <row r="21" spans="1:8" ht="21.6" customHeight="1">
      <c r="A21" s="69"/>
      <c r="B21" s="70"/>
      <c r="C21" s="70"/>
      <c r="D21" s="70"/>
      <c r="E21" s="70"/>
      <c r="F21" s="70"/>
      <c r="G21" s="70"/>
      <c r="H21" s="71"/>
    </row>
    <row r="22" spans="1:8" ht="21.6" customHeight="1">
      <c r="A22" s="72"/>
      <c r="B22" s="73"/>
      <c r="C22" s="73"/>
      <c r="D22" s="73"/>
      <c r="E22" s="73"/>
      <c r="F22" s="73"/>
      <c r="G22" s="73"/>
      <c r="H22" s="74"/>
    </row>
    <row r="24" spans="1:8" ht="17.45" customHeight="1">
      <c r="A24" s="30" t="s">
        <v>46</v>
      </c>
    </row>
    <row r="25" spans="1:8">
      <c r="A25" s="30" t="s">
        <v>47</v>
      </c>
    </row>
    <row r="26" spans="1:8" ht="12"/>
  </sheetData>
  <mergeCells count="33">
    <mergeCell ref="A21:B21"/>
    <mergeCell ref="C21:D21"/>
    <mergeCell ref="E21:H21"/>
    <mergeCell ref="A22:B22"/>
    <mergeCell ref="C22:D22"/>
    <mergeCell ref="E22:H22"/>
    <mergeCell ref="A19:B19"/>
    <mergeCell ref="C19:D19"/>
    <mergeCell ref="E19:H19"/>
    <mergeCell ref="A20:B20"/>
    <mergeCell ref="C20:D20"/>
    <mergeCell ref="E20:H20"/>
    <mergeCell ref="A17:B17"/>
    <mergeCell ref="C17:D17"/>
    <mergeCell ref="E17:H17"/>
    <mergeCell ref="A18:B18"/>
    <mergeCell ref="C18:D18"/>
    <mergeCell ref="E18:H18"/>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4" xr:uid="{00000000-0002-0000-0A00-000000000000}">
      <formula1>$W$2:$W$7</formula1>
    </dataValidation>
    <dataValidation type="list" allowBlank="1" showInputMessage="1" showErrorMessage="1" sqref="D12:D14" xr:uid="{00000000-0002-0000-0A00-000001000000}">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2"/>
  <sheetViews>
    <sheetView showGridLines="0" zoomScaleNormal="100" workbookViewId="0">
      <pane xSplit="2" ySplit="4" topLeftCell="C5" activePane="bottomRight" state="frozen"/>
      <selection pane="bottomRight" sqref="A1:K1"/>
      <selection pane="bottomLeft" sqref="A1:K1"/>
      <selection pane="topRight" sqref="A1:K1"/>
    </sheetView>
  </sheetViews>
  <sheetFormatPr defaultColWidth="8.875" defaultRowHeight="13.9"/>
  <cols>
    <col min="1" max="1" width="5.125" style="31" customWidth="1"/>
    <col min="2" max="2" width="17.875" style="31" customWidth="1"/>
    <col min="3" max="3" width="30.75" style="31" customWidth="1"/>
    <col min="4" max="4" width="45.25" style="31" customWidth="1"/>
    <col min="5" max="5" width="10.25" style="31" customWidth="1"/>
    <col min="6" max="8" width="11.25" style="31" customWidth="1"/>
    <col min="9" max="16384" width="8.875" style="31"/>
  </cols>
  <sheetData>
    <row r="1" spans="1:8" ht="34.15" customHeight="1">
      <c r="A1" s="102" t="s">
        <v>153</v>
      </c>
      <c r="B1" s="102"/>
      <c r="C1" s="102"/>
      <c r="D1" s="102"/>
      <c r="E1" s="102"/>
      <c r="F1" s="102"/>
      <c r="G1" s="102"/>
    </row>
    <row r="2" spans="1:8" ht="20.45" customHeight="1">
      <c r="A2" s="32"/>
      <c r="B2" s="33"/>
      <c r="C2" s="33"/>
      <c r="D2" s="33"/>
      <c r="E2" s="33"/>
      <c r="F2" s="33"/>
      <c r="G2" s="33"/>
      <c r="H2" s="33"/>
    </row>
    <row r="3" spans="1:8" ht="20.45" customHeight="1">
      <c r="A3" s="34" t="s">
        <v>2</v>
      </c>
      <c r="B3" s="35" t="s">
        <v>45</v>
      </c>
      <c r="C3" s="34" t="s">
        <v>4</v>
      </c>
      <c r="D3" s="35" t="s">
        <v>45</v>
      </c>
      <c r="E3" s="36"/>
      <c r="F3" s="36"/>
      <c r="G3" s="36"/>
      <c r="H3" s="36"/>
    </row>
    <row r="4" spans="1:8" s="38" customFormat="1" ht="45.6" customHeight="1">
      <c r="A4" s="37" t="s">
        <v>154</v>
      </c>
      <c r="B4" s="37" t="s">
        <v>10</v>
      </c>
      <c r="C4" s="37" t="s">
        <v>155</v>
      </c>
      <c r="D4" s="37" t="s">
        <v>156</v>
      </c>
      <c r="E4" s="37" t="s">
        <v>157</v>
      </c>
      <c r="F4" s="37" t="s">
        <v>158</v>
      </c>
      <c r="G4" s="37" t="s">
        <v>159</v>
      </c>
      <c r="H4" s="37" t="s">
        <v>160</v>
      </c>
    </row>
    <row r="5" spans="1:8" s="40" customFormat="1" ht="26.45" customHeight="1">
      <c r="A5" s="39"/>
      <c r="B5" s="39"/>
      <c r="C5" s="39"/>
      <c r="D5" s="39"/>
      <c r="E5" s="39"/>
      <c r="F5" s="39"/>
      <c r="G5" s="39"/>
      <c r="H5" s="39"/>
    </row>
    <row r="6" spans="1:8" s="40" customFormat="1" ht="26.45" customHeight="1">
      <c r="A6" s="39"/>
      <c r="B6" s="39"/>
      <c r="C6" s="39"/>
      <c r="D6" s="39"/>
      <c r="E6" s="39"/>
      <c r="F6" s="39"/>
      <c r="G6" s="39"/>
      <c r="H6" s="39"/>
    </row>
    <row r="7" spans="1:8" s="40" customFormat="1" ht="26.45" customHeight="1">
      <c r="A7" s="39"/>
      <c r="B7" s="39"/>
      <c r="C7" s="39"/>
      <c r="D7" s="39"/>
      <c r="E7" s="39"/>
      <c r="F7" s="39"/>
      <c r="G7" s="39"/>
      <c r="H7" s="39"/>
    </row>
    <row r="8" spans="1:8" s="40" customFormat="1" ht="26.45" customHeight="1">
      <c r="A8" s="39"/>
      <c r="B8" s="39"/>
      <c r="C8" s="39"/>
      <c r="D8" s="39"/>
      <c r="E8" s="39"/>
      <c r="F8" s="39"/>
      <c r="G8" s="39"/>
      <c r="H8" s="39"/>
    </row>
    <row r="9" spans="1:8" s="40" customFormat="1" ht="26.45" customHeight="1">
      <c r="A9" s="39"/>
      <c r="B9" s="39"/>
      <c r="C9" s="39"/>
      <c r="D9" s="39"/>
      <c r="E9" s="39"/>
      <c r="F9" s="39"/>
      <c r="G9" s="39"/>
      <c r="H9" s="39"/>
    </row>
    <row r="10" spans="1:8" s="40" customFormat="1" ht="26.45" customHeight="1">
      <c r="A10" s="39"/>
      <c r="B10" s="39"/>
      <c r="C10" s="39"/>
      <c r="D10" s="39"/>
      <c r="E10" s="39"/>
      <c r="F10" s="39"/>
      <c r="G10" s="39"/>
      <c r="H10" s="39"/>
    </row>
    <row r="11" spans="1:8" s="40" customFormat="1" ht="26.45" customHeight="1">
      <c r="A11" s="39"/>
      <c r="B11" s="39"/>
      <c r="C11" s="39"/>
      <c r="D11" s="39"/>
      <c r="E11" s="39"/>
      <c r="F11" s="39"/>
      <c r="G11" s="39"/>
      <c r="H11" s="39"/>
    </row>
    <row r="12" spans="1:8" s="40" customFormat="1" ht="26.45" customHeight="1">
      <c r="A12" s="39"/>
      <c r="B12" s="39"/>
      <c r="C12" s="39"/>
      <c r="D12" s="39"/>
      <c r="E12" s="39"/>
      <c r="F12" s="39"/>
      <c r="G12" s="39"/>
      <c r="H12" s="39"/>
    </row>
    <row r="13" spans="1:8" s="40" customFormat="1" ht="26.45" customHeight="1">
      <c r="A13" s="39"/>
      <c r="B13" s="39"/>
      <c r="C13" s="39"/>
      <c r="D13" s="39"/>
      <c r="E13" s="39"/>
      <c r="F13" s="39"/>
      <c r="G13" s="39"/>
      <c r="H13" s="39"/>
    </row>
    <row r="14" spans="1:8" s="40" customFormat="1" ht="26.45" customHeight="1">
      <c r="A14" s="39"/>
      <c r="B14" s="39"/>
      <c r="C14" s="39"/>
      <c r="D14" s="39"/>
      <c r="E14" s="39"/>
      <c r="F14" s="39"/>
      <c r="G14" s="39"/>
      <c r="H14" s="39"/>
    </row>
    <row r="15" spans="1:8" s="40" customFormat="1" ht="26.45" customHeight="1">
      <c r="A15" s="39"/>
      <c r="B15" s="39"/>
      <c r="C15" s="39"/>
      <c r="D15" s="39"/>
      <c r="E15" s="39"/>
      <c r="F15" s="39"/>
      <c r="G15" s="39"/>
      <c r="H15" s="39"/>
    </row>
    <row r="16" spans="1:8" s="40" customFormat="1" ht="26.45" customHeight="1">
      <c r="A16" s="39"/>
      <c r="B16" s="39"/>
      <c r="C16" s="39"/>
      <c r="D16" s="39"/>
      <c r="E16" s="39"/>
      <c r="F16" s="39"/>
      <c r="G16" s="39"/>
      <c r="H16" s="39"/>
    </row>
    <row r="17" spans="1:8" s="40" customFormat="1" ht="26.45" customHeight="1">
      <c r="A17" s="39"/>
      <c r="B17" s="39"/>
      <c r="C17" s="39"/>
      <c r="D17" s="39"/>
      <c r="E17" s="39"/>
      <c r="F17" s="39"/>
      <c r="G17" s="39"/>
      <c r="H17" s="39"/>
    </row>
    <row r="18" spans="1:8" s="40" customFormat="1" ht="26.45" customHeight="1">
      <c r="A18" s="39"/>
      <c r="B18" s="39"/>
      <c r="C18" s="39"/>
      <c r="D18" s="39"/>
      <c r="E18" s="39"/>
      <c r="F18" s="39"/>
      <c r="G18" s="39"/>
      <c r="H18" s="39"/>
    </row>
    <row r="19" spans="1:8" s="40" customFormat="1" ht="26.45" customHeight="1">
      <c r="A19" s="39"/>
      <c r="B19" s="39"/>
      <c r="C19" s="39"/>
      <c r="D19" s="39"/>
      <c r="E19" s="39"/>
      <c r="F19" s="39"/>
      <c r="G19" s="39"/>
      <c r="H19" s="39"/>
    </row>
    <row r="20" spans="1:8" s="40" customFormat="1" ht="26.45" customHeight="1">
      <c r="A20" s="39"/>
      <c r="B20" s="39"/>
      <c r="C20" s="39"/>
      <c r="D20" s="39"/>
      <c r="E20" s="39"/>
      <c r="F20" s="39"/>
      <c r="G20" s="39"/>
      <c r="H20" s="39"/>
    </row>
    <row r="21" spans="1:8" s="40" customFormat="1" ht="26.45" customHeight="1">
      <c r="A21" s="39"/>
      <c r="B21" s="39"/>
      <c r="C21" s="39"/>
      <c r="D21" s="39"/>
      <c r="E21" s="39"/>
      <c r="F21" s="39"/>
      <c r="G21" s="39"/>
      <c r="H21" s="39"/>
    </row>
    <row r="22" spans="1:8" s="40" customFormat="1" ht="26.45" customHeight="1">
      <c r="A22" s="41"/>
      <c r="B22" s="41"/>
      <c r="C22" s="41"/>
      <c r="D22" s="41"/>
      <c r="E22" s="41"/>
      <c r="F22" s="41"/>
      <c r="G22" s="41"/>
      <c r="H22" s="41"/>
    </row>
  </sheetData>
  <mergeCells count="1">
    <mergeCell ref="A1:G1"/>
  </mergeCells>
  <printOptions horizontalCentered="1"/>
  <pageMargins left="0" right="0" top="0" bottom="0" header="0" footer="0"/>
  <pageSetup paperSize="9" scale="7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K20"/>
  <sheetViews>
    <sheetView showGridLines="0" zoomScaleNormal="100" zoomScaleSheetLayoutView="85" workbookViewId="0">
      <pane xSplit="4" ySplit="2" topLeftCell="E3" activePane="bottomRight" state="frozen"/>
      <selection pane="bottomRight" sqref="A1:K1"/>
      <selection pane="bottomLeft" sqref="A1:K1"/>
      <selection pane="topRight" sqref="A1:K1"/>
    </sheetView>
  </sheetViews>
  <sheetFormatPr defaultColWidth="8.875" defaultRowHeight="13.9"/>
  <cols>
    <col min="1" max="1" width="5.125" style="31" customWidth="1"/>
    <col min="2" max="2" width="11.375" style="31" customWidth="1"/>
    <col min="3" max="3" width="20.625" style="31" customWidth="1"/>
    <col min="4" max="4" width="21.75" style="31" customWidth="1"/>
    <col min="5" max="5" width="17.875" style="31" customWidth="1"/>
    <col min="6" max="11" width="13.75" style="31" customWidth="1"/>
    <col min="12" max="16384" width="8.875" style="31"/>
  </cols>
  <sheetData>
    <row r="1" spans="1:11" ht="60" customHeight="1">
      <c r="A1" s="103" t="s">
        <v>161</v>
      </c>
      <c r="B1" s="104"/>
      <c r="C1" s="104"/>
      <c r="D1" s="104"/>
      <c r="E1" s="104"/>
      <c r="F1" s="104"/>
      <c r="G1" s="104"/>
      <c r="H1" s="104"/>
      <c r="I1" s="104"/>
      <c r="J1" s="104"/>
      <c r="K1" s="104"/>
    </row>
    <row r="2" spans="1:11" s="38" customFormat="1" ht="46.9" customHeight="1">
      <c r="A2" s="37" t="s">
        <v>154</v>
      </c>
      <c r="B2" s="37" t="s">
        <v>18</v>
      </c>
      <c r="C2" s="37" t="s">
        <v>162</v>
      </c>
      <c r="D2" s="37" t="s">
        <v>10</v>
      </c>
      <c r="E2" s="37" t="s">
        <v>163</v>
      </c>
      <c r="F2" s="37" t="s">
        <v>164</v>
      </c>
      <c r="G2" s="37" t="s">
        <v>165</v>
      </c>
      <c r="H2" s="37" t="s">
        <v>166</v>
      </c>
      <c r="I2" s="37" t="s">
        <v>167</v>
      </c>
      <c r="J2" s="37" t="s">
        <v>168</v>
      </c>
      <c r="K2" s="37" t="s">
        <v>169</v>
      </c>
    </row>
    <row r="3" spans="1:11" s="40" customFormat="1" ht="26.45" customHeight="1">
      <c r="A3" s="39"/>
      <c r="B3" s="39"/>
      <c r="C3" s="39"/>
      <c r="D3" s="39"/>
      <c r="E3" s="39"/>
      <c r="F3" s="39"/>
      <c r="G3" s="39"/>
      <c r="H3" s="39"/>
      <c r="I3" s="39"/>
      <c r="J3" s="39"/>
      <c r="K3" s="39"/>
    </row>
    <row r="4" spans="1:11" s="40" customFormat="1" ht="26.45" customHeight="1">
      <c r="A4" s="39"/>
      <c r="B4" s="39"/>
      <c r="C4" s="39"/>
      <c r="D4" s="39"/>
      <c r="E4" s="39"/>
      <c r="F4" s="39"/>
      <c r="G4" s="39"/>
      <c r="H4" s="39"/>
      <c r="I4" s="39"/>
      <c r="J4" s="39"/>
      <c r="K4" s="39"/>
    </row>
    <row r="5" spans="1:11" s="40" customFormat="1" ht="26.45" customHeight="1">
      <c r="A5" s="39"/>
      <c r="B5" s="39"/>
      <c r="C5" s="39"/>
      <c r="D5" s="39"/>
      <c r="E5" s="39"/>
      <c r="F5" s="39"/>
      <c r="G5" s="39"/>
      <c r="H5" s="39"/>
      <c r="I5" s="39"/>
      <c r="J5" s="39"/>
      <c r="K5" s="39"/>
    </row>
    <row r="6" spans="1:11" s="40" customFormat="1" ht="26.45" customHeight="1">
      <c r="A6" s="39"/>
      <c r="B6" s="39"/>
      <c r="C6" s="39"/>
      <c r="D6" s="39"/>
      <c r="E6" s="39"/>
      <c r="F6" s="39"/>
      <c r="G6" s="39"/>
      <c r="H6" s="39"/>
      <c r="I6" s="39"/>
      <c r="J6" s="39"/>
      <c r="K6" s="39"/>
    </row>
    <row r="7" spans="1:11" s="40" customFormat="1" ht="26.45" customHeight="1">
      <c r="A7" s="39"/>
      <c r="B7" s="39"/>
      <c r="C7" s="39"/>
      <c r="D7" s="39"/>
      <c r="E7" s="39"/>
      <c r="F7" s="39"/>
      <c r="G7" s="39"/>
      <c r="H7" s="39"/>
      <c r="I7" s="39"/>
      <c r="J7" s="39"/>
      <c r="K7" s="39"/>
    </row>
    <row r="8" spans="1:11" s="40" customFormat="1" ht="26.45" customHeight="1">
      <c r="A8" s="39"/>
      <c r="B8" s="39"/>
      <c r="C8" s="39"/>
      <c r="D8" s="39"/>
      <c r="E8" s="39"/>
      <c r="F8" s="39"/>
      <c r="G8" s="39"/>
      <c r="H8" s="39"/>
      <c r="I8" s="39"/>
      <c r="J8" s="39"/>
      <c r="K8" s="39"/>
    </row>
    <row r="9" spans="1:11" s="40" customFormat="1" ht="26.45" customHeight="1">
      <c r="A9" s="39"/>
      <c r="B9" s="39"/>
      <c r="C9" s="39"/>
      <c r="D9" s="39"/>
      <c r="E9" s="39"/>
      <c r="F9" s="39"/>
      <c r="G9" s="39"/>
      <c r="H9" s="39"/>
      <c r="I9" s="39"/>
      <c r="J9" s="39"/>
      <c r="K9" s="39"/>
    </row>
    <row r="10" spans="1:11" s="40" customFormat="1" ht="26.45" customHeight="1">
      <c r="A10" s="39"/>
      <c r="B10" s="39"/>
      <c r="C10" s="39"/>
      <c r="D10" s="39"/>
      <c r="E10" s="39"/>
      <c r="F10" s="39"/>
      <c r="G10" s="39"/>
      <c r="H10" s="39"/>
      <c r="I10" s="39"/>
      <c r="J10" s="39"/>
      <c r="K10" s="39"/>
    </row>
    <row r="11" spans="1:11" s="40" customFormat="1" ht="26.45" customHeight="1">
      <c r="A11" s="39"/>
      <c r="B11" s="39"/>
      <c r="C11" s="39"/>
      <c r="D11" s="39"/>
      <c r="E11" s="39"/>
      <c r="F11" s="39"/>
      <c r="G11" s="39"/>
      <c r="H11" s="39"/>
      <c r="I11" s="39"/>
      <c r="J11" s="39"/>
      <c r="K11" s="39"/>
    </row>
    <row r="12" spans="1:11" s="40" customFormat="1" ht="26.45" customHeight="1">
      <c r="A12" s="39"/>
      <c r="B12" s="39"/>
      <c r="C12" s="39"/>
      <c r="D12" s="39"/>
      <c r="E12" s="39"/>
      <c r="F12" s="39"/>
      <c r="G12" s="39"/>
      <c r="H12" s="39"/>
      <c r="I12" s="39"/>
      <c r="J12" s="39"/>
      <c r="K12" s="39"/>
    </row>
    <row r="13" spans="1:11" s="40" customFormat="1" ht="26.45" customHeight="1">
      <c r="A13" s="39"/>
      <c r="B13" s="39"/>
      <c r="C13" s="39"/>
      <c r="D13" s="39"/>
      <c r="E13" s="39"/>
      <c r="F13" s="39"/>
      <c r="G13" s="39"/>
      <c r="H13" s="39"/>
      <c r="I13" s="39"/>
      <c r="J13" s="39"/>
      <c r="K13" s="39"/>
    </row>
    <row r="14" spans="1:11" s="40" customFormat="1" ht="26.45" customHeight="1">
      <c r="A14" s="39"/>
      <c r="B14" s="39"/>
      <c r="C14" s="39"/>
      <c r="D14" s="39"/>
      <c r="E14" s="39"/>
      <c r="F14" s="39"/>
      <c r="G14" s="39"/>
      <c r="H14" s="39"/>
      <c r="I14" s="39"/>
      <c r="J14" s="39"/>
      <c r="K14" s="39"/>
    </row>
    <row r="15" spans="1:11" s="40" customFormat="1" ht="26.45" customHeight="1">
      <c r="A15" s="39"/>
      <c r="B15" s="39"/>
      <c r="C15" s="39"/>
      <c r="D15" s="39"/>
      <c r="E15" s="39"/>
      <c r="F15" s="39"/>
      <c r="G15" s="39"/>
      <c r="H15" s="39"/>
      <c r="I15" s="39"/>
      <c r="J15" s="39"/>
      <c r="K15" s="39"/>
    </row>
    <row r="16" spans="1:11" s="40" customFormat="1" ht="26.45" customHeight="1">
      <c r="A16" s="39"/>
      <c r="B16" s="39"/>
      <c r="C16" s="39"/>
      <c r="D16" s="39"/>
      <c r="E16" s="39"/>
      <c r="F16" s="39"/>
      <c r="G16" s="39"/>
      <c r="H16" s="39"/>
      <c r="I16" s="39"/>
      <c r="J16" s="39"/>
      <c r="K16" s="39"/>
    </row>
    <row r="17" spans="1:11" s="40" customFormat="1" ht="26.45" customHeight="1">
      <c r="A17" s="39"/>
      <c r="B17" s="39"/>
      <c r="C17" s="39"/>
      <c r="D17" s="39"/>
      <c r="E17" s="39"/>
      <c r="F17" s="39"/>
      <c r="G17" s="39"/>
      <c r="H17" s="39"/>
      <c r="I17" s="39"/>
      <c r="J17" s="39"/>
      <c r="K17" s="39"/>
    </row>
    <row r="18" spans="1:11" s="40" customFormat="1" ht="26.45" customHeight="1">
      <c r="A18" s="39"/>
      <c r="B18" s="39"/>
      <c r="C18" s="39"/>
      <c r="D18" s="39"/>
      <c r="E18" s="39"/>
      <c r="F18" s="39"/>
      <c r="G18" s="39"/>
      <c r="H18" s="39"/>
      <c r="I18" s="39"/>
      <c r="J18" s="39"/>
      <c r="K18" s="39"/>
    </row>
    <row r="19" spans="1:11" s="40" customFormat="1" ht="26.45" customHeight="1">
      <c r="A19" s="39"/>
      <c r="B19" s="39"/>
      <c r="C19" s="39"/>
      <c r="D19" s="39"/>
      <c r="E19" s="39"/>
      <c r="F19" s="39"/>
      <c r="G19" s="39"/>
      <c r="H19" s="39"/>
      <c r="I19" s="39"/>
      <c r="J19" s="39"/>
      <c r="K19" s="39"/>
    </row>
    <row r="20" spans="1:11" s="40" customFormat="1" ht="26.45" customHeight="1">
      <c r="A20" s="41"/>
      <c r="B20" s="41"/>
      <c r="C20" s="41"/>
      <c r="D20" s="41"/>
      <c r="E20" s="41"/>
      <c r="F20" s="41"/>
      <c r="G20" s="41"/>
      <c r="H20" s="41"/>
      <c r="I20" s="41"/>
      <c r="J20" s="41"/>
      <c r="K20" s="39"/>
    </row>
  </sheetData>
  <mergeCells count="1">
    <mergeCell ref="A1:K1"/>
  </mergeCells>
  <printOptions horizontalCentered="1"/>
  <pageMargins left="0" right="0" top="0" bottom="0" header="0" footer="0"/>
  <pageSetup paperSize="9" scale="63"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0"/>
  <sheetViews>
    <sheetView showGridLines="0" workbookViewId="0">
      <pane xSplit="4" ySplit="2" topLeftCell="E3" activePane="bottomRight" state="frozen"/>
      <selection pane="bottomRight" sqref="A1:K1"/>
      <selection pane="bottomLeft" sqref="A1:G1"/>
      <selection pane="topRight" sqref="A1:G1"/>
    </sheetView>
  </sheetViews>
  <sheetFormatPr defaultColWidth="8.875" defaultRowHeight="13.9"/>
  <cols>
    <col min="1" max="1" width="5.125" style="31" customWidth="1"/>
    <col min="2" max="2" width="11.375" style="31" customWidth="1"/>
    <col min="3" max="3" width="19" style="31" customWidth="1"/>
    <col min="4" max="5" width="17.875" style="31" customWidth="1"/>
    <col min="6" max="10" width="15.75" style="31" customWidth="1"/>
    <col min="11" max="11" width="15.875" style="31" customWidth="1"/>
    <col min="12" max="16384" width="8.875" style="31"/>
  </cols>
  <sheetData>
    <row r="1" spans="1:14" ht="60" customHeight="1">
      <c r="A1" s="103" t="s">
        <v>170</v>
      </c>
      <c r="B1" s="104"/>
      <c r="C1" s="104"/>
      <c r="D1" s="104"/>
      <c r="E1" s="104"/>
      <c r="F1" s="104"/>
      <c r="G1" s="104"/>
      <c r="H1" s="104"/>
      <c r="I1" s="104"/>
      <c r="J1" s="104"/>
      <c r="K1" s="104"/>
    </row>
    <row r="2" spans="1:14" s="38" customFormat="1" ht="40.15" customHeight="1">
      <c r="A2" s="37" t="s">
        <v>154</v>
      </c>
      <c r="B2" s="37" t="s">
        <v>18</v>
      </c>
      <c r="C2" s="37" t="s">
        <v>162</v>
      </c>
      <c r="D2" s="37" t="s">
        <v>10</v>
      </c>
      <c r="E2" s="37" t="s">
        <v>163</v>
      </c>
      <c r="F2" s="37" t="s">
        <v>164</v>
      </c>
      <c r="G2" s="37" t="s">
        <v>165</v>
      </c>
      <c r="H2" s="37" t="s">
        <v>166</v>
      </c>
      <c r="I2" s="37" t="s">
        <v>167</v>
      </c>
      <c r="J2" s="37" t="s">
        <v>168</v>
      </c>
      <c r="K2" s="37" t="s">
        <v>169</v>
      </c>
    </row>
    <row r="3" spans="1:14" s="40" customFormat="1" ht="26.45" customHeight="1">
      <c r="A3" s="39"/>
      <c r="B3" s="39"/>
      <c r="C3" s="39"/>
      <c r="D3" s="39"/>
      <c r="E3" s="39"/>
      <c r="F3" s="39"/>
      <c r="G3" s="39"/>
      <c r="H3" s="39"/>
      <c r="I3" s="39"/>
      <c r="J3" s="39"/>
      <c r="K3" s="39" t="e">
        <f t="shared" ref="K3:K20" si="0">AVERAGE(F3:J3)</f>
        <v>#DIV/0!</v>
      </c>
    </row>
    <row r="4" spans="1:14" s="40" customFormat="1" ht="26.45" customHeight="1">
      <c r="A4" s="39"/>
      <c r="B4" s="39"/>
      <c r="C4" s="39"/>
      <c r="D4" s="39"/>
      <c r="E4" s="39"/>
      <c r="F4" s="39"/>
      <c r="G4" s="39"/>
      <c r="H4" s="39"/>
      <c r="I4" s="39"/>
      <c r="J4" s="39"/>
      <c r="K4" s="39" t="e">
        <f t="shared" si="0"/>
        <v>#DIV/0!</v>
      </c>
    </row>
    <row r="5" spans="1:14" s="40" customFormat="1" ht="26.45" customHeight="1">
      <c r="A5" s="39"/>
      <c r="B5" s="39"/>
      <c r="C5" s="39"/>
      <c r="D5" s="39"/>
      <c r="E5" s="39"/>
      <c r="F5" s="39"/>
      <c r="G5" s="39"/>
      <c r="H5" s="39"/>
      <c r="I5" s="39"/>
      <c r="J5" s="39"/>
      <c r="K5" s="39" t="e">
        <f t="shared" si="0"/>
        <v>#DIV/0!</v>
      </c>
    </row>
    <row r="6" spans="1:14" s="40" customFormat="1" ht="26.45" customHeight="1">
      <c r="A6" s="39"/>
      <c r="B6" s="39"/>
      <c r="C6" s="39"/>
      <c r="D6" s="39"/>
      <c r="E6" s="39"/>
      <c r="F6" s="39"/>
      <c r="G6" s="39"/>
      <c r="H6" s="39"/>
      <c r="I6" s="39"/>
      <c r="J6" s="39"/>
      <c r="K6" s="39" t="e">
        <f t="shared" si="0"/>
        <v>#DIV/0!</v>
      </c>
      <c r="N6" s="42"/>
    </row>
    <row r="7" spans="1:14" s="40" customFormat="1" ht="26.45" customHeight="1">
      <c r="A7" s="39"/>
      <c r="B7" s="39"/>
      <c r="C7" s="39"/>
      <c r="D7" s="39"/>
      <c r="E7" s="39"/>
      <c r="F7" s="39"/>
      <c r="G7" s="39"/>
      <c r="H7" s="39"/>
      <c r="I7" s="39"/>
      <c r="J7" s="39"/>
      <c r="K7" s="39" t="e">
        <f t="shared" si="0"/>
        <v>#DIV/0!</v>
      </c>
    </row>
    <row r="8" spans="1:14" s="40" customFormat="1" ht="26.45" customHeight="1">
      <c r="A8" s="39"/>
      <c r="B8" s="39"/>
      <c r="C8" s="39"/>
      <c r="D8" s="39"/>
      <c r="E8" s="39"/>
      <c r="F8" s="39"/>
      <c r="G8" s="39"/>
      <c r="H8" s="39"/>
      <c r="I8" s="39"/>
      <c r="J8" s="39"/>
      <c r="K8" s="39" t="e">
        <f t="shared" si="0"/>
        <v>#DIV/0!</v>
      </c>
    </row>
    <row r="9" spans="1:14" s="40" customFormat="1" ht="26.45" customHeight="1">
      <c r="A9" s="39"/>
      <c r="B9" s="39"/>
      <c r="C9" s="39"/>
      <c r="D9" s="39"/>
      <c r="E9" s="39"/>
      <c r="F9" s="39"/>
      <c r="G9" s="39"/>
      <c r="H9" s="39"/>
      <c r="I9" s="39"/>
      <c r="J9" s="39"/>
      <c r="K9" s="39" t="e">
        <f t="shared" si="0"/>
        <v>#DIV/0!</v>
      </c>
    </row>
    <row r="10" spans="1:14" s="40" customFormat="1" ht="26.45" customHeight="1">
      <c r="A10" s="39"/>
      <c r="B10" s="39"/>
      <c r="C10" s="39"/>
      <c r="D10" s="39"/>
      <c r="E10" s="39"/>
      <c r="F10" s="39"/>
      <c r="G10" s="39"/>
      <c r="H10" s="39"/>
      <c r="I10" s="39"/>
      <c r="J10" s="39"/>
      <c r="K10" s="39" t="e">
        <f t="shared" si="0"/>
        <v>#DIV/0!</v>
      </c>
    </row>
    <row r="11" spans="1:14" s="40" customFormat="1" ht="26.45" customHeight="1">
      <c r="A11" s="39"/>
      <c r="B11" s="39"/>
      <c r="C11" s="39"/>
      <c r="D11" s="39"/>
      <c r="E11" s="39"/>
      <c r="F11" s="39"/>
      <c r="G11" s="39"/>
      <c r="H11" s="39"/>
      <c r="I11" s="39"/>
      <c r="J11" s="39"/>
      <c r="K11" s="39" t="e">
        <f t="shared" si="0"/>
        <v>#DIV/0!</v>
      </c>
    </row>
    <row r="12" spans="1:14" s="40" customFormat="1" ht="26.45" customHeight="1">
      <c r="A12" s="39"/>
      <c r="B12" s="39"/>
      <c r="C12" s="39"/>
      <c r="D12" s="39"/>
      <c r="E12" s="39"/>
      <c r="F12" s="39"/>
      <c r="G12" s="39"/>
      <c r="H12" s="39"/>
      <c r="I12" s="39"/>
      <c r="J12" s="39"/>
      <c r="K12" s="39" t="e">
        <f t="shared" si="0"/>
        <v>#DIV/0!</v>
      </c>
    </row>
    <row r="13" spans="1:14" s="40" customFormat="1" ht="26.45" customHeight="1">
      <c r="A13" s="39"/>
      <c r="B13" s="39"/>
      <c r="C13" s="39"/>
      <c r="D13" s="39"/>
      <c r="E13" s="39"/>
      <c r="F13" s="39"/>
      <c r="G13" s="39"/>
      <c r="H13" s="39"/>
      <c r="I13" s="39"/>
      <c r="J13" s="39"/>
      <c r="K13" s="39" t="e">
        <f t="shared" si="0"/>
        <v>#DIV/0!</v>
      </c>
    </row>
    <row r="14" spans="1:14" s="40" customFormat="1" ht="26.45" customHeight="1">
      <c r="A14" s="39"/>
      <c r="B14" s="39"/>
      <c r="C14" s="39"/>
      <c r="D14" s="39"/>
      <c r="E14" s="39"/>
      <c r="F14" s="39"/>
      <c r="G14" s="39"/>
      <c r="H14" s="39"/>
      <c r="I14" s="39"/>
      <c r="J14" s="39"/>
      <c r="K14" s="39" t="e">
        <f t="shared" si="0"/>
        <v>#DIV/0!</v>
      </c>
    </row>
    <row r="15" spans="1:14" s="40" customFormat="1" ht="26.45" customHeight="1">
      <c r="A15" s="39"/>
      <c r="B15" s="39"/>
      <c r="C15" s="39"/>
      <c r="D15" s="39"/>
      <c r="E15" s="39"/>
      <c r="F15" s="39"/>
      <c r="G15" s="39"/>
      <c r="H15" s="39"/>
      <c r="I15" s="39"/>
      <c r="J15" s="39"/>
      <c r="K15" s="39" t="e">
        <f t="shared" si="0"/>
        <v>#DIV/0!</v>
      </c>
    </row>
    <row r="16" spans="1:14" s="40" customFormat="1" ht="26.45" customHeight="1">
      <c r="A16" s="39"/>
      <c r="B16" s="39"/>
      <c r="C16" s="39"/>
      <c r="D16" s="39"/>
      <c r="E16" s="39"/>
      <c r="F16" s="39"/>
      <c r="G16" s="39"/>
      <c r="H16" s="39"/>
      <c r="I16" s="39"/>
      <c r="J16" s="39"/>
      <c r="K16" s="39" t="e">
        <f t="shared" si="0"/>
        <v>#DIV/0!</v>
      </c>
    </row>
    <row r="17" spans="1:11" s="40" customFormat="1" ht="26.45" customHeight="1">
      <c r="A17" s="39"/>
      <c r="B17" s="39"/>
      <c r="C17" s="39"/>
      <c r="D17" s="39"/>
      <c r="E17" s="39"/>
      <c r="F17" s="39"/>
      <c r="G17" s="39"/>
      <c r="H17" s="39"/>
      <c r="I17" s="39"/>
      <c r="J17" s="39"/>
      <c r="K17" s="39" t="e">
        <f t="shared" si="0"/>
        <v>#DIV/0!</v>
      </c>
    </row>
    <row r="18" spans="1:11" s="40" customFormat="1" ht="26.45" customHeight="1">
      <c r="A18" s="39"/>
      <c r="B18" s="39"/>
      <c r="C18" s="39"/>
      <c r="D18" s="39"/>
      <c r="E18" s="39"/>
      <c r="F18" s="39"/>
      <c r="G18" s="39"/>
      <c r="H18" s="39"/>
      <c r="I18" s="39"/>
      <c r="J18" s="39"/>
      <c r="K18" s="39" t="e">
        <f t="shared" si="0"/>
        <v>#DIV/0!</v>
      </c>
    </row>
    <row r="19" spans="1:11" s="40" customFormat="1" ht="26.45" customHeight="1">
      <c r="A19" s="39"/>
      <c r="B19" s="39"/>
      <c r="C19" s="39"/>
      <c r="D19" s="39"/>
      <c r="E19" s="39"/>
      <c r="F19" s="39"/>
      <c r="G19" s="39"/>
      <c r="H19" s="39"/>
      <c r="I19" s="39"/>
      <c r="J19" s="39"/>
      <c r="K19" s="39" t="e">
        <f t="shared" si="0"/>
        <v>#DIV/0!</v>
      </c>
    </row>
    <row r="20" spans="1:11" s="40" customFormat="1" ht="26.45" customHeight="1">
      <c r="A20" s="41"/>
      <c r="B20" s="41"/>
      <c r="C20" s="41"/>
      <c r="D20" s="41"/>
      <c r="E20" s="41"/>
      <c r="F20" s="41"/>
      <c r="G20" s="41"/>
      <c r="H20" s="41"/>
      <c r="I20" s="41"/>
      <c r="J20" s="41"/>
      <c r="K20" s="41" t="e">
        <f t="shared" si="0"/>
        <v>#DIV/0!</v>
      </c>
    </row>
  </sheetData>
  <mergeCells count="1">
    <mergeCell ref="A1:K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57"/>
  <sheetViews>
    <sheetView showGridLines="0" tabSelected="1" topLeftCell="A11" zoomScaleNormal="100" zoomScaleSheetLayoutView="100" workbookViewId="0">
      <selection activeCell="F14" sqref="F14"/>
    </sheetView>
  </sheetViews>
  <sheetFormatPr defaultColWidth="9.25" defaultRowHeight="11.45"/>
  <cols>
    <col min="1" max="1" width="3.375" style="1" customWidth="1"/>
    <col min="2" max="2" width="21" style="1" customWidth="1"/>
    <col min="3" max="3" width="44.75" style="1" customWidth="1"/>
    <col min="4" max="4" width="10.625" style="1" customWidth="1"/>
    <col min="5" max="5" width="10.75" style="1" customWidth="1"/>
    <col min="6" max="6" width="12.375" style="1" customWidth="1"/>
    <col min="7" max="7" width="12.875" style="2" customWidth="1"/>
    <col min="8" max="8" width="13.625" style="1" customWidth="1"/>
    <col min="9" max="9" width="2" style="1" customWidth="1"/>
    <col min="10" max="10" width="3.875" style="1" customWidth="1"/>
    <col min="11" max="12" width="9.25" style="1"/>
    <col min="13" max="13" width="6.375" style="1" customWidth="1"/>
    <col min="14" max="16384" width="9.25" style="1"/>
  </cols>
  <sheetData>
    <row r="1" spans="1:28" ht="16.899999999999999" customHeight="1">
      <c r="H1" s="3" t="s">
        <v>0</v>
      </c>
    </row>
    <row r="2" spans="1:28" ht="40.5" customHeight="1">
      <c r="A2" s="91" t="s">
        <v>1</v>
      </c>
      <c r="B2" s="92"/>
      <c r="C2" s="92"/>
      <c r="D2" s="92"/>
      <c r="E2" s="92"/>
      <c r="F2" s="92"/>
      <c r="G2" s="92"/>
      <c r="H2" s="93"/>
      <c r="W2" s="1">
        <v>0</v>
      </c>
    </row>
    <row r="3" spans="1:28" ht="18" customHeight="1">
      <c r="E3" s="4" t="s">
        <v>2</v>
      </c>
      <c r="F3" s="5" t="s">
        <v>3</v>
      </c>
      <c r="G3" s="6" t="s">
        <v>4</v>
      </c>
      <c r="H3" s="48" t="s">
        <v>5</v>
      </c>
      <c r="J3" s="7"/>
      <c r="K3" s="1" t="s">
        <v>6</v>
      </c>
      <c r="V3" s="1" t="s">
        <v>7</v>
      </c>
      <c r="W3" s="1">
        <v>1</v>
      </c>
    </row>
    <row r="4" spans="1:28" ht="17.45" customHeight="1">
      <c r="E4" s="8"/>
      <c r="G4" s="9"/>
      <c r="J4" s="10"/>
      <c r="K4" s="1" t="s">
        <v>8</v>
      </c>
      <c r="V4" s="1" t="s">
        <v>9</v>
      </c>
      <c r="W4" s="1">
        <v>2</v>
      </c>
    </row>
    <row r="5" spans="1:28" s="13" customFormat="1" ht="13.9" customHeight="1">
      <c r="A5" s="94" t="s">
        <v>10</v>
      </c>
      <c r="B5" s="95"/>
      <c r="C5" s="11" t="s">
        <v>48</v>
      </c>
      <c r="D5" s="12" t="s">
        <v>11</v>
      </c>
      <c r="E5" s="96" t="s">
        <v>12</v>
      </c>
      <c r="F5" s="96"/>
      <c r="G5" s="96"/>
      <c r="H5" s="97"/>
      <c r="J5" s="14"/>
      <c r="K5" s="13" t="s">
        <v>13</v>
      </c>
      <c r="R5" s="1"/>
      <c r="S5" s="1"/>
      <c r="T5" s="1"/>
      <c r="U5" s="1"/>
      <c r="V5" s="1" t="s">
        <v>14</v>
      </c>
      <c r="W5" s="1">
        <v>3</v>
      </c>
      <c r="X5" s="1"/>
      <c r="Y5" s="1"/>
      <c r="Z5" s="1"/>
      <c r="AA5" s="1"/>
      <c r="AB5" s="1"/>
    </row>
    <row r="6" spans="1:28" s="13" customFormat="1" ht="13.9" customHeight="1">
      <c r="A6" s="98" t="s">
        <v>15</v>
      </c>
      <c r="B6" s="99"/>
      <c r="C6" s="15" t="s">
        <v>49</v>
      </c>
      <c r="D6" s="16" t="s">
        <v>15</v>
      </c>
      <c r="E6" s="100" t="s">
        <v>50</v>
      </c>
      <c r="F6" s="100"/>
      <c r="G6" s="100"/>
      <c r="H6" s="101"/>
      <c r="R6" s="1"/>
      <c r="S6" s="1"/>
      <c r="T6" s="1"/>
      <c r="U6" s="1"/>
      <c r="V6" s="1" t="s">
        <v>17</v>
      </c>
      <c r="W6" s="1">
        <v>4</v>
      </c>
      <c r="X6" s="1"/>
      <c r="Y6" s="1"/>
      <c r="Z6" s="1"/>
      <c r="AA6" s="1"/>
      <c r="AB6" s="1"/>
    </row>
    <row r="7" spans="1:28" s="13" customFormat="1" ht="13.9" customHeight="1">
      <c r="A7" s="87" t="s">
        <v>18</v>
      </c>
      <c r="B7" s="88"/>
      <c r="C7" s="17" t="s">
        <v>51</v>
      </c>
      <c r="D7" s="18" t="s">
        <v>18</v>
      </c>
      <c r="E7" s="89" t="s">
        <v>52</v>
      </c>
      <c r="F7" s="89"/>
      <c r="G7" s="89"/>
      <c r="H7" s="90"/>
      <c r="R7" s="1"/>
      <c r="S7" s="1"/>
      <c r="T7" s="1"/>
      <c r="U7" s="1"/>
      <c r="V7" s="1"/>
      <c r="W7" s="1">
        <v>5</v>
      </c>
      <c r="X7" s="1"/>
      <c r="Y7" s="1"/>
      <c r="Z7" s="1"/>
      <c r="AA7" s="1"/>
      <c r="AB7" s="1"/>
    </row>
    <row r="8" spans="1:28" ht="23.45" customHeight="1">
      <c r="A8" s="19" t="s">
        <v>20</v>
      </c>
    </row>
    <row r="9" spans="1:28" ht="22.15" customHeight="1">
      <c r="A9" s="81" t="s">
        <v>21</v>
      </c>
      <c r="B9" s="82"/>
      <c r="C9" s="82"/>
      <c r="D9" s="82"/>
      <c r="E9" s="82"/>
      <c r="F9" s="83"/>
      <c r="G9" s="84" t="s">
        <v>22</v>
      </c>
      <c r="H9" s="84"/>
    </row>
    <row r="10" spans="1:28" ht="30.6" customHeight="1">
      <c r="A10" s="85" t="s">
        <v>23</v>
      </c>
      <c r="B10" s="85" t="s">
        <v>24</v>
      </c>
      <c r="C10" s="85" t="s">
        <v>25</v>
      </c>
      <c r="D10" s="85" t="s">
        <v>26</v>
      </c>
      <c r="E10" s="85" t="s">
        <v>27</v>
      </c>
      <c r="F10" s="85" t="s">
        <v>28</v>
      </c>
      <c r="G10" s="20" t="s">
        <v>29</v>
      </c>
      <c r="H10" s="49"/>
    </row>
    <row r="11" spans="1:28" ht="110.25" customHeight="1">
      <c r="A11" s="86"/>
      <c r="B11" s="86"/>
      <c r="C11" s="86"/>
      <c r="D11" s="86"/>
      <c r="E11" s="86"/>
      <c r="F11" s="86"/>
      <c r="G11" s="21" t="s">
        <v>30</v>
      </c>
      <c r="H11" s="22" t="s">
        <v>31</v>
      </c>
    </row>
    <row r="12" spans="1:28" s="27" customFormat="1" ht="33">
      <c r="A12" s="23">
        <v>1</v>
      </c>
      <c r="B12" s="59" t="s">
        <v>53</v>
      </c>
      <c r="C12" s="24" t="s">
        <v>54</v>
      </c>
      <c r="D12" s="56" t="s">
        <v>17</v>
      </c>
      <c r="E12" s="57">
        <v>0</v>
      </c>
      <c r="F12" s="57">
        <v>1</v>
      </c>
      <c r="G12" s="25"/>
      <c r="H12" s="26">
        <v>0</v>
      </c>
      <c r="I12" s="1"/>
    </row>
    <row r="13" spans="1:28" s="27" customFormat="1" ht="36">
      <c r="A13" s="23">
        <v>2</v>
      </c>
      <c r="B13" s="43"/>
      <c r="C13" s="68" t="s">
        <v>55</v>
      </c>
      <c r="D13" s="64" t="s">
        <v>7</v>
      </c>
      <c r="E13" s="65" t="s">
        <v>56</v>
      </c>
      <c r="F13" s="106">
        <v>44715</v>
      </c>
      <c r="G13" s="28"/>
      <c r="H13" s="26"/>
      <c r="I13" s="1"/>
    </row>
    <row r="14" spans="1:28" s="27" customFormat="1" ht="12">
      <c r="A14" s="23"/>
      <c r="B14" s="43"/>
      <c r="C14" s="68" t="s">
        <v>57</v>
      </c>
      <c r="D14" s="66" t="s">
        <v>7</v>
      </c>
      <c r="E14" s="67" t="s">
        <v>56</v>
      </c>
      <c r="F14" s="106">
        <v>44734</v>
      </c>
      <c r="G14" s="28"/>
      <c r="H14" s="26"/>
      <c r="I14" s="1"/>
    </row>
    <row r="15" spans="1:28" s="27" customFormat="1" ht="12">
      <c r="A15" s="23"/>
      <c r="B15" s="43"/>
      <c r="C15" s="68" t="s">
        <v>58</v>
      </c>
      <c r="D15" s="66" t="s">
        <v>7</v>
      </c>
      <c r="E15" s="67" t="s">
        <v>56</v>
      </c>
      <c r="F15" s="106">
        <v>44715</v>
      </c>
      <c r="G15" s="28"/>
      <c r="H15" s="26"/>
      <c r="I15" s="1"/>
    </row>
    <row r="16" spans="1:28" s="27" customFormat="1" ht="36">
      <c r="A16" s="23"/>
      <c r="B16" s="43"/>
      <c r="C16" s="68" t="s">
        <v>59</v>
      </c>
      <c r="D16" s="64" t="s">
        <v>7</v>
      </c>
      <c r="E16" s="65" t="s">
        <v>56</v>
      </c>
      <c r="F16" s="105" t="s">
        <v>60</v>
      </c>
      <c r="G16" s="28"/>
      <c r="H16" s="26"/>
      <c r="I16" s="1"/>
    </row>
    <row r="17" spans="1:9" s="27" customFormat="1" ht="12">
      <c r="A17" s="23"/>
      <c r="B17" s="43"/>
      <c r="C17" s="68" t="s">
        <v>61</v>
      </c>
      <c r="D17" s="66" t="s">
        <v>7</v>
      </c>
      <c r="E17" s="67" t="s">
        <v>56</v>
      </c>
      <c r="F17" s="106">
        <v>44568</v>
      </c>
      <c r="G17" s="28"/>
      <c r="H17" s="26"/>
      <c r="I17" s="1"/>
    </row>
    <row r="18" spans="1:9" s="27" customFormat="1" ht="12">
      <c r="A18" s="23"/>
      <c r="B18" s="43"/>
      <c r="C18" s="68" t="s">
        <v>62</v>
      </c>
      <c r="D18" s="66" t="s">
        <v>7</v>
      </c>
      <c r="E18" s="67" t="s">
        <v>56</v>
      </c>
      <c r="F18" s="107" t="s">
        <v>63</v>
      </c>
      <c r="G18" s="28"/>
      <c r="H18" s="26"/>
      <c r="I18" s="1"/>
    </row>
    <row r="19" spans="1:9" s="27" customFormat="1" ht="12">
      <c r="A19" s="23"/>
      <c r="B19" s="43"/>
      <c r="C19" s="68" t="s">
        <v>64</v>
      </c>
      <c r="D19" s="66" t="s">
        <v>7</v>
      </c>
      <c r="E19" s="67" t="s">
        <v>56</v>
      </c>
      <c r="F19" s="107" t="s">
        <v>65</v>
      </c>
      <c r="G19" s="28"/>
      <c r="H19" s="26"/>
      <c r="I19" s="1"/>
    </row>
    <row r="20" spans="1:9" s="27" customFormat="1" ht="12">
      <c r="A20" s="23"/>
      <c r="B20" s="43"/>
      <c r="C20" s="68" t="s">
        <v>66</v>
      </c>
      <c r="D20" s="66" t="s">
        <v>7</v>
      </c>
      <c r="E20" s="67" t="s">
        <v>56</v>
      </c>
      <c r="F20" s="106">
        <v>44568</v>
      </c>
      <c r="G20" s="28"/>
      <c r="H20" s="26"/>
      <c r="I20" s="1"/>
    </row>
    <row r="21" spans="1:9" s="27" customFormat="1" ht="12">
      <c r="A21" s="23"/>
      <c r="B21" s="43"/>
      <c r="C21" s="68" t="s">
        <v>67</v>
      </c>
      <c r="D21" s="66" t="s">
        <v>7</v>
      </c>
      <c r="E21" s="67" t="s">
        <v>56</v>
      </c>
      <c r="F21" s="106">
        <v>44568</v>
      </c>
      <c r="G21" s="28"/>
      <c r="H21" s="26"/>
      <c r="I21" s="1"/>
    </row>
    <row r="22" spans="1:9" s="27" customFormat="1" ht="12">
      <c r="A22" s="23"/>
      <c r="B22" s="43"/>
      <c r="C22" s="68" t="s">
        <v>68</v>
      </c>
      <c r="D22" s="66" t="s">
        <v>7</v>
      </c>
      <c r="E22" s="67" t="s">
        <v>56</v>
      </c>
      <c r="F22" s="106">
        <v>44568</v>
      </c>
      <c r="G22" s="28"/>
      <c r="H22" s="26"/>
      <c r="I22" s="1"/>
    </row>
    <row r="23" spans="1:9" s="27" customFormat="1" ht="12">
      <c r="A23" s="23"/>
      <c r="B23" s="43"/>
      <c r="C23" s="68" t="s">
        <v>69</v>
      </c>
      <c r="D23" s="66" t="s">
        <v>7</v>
      </c>
      <c r="E23" s="67" t="s">
        <v>56</v>
      </c>
      <c r="F23" s="106">
        <v>44568</v>
      </c>
      <c r="G23" s="28"/>
      <c r="H23" s="26"/>
      <c r="I23" s="1"/>
    </row>
    <row r="24" spans="1:9" s="27" customFormat="1" ht="12">
      <c r="A24" s="23"/>
      <c r="B24" s="43"/>
      <c r="C24" s="68" t="s">
        <v>70</v>
      </c>
      <c r="D24" s="66" t="s">
        <v>7</v>
      </c>
      <c r="E24" s="67" t="s">
        <v>56</v>
      </c>
      <c r="F24" s="106">
        <v>44568</v>
      </c>
      <c r="G24" s="28"/>
      <c r="H24" s="26"/>
      <c r="I24" s="1"/>
    </row>
    <row r="25" spans="1:9" s="27" customFormat="1" ht="12">
      <c r="A25" s="23"/>
      <c r="B25" s="43"/>
      <c r="C25" s="68" t="s">
        <v>71</v>
      </c>
      <c r="D25" s="66" t="s">
        <v>7</v>
      </c>
      <c r="E25" s="67" t="s">
        <v>56</v>
      </c>
      <c r="F25" s="106">
        <v>44568</v>
      </c>
      <c r="G25" s="28"/>
      <c r="H25" s="26"/>
      <c r="I25" s="1"/>
    </row>
    <row r="26" spans="1:9" s="27" customFormat="1" ht="12">
      <c r="A26" s="23"/>
      <c r="B26" s="43"/>
      <c r="C26" s="68" t="s">
        <v>72</v>
      </c>
      <c r="D26" s="66" t="s">
        <v>7</v>
      </c>
      <c r="E26" s="67" t="s">
        <v>56</v>
      </c>
      <c r="F26" s="107" t="s">
        <v>56</v>
      </c>
      <c r="G26" s="28"/>
      <c r="H26" s="26"/>
      <c r="I26" s="1"/>
    </row>
    <row r="27" spans="1:9" s="27" customFormat="1" ht="24">
      <c r="A27" s="23"/>
      <c r="B27" s="43"/>
      <c r="C27" s="68" t="s">
        <v>73</v>
      </c>
      <c r="D27" s="64" t="s">
        <v>7</v>
      </c>
      <c r="E27" s="65" t="s">
        <v>56</v>
      </c>
      <c r="F27" s="105" t="s">
        <v>74</v>
      </c>
      <c r="G27" s="28"/>
      <c r="H27" s="26"/>
      <c r="I27" s="1"/>
    </row>
    <row r="28" spans="1:9" s="27" customFormat="1" ht="12">
      <c r="A28" s="23"/>
      <c r="B28" s="43"/>
      <c r="C28" s="68" t="s">
        <v>75</v>
      </c>
      <c r="D28" s="66" t="s">
        <v>7</v>
      </c>
      <c r="E28" s="67" t="s">
        <v>56</v>
      </c>
      <c r="F28" s="107" t="s">
        <v>76</v>
      </c>
      <c r="G28" s="28"/>
      <c r="H28" s="26"/>
      <c r="I28" s="1"/>
    </row>
    <row r="29" spans="1:9" s="27" customFormat="1" ht="22.5">
      <c r="A29" s="23"/>
      <c r="B29" s="43" t="s">
        <v>77</v>
      </c>
      <c r="C29" s="68" t="s">
        <v>78</v>
      </c>
      <c r="D29" s="64" t="s">
        <v>7</v>
      </c>
      <c r="E29" s="65" t="s">
        <v>56</v>
      </c>
      <c r="F29" s="105" t="s">
        <v>79</v>
      </c>
      <c r="G29" s="28"/>
      <c r="H29" s="26"/>
      <c r="I29" s="1"/>
    </row>
    <row r="30" spans="1:9" s="27" customFormat="1" ht="12">
      <c r="A30" s="23"/>
      <c r="B30" s="43"/>
      <c r="C30" s="68" t="s">
        <v>80</v>
      </c>
      <c r="D30" s="66" t="s">
        <v>7</v>
      </c>
      <c r="E30" s="67" t="s">
        <v>56</v>
      </c>
      <c r="F30" s="107" t="s">
        <v>79</v>
      </c>
      <c r="G30" s="28"/>
      <c r="H30" s="26"/>
      <c r="I30" s="1"/>
    </row>
    <row r="31" spans="1:9" s="27" customFormat="1" ht="12">
      <c r="A31" s="23"/>
      <c r="B31" s="43"/>
      <c r="C31" s="68" t="s">
        <v>81</v>
      </c>
      <c r="D31" s="66" t="s">
        <v>7</v>
      </c>
      <c r="E31" s="67" t="s">
        <v>56</v>
      </c>
      <c r="F31" s="107" t="s">
        <v>79</v>
      </c>
      <c r="G31" s="28"/>
      <c r="H31" s="26"/>
      <c r="I31" s="1"/>
    </row>
    <row r="32" spans="1:9" s="27" customFormat="1" ht="12">
      <c r="A32" s="23"/>
      <c r="B32" s="43"/>
      <c r="C32" s="68" t="s">
        <v>82</v>
      </c>
      <c r="D32" s="66" t="s">
        <v>7</v>
      </c>
      <c r="E32" s="67" t="s">
        <v>56</v>
      </c>
      <c r="F32" s="107" t="s">
        <v>79</v>
      </c>
      <c r="G32" s="28"/>
      <c r="H32" s="26"/>
      <c r="I32" s="1"/>
    </row>
    <row r="33" spans="1:10" s="27" customFormat="1" ht="12">
      <c r="A33" s="23"/>
      <c r="B33" s="43"/>
      <c r="C33" s="68" t="s">
        <v>83</v>
      </c>
      <c r="D33" s="66" t="s">
        <v>7</v>
      </c>
      <c r="E33" s="67" t="s">
        <v>56</v>
      </c>
      <c r="F33" s="107" t="s">
        <v>79</v>
      </c>
      <c r="G33" s="28"/>
      <c r="H33" s="26"/>
      <c r="I33" s="1"/>
    </row>
    <row r="34" spans="1:10" s="27" customFormat="1" ht="12">
      <c r="A34" s="23"/>
      <c r="B34" s="43"/>
      <c r="C34" s="68" t="s">
        <v>84</v>
      </c>
      <c r="D34" s="66" t="s">
        <v>7</v>
      </c>
      <c r="E34" s="67" t="s">
        <v>56</v>
      </c>
      <c r="F34" s="107" t="s">
        <v>79</v>
      </c>
      <c r="G34" s="28"/>
      <c r="H34" s="26"/>
      <c r="I34" s="1"/>
    </row>
    <row r="35" spans="1:10" s="27" customFormat="1" ht="12">
      <c r="A35" s="23"/>
      <c r="B35" s="43"/>
      <c r="C35" s="68" t="s">
        <v>85</v>
      </c>
      <c r="D35" s="66" t="s">
        <v>7</v>
      </c>
      <c r="E35" s="67" t="s">
        <v>56</v>
      </c>
      <c r="F35" s="107" t="s">
        <v>79</v>
      </c>
      <c r="G35" s="28"/>
      <c r="H35" s="26"/>
      <c r="I35" s="1"/>
    </row>
    <row r="36" spans="1:10" s="27" customFormat="1" ht="12">
      <c r="A36" s="23"/>
      <c r="B36" s="43"/>
      <c r="C36" s="68" t="s">
        <v>86</v>
      </c>
      <c r="D36" s="66" t="s">
        <v>7</v>
      </c>
      <c r="E36" s="67" t="s">
        <v>56</v>
      </c>
      <c r="F36" s="107" t="s">
        <v>79</v>
      </c>
      <c r="G36" s="28"/>
      <c r="H36" s="26"/>
      <c r="I36" s="1"/>
    </row>
    <row r="37" spans="1:10" s="27" customFormat="1" ht="12">
      <c r="A37" s="23"/>
      <c r="B37" s="43"/>
      <c r="C37" s="68" t="s">
        <v>87</v>
      </c>
      <c r="D37" s="66" t="s">
        <v>7</v>
      </c>
      <c r="E37" s="67" t="s">
        <v>56</v>
      </c>
      <c r="F37" s="107" t="s">
        <v>79</v>
      </c>
      <c r="G37" s="28"/>
      <c r="H37" s="26"/>
      <c r="I37" s="1"/>
    </row>
    <row r="38" spans="1:10" s="27" customFormat="1" ht="12">
      <c r="A38" s="23"/>
      <c r="B38" s="43"/>
      <c r="C38" s="68" t="s">
        <v>88</v>
      </c>
      <c r="D38" s="66" t="s">
        <v>7</v>
      </c>
      <c r="E38" s="67" t="s">
        <v>56</v>
      </c>
      <c r="F38" s="107" t="s">
        <v>79</v>
      </c>
      <c r="G38" s="28"/>
      <c r="H38" s="26"/>
      <c r="I38" s="1"/>
    </row>
    <row r="39" spans="1:10" s="27" customFormat="1" ht="68.45" customHeight="1">
      <c r="A39" s="23">
        <v>4</v>
      </c>
      <c r="B39" s="43" t="s">
        <v>89</v>
      </c>
      <c r="C39" s="63" t="s">
        <v>90</v>
      </c>
      <c r="D39" s="56" t="s">
        <v>17</v>
      </c>
      <c r="E39" s="57">
        <v>0</v>
      </c>
      <c r="F39" s="57">
        <v>1</v>
      </c>
      <c r="G39" s="46"/>
      <c r="H39" s="26"/>
      <c r="I39" s="1"/>
    </row>
    <row r="40" spans="1:10" s="27" customFormat="1" ht="30.75" customHeight="1">
      <c r="A40" s="58">
        <v>5</v>
      </c>
      <c r="B40" s="59" t="s">
        <v>91</v>
      </c>
      <c r="C40" s="56" t="s">
        <v>92</v>
      </c>
      <c r="D40" s="60" t="s">
        <v>14</v>
      </c>
      <c r="E40" s="61">
        <v>0</v>
      </c>
      <c r="F40" s="62">
        <v>1</v>
      </c>
      <c r="G40" s="46"/>
      <c r="H40" s="26"/>
      <c r="I40" s="1"/>
    </row>
    <row r="41" spans="1:10" s="27" customFormat="1" ht="19.5" customHeight="1">
      <c r="A41" s="58">
        <v>6</v>
      </c>
      <c r="B41" s="59" t="s">
        <v>93</v>
      </c>
      <c r="C41" s="56" t="s">
        <v>94</v>
      </c>
      <c r="D41" s="60" t="s">
        <v>14</v>
      </c>
      <c r="E41" s="61">
        <v>0</v>
      </c>
      <c r="F41" s="62">
        <v>1</v>
      </c>
      <c r="G41" s="46"/>
      <c r="H41" s="26"/>
      <c r="I41" s="1"/>
    </row>
    <row r="42" spans="1:10" ht="23.25" customHeight="1">
      <c r="A42" s="75" t="s">
        <v>40</v>
      </c>
      <c r="B42" s="76"/>
      <c r="C42" s="76"/>
      <c r="D42" s="76"/>
      <c r="E42" s="76"/>
      <c r="F42" s="76"/>
      <c r="G42" s="77"/>
      <c r="H42" s="50">
        <f>AVERAGE(H12:H41)</f>
        <v>0</v>
      </c>
      <c r="J42" s="27"/>
    </row>
    <row r="44" spans="1:10" ht="16.899999999999999" customHeight="1">
      <c r="A44" s="19" t="s">
        <v>41</v>
      </c>
    </row>
    <row r="45" spans="1:10" ht="19.899999999999999" customHeight="1">
      <c r="A45" s="78" t="s">
        <v>42</v>
      </c>
      <c r="B45" s="79"/>
      <c r="C45" s="79" t="s">
        <v>43</v>
      </c>
      <c r="D45" s="79"/>
      <c r="E45" s="79" t="s">
        <v>44</v>
      </c>
      <c r="F45" s="79"/>
      <c r="G45" s="79"/>
      <c r="H45" s="80"/>
    </row>
    <row r="46" spans="1:10" ht="21.6" customHeight="1">
      <c r="A46" s="69"/>
      <c r="B46" s="70"/>
      <c r="C46" s="70" t="s">
        <v>45</v>
      </c>
      <c r="D46" s="70"/>
      <c r="E46" s="70" t="s">
        <v>45</v>
      </c>
      <c r="F46" s="70"/>
      <c r="G46" s="70"/>
      <c r="H46" s="71"/>
    </row>
    <row r="47" spans="1:10" ht="21.6" customHeight="1">
      <c r="A47" s="69"/>
      <c r="B47" s="70" t="s">
        <v>45</v>
      </c>
      <c r="C47" s="70" t="s">
        <v>45</v>
      </c>
      <c r="D47" s="70"/>
      <c r="E47" s="70" t="s">
        <v>45</v>
      </c>
      <c r="F47" s="70"/>
      <c r="G47" s="70"/>
      <c r="H47" s="71"/>
    </row>
    <row r="48" spans="1:10" ht="21.6" customHeight="1">
      <c r="A48" s="69"/>
      <c r="B48" s="70"/>
      <c r="C48" s="70"/>
      <c r="D48" s="70"/>
      <c r="E48" s="70"/>
      <c r="F48" s="70"/>
      <c r="G48" s="70"/>
      <c r="H48" s="71"/>
    </row>
    <row r="49" spans="1:8" ht="21.6" customHeight="1">
      <c r="A49" s="69"/>
      <c r="B49" s="70"/>
      <c r="C49" s="70"/>
      <c r="D49" s="70"/>
      <c r="E49" s="70"/>
      <c r="F49" s="70"/>
      <c r="G49" s="70"/>
      <c r="H49" s="71"/>
    </row>
    <row r="50" spans="1:8" ht="21.6" customHeight="1">
      <c r="A50" s="72"/>
      <c r="B50" s="73"/>
      <c r="C50" s="73"/>
      <c r="D50" s="73"/>
      <c r="E50" s="73"/>
      <c r="F50" s="73"/>
      <c r="G50" s="73"/>
      <c r="H50" s="74"/>
    </row>
    <row r="52" spans="1:8" ht="17.45" customHeight="1">
      <c r="A52" s="30" t="s">
        <v>46</v>
      </c>
    </row>
    <row r="53" spans="1:8">
      <c r="A53" s="30" t="s">
        <v>47</v>
      </c>
    </row>
    <row r="54" spans="1:8" ht="12"/>
    <row r="56" spans="1:8" ht="12"/>
    <row r="57" spans="1:8" ht="12"/>
  </sheetData>
  <mergeCells count="34">
    <mergeCell ref="A49:B49"/>
    <mergeCell ref="C49:D49"/>
    <mergeCell ref="E49:H49"/>
    <mergeCell ref="A50:B50"/>
    <mergeCell ref="C50:D50"/>
    <mergeCell ref="E50:H50"/>
    <mergeCell ref="A47:B47"/>
    <mergeCell ref="C47:D47"/>
    <mergeCell ref="E47:H47"/>
    <mergeCell ref="A48:B48"/>
    <mergeCell ref="C48:D48"/>
    <mergeCell ref="E48:H48"/>
    <mergeCell ref="A42:G42"/>
    <mergeCell ref="A45:B45"/>
    <mergeCell ref="C45:D45"/>
    <mergeCell ref="E45:H45"/>
    <mergeCell ref="A46:B46"/>
    <mergeCell ref="C46:D46"/>
    <mergeCell ref="E46:H46"/>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D39:D41 D12" xr:uid="{00000000-0002-0000-0100-000000000000}">
      <formula1>$V$3:$V$6</formula1>
    </dataValidation>
    <dataValidation type="list" allowBlank="1" showInputMessage="1" showErrorMessage="1" sqref="H12:H41" xr:uid="{00000000-0002-0000-0100-000001000000}">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29"/>
  <sheetViews>
    <sheetView showGridLines="0" zoomScaleNormal="100" zoomScaleSheetLayoutView="100" workbookViewId="0">
      <selection activeCell="E5" sqref="E5:H7"/>
    </sheetView>
  </sheetViews>
  <sheetFormatPr defaultColWidth="9.25" defaultRowHeight="11.45"/>
  <cols>
    <col min="1" max="1" width="3.375" style="1" customWidth="1"/>
    <col min="2" max="2" width="21" style="1" customWidth="1"/>
    <col min="3" max="3" width="44.75" style="1" customWidth="1"/>
    <col min="4" max="4" width="10.625" style="1" customWidth="1"/>
    <col min="5" max="5" width="10.75" style="1" customWidth="1"/>
    <col min="6" max="6" width="12.375" style="1" customWidth="1"/>
    <col min="7" max="7" width="12.875" style="2" customWidth="1"/>
    <col min="8" max="8" width="13.625" style="1" customWidth="1"/>
    <col min="9" max="9" width="2" style="1" customWidth="1"/>
    <col min="10" max="10" width="3.875" style="1" customWidth="1"/>
    <col min="11" max="12" width="9.25" style="1"/>
    <col min="13" max="13" width="6.375" style="1" customWidth="1"/>
    <col min="14" max="16384" width="9.25" style="1"/>
  </cols>
  <sheetData>
    <row r="1" spans="1:28" ht="16.899999999999999" customHeight="1">
      <c r="H1" s="3" t="s">
        <v>0</v>
      </c>
    </row>
    <row r="2" spans="1:28" ht="40.5" customHeight="1">
      <c r="A2" s="91" t="s">
        <v>1</v>
      </c>
      <c r="B2" s="92"/>
      <c r="C2" s="92"/>
      <c r="D2" s="92"/>
      <c r="E2" s="92"/>
      <c r="F2" s="92"/>
      <c r="G2" s="92"/>
      <c r="H2" s="93"/>
      <c r="W2" s="1">
        <v>0</v>
      </c>
    </row>
    <row r="3" spans="1:28" ht="18" customHeight="1">
      <c r="E3" s="4" t="s">
        <v>2</v>
      </c>
      <c r="F3" s="5" t="s">
        <v>3</v>
      </c>
      <c r="G3" s="6" t="s">
        <v>4</v>
      </c>
      <c r="H3" s="48" t="s">
        <v>5</v>
      </c>
      <c r="J3" s="7"/>
      <c r="K3" s="1" t="s">
        <v>6</v>
      </c>
      <c r="V3" s="1" t="s">
        <v>7</v>
      </c>
      <c r="W3" s="1">
        <v>1</v>
      </c>
    </row>
    <row r="4" spans="1:28" ht="17.45" customHeight="1">
      <c r="E4" s="8"/>
      <c r="G4" s="9"/>
      <c r="J4" s="10"/>
      <c r="K4" s="1" t="s">
        <v>8</v>
      </c>
      <c r="V4" s="1" t="s">
        <v>9</v>
      </c>
      <c r="W4" s="1">
        <v>2</v>
      </c>
    </row>
    <row r="5" spans="1:28" s="13" customFormat="1" ht="13.9" customHeight="1">
      <c r="A5" s="94" t="s">
        <v>10</v>
      </c>
      <c r="B5" s="95"/>
      <c r="C5" s="11" t="s">
        <v>95</v>
      </c>
      <c r="D5" s="12" t="s">
        <v>11</v>
      </c>
      <c r="E5" s="96" t="s">
        <v>48</v>
      </c>
      <c r="F5" s="96"/>
      <c r="G5" s="96"/>
      <c r="H5" s="97"/>
      <c r="J5" s="14"/>
      <c r="K5" s="13" t="s">
        <v>13</v>
      </c>
      <c r="R5" s="1"/>
      <c r="S5" s="1"/>
      <c r="T5" s="1"/>
      <c r="U5" s="1"/>
      <c r="V5" s="1" t="s">
        <v>14</v>
      </c>
      <c r="W5" s="1">
        <v>3</v>
      </c>
      <c r="X5" s="1"/>
      <c r="Y5" s="1"/>
      <c r="Z5" s="1"/>
      <c r="AA5" s="1"/>
      <c r="AB5" s="1"/>
    </row>
    <row r="6" spans="1:28" s="13" customFormat="1" ht="13.9" customHeight="1">
      <c r="A6" s="98" t="s">
        <v>15</v>
      </c>
      <c r="B6" s="99"/>
      <c r="C6" s="15" t="s">
        <v>96</v>
      </c>
      <c r="D6" s="16" t="s">
        <v>15</v>
      </c>
      <c r="E6" s="100" t="s">
        <v>49</v>
      </c>
      <c r="F6" s="100"/>
      <c r="G6" s="100"/>
      <c r="H6" s="101"/>
      <c r="R6" s="1"/>
      <c r="S6" s="1"/>
      <c r="T6" s="1"/>
      <c r="U6" s="1"/>
      <c r="V6" s="1" t="s">
        <v>17</v>
      </c>
      <c r="W6" s="1">
        <v>4</v>
      </c>
      <c r="X6" s="1"/>
      <c r="Y6" s="1"/>
      <c r="Z6" s="1"/>
      <c r="AA6" s="1"/>
      <c r="AB6" s="1"/>
    </row>
    <row r="7" spans="1:28" s="13" customFormat="1" ht="13.9" customHeight="1">
      <c r="A7" s="87" t="s">
        <v>18</v>
      </c>
      <c r="B7" s="88"/>
      <c r="C7" s="17" t="s">
        <v>51</v>
      </c>
      <c r="D7" s="18" t="s">
        <v>18</v>
      </c>
      <c r="E7" s="89" t="s">
        <v>51</v>
      </c>
      <c r="F7" s="89"/>
      <c r="G7" s="89"/>
      <c r="H7" s="90"/>
      <c r="R7" s="1"/>
      <c r="S7" s="1"/>
      <c r="T7" s="1"/>
      <c r="U7" s="1"/>
      <c r="V7" s="1"/>
      <c r="W7" s="1">
        <v>5</v>
      </c>
      <c r="X7" s="1"/>
      <c r="Y7" s="1"/>
      <c r="Z7" s="1"/>
      <c r="AA7" s="1"/>
      <c r="AB7" s="1"/>
    </row>
    <row r="8" spans="1:28" ht="23.45" customHeight="1">
      <c r="A8" s="19" t="s">
        <v>20</v>
      </c>
    </row>
    <row r="9" spans="1:28" ht="22.15" customHeight="1">
      <c r="A9" s="81" t="s">
        <v>21</v>
      </c>
      <c r="B9" s="82"/>
      <c r="C9" s="82"/>
      <c r="D9" s="82"/>
      <c r="E9" s="82"/>
      <c r="F9" s="83"/>
      <c r="G9" s="84" t="s">
        <v>22</v>
      </c>
      <c r="H9" s="84"/>
    </row>
    <row r="10" spans="1:28" ht="30.6" customHeight="1">
      <c r="A10" s="85" t="s">
        <v>23</v>
      </c>
      <c r="B10" s="85" t="s">
        <v>24</v>
      </c>
      <c r="C10" s="85" t="s">
        <v>25</v>
      </c>
      <c r="D10" s="85" t="s">
        <v>26</v>
      </c>
      <c r="E10" s="85" t="s">
        <v>27</v>
      </c>
      <c r="F10" s="85" t="s">
        <v>28</v>
      </c>
      <c r="G10" s="20" t="s">
        <v>29</v>
      </c>
      <c r="H10" s="49"/>
    </row>
    <row r="11" spans="1:28" ht="110.25" customHeight="1">
      <c r="A11" s="86"/>
      <c r="B11" s="86"/>
      <c r="C11" s="86"/>
      <c r="D11" s="86"/>
      <c r="E11" s="86"/>
      <c r="F11" s="86"/>
      <c r="G11" s="21" t="s">
        <v>30</v>
      </c>
      <c r="H11" s="22" t="s">
        <v>31</v>
      </c>
    </row>
    <row r="12" spans="1:28" s="27" customFormat="1" ht="57">
      <c r="A12" s="23">
        <f>ROW()-11</f>
        <v>1</v>
      </c>
      <c r="B12" s="43" t="s">
        <v>97</v>
      </c>
      <c r="C12" s="24" t="s">
        <v>98</v>
      </c>
      <c r="D12" s="51" t="s">
        <v>14</v>
      </c>
      <c r="E12" s="44">
        <v>0</v>
      </c>
      <c r="F12" s="52">
        <v>6</v>
      </c>
      <c r="G12" s="25"/>
      <c r="H12" s="26">
        <v>0</v>
      </c>
      <c r="I12" s="1"/>
    </row>
    <row r="13" spans="1:28" s="27" customFormat="1" ht="22.9">
      <c r="A13" s="23">
        <f t="shared" ref="A13:A17" si="0">ROW()-11</f>
        <v>2</v>
      </c>
      <c r="B13" s="59" t="s">
        <v>99</v>
      </c>
      <c r="C13" s="24" t="s">
        <v>100</v>
      </c>
      <c r="D13" s="56" t="s">
        <v>17</v>
      </c>
      <c r="E13" s="57">
        <v>0</v>
      </c>
      <c r="F13" s="57">
        <v>1</v>
      </c>
      <c r="G13" s="25"/>
      <c r="H13" s="26"/>
      <c r="I13" s="1"/>
    </row>
    <row r="14" spans="1:28" s="27" customFormat="1" ht="91.15">
      <c r="A14" s="23">
        <f t="shared" si="0"/>
        <v>3</v>
      </c>
      <c r="B14" s="43"/>
      <c r="C14" s="24" t="s">
        <v>101</v>
      </c>
      <c r="D14" s="56" t="s">
        <v>17</v>
      </c>
      <c r="E14" s="57">
        <v>0</v>
      </c>
      <c r="F14" s="57">
        <v>1</v>
      </c>
      <c r="G14" s="28"/>
      <c r="H14" s="26"/>
      <c r="I14" s="1"/>
    </row>
    <row r="15" spans="1:28" s="27" customFormat="1" ht="39.6" customHeight="1">
      <c r="A15" s="23">
        <f t="shared" si="0"/>
        <v>4</v>
      </c>
      <c r="B15" s="43"/>
      <c r="C15" s="24" t="s">
        <v>102</v>
      </c>
      <c r="D15" s="56" t="s">
        <v>17</v>
      </c>
      <c r="E15" s="57">
        <v>0</v>
      </c>
      <c r="F15" s="57">
        <v>1</v>
      </c>
      <c r="G15" s="46"/>
      <c r="H15" s="26"/>
      <c r="I15" s="1"/>
    </row>
    <row r="16" spans="1:28" s="27" customFormat="1" ht="22.15" customHeight="1">
      <c r="A16" s="23">
        <f t="shared" si="0"/>
        <v>5</v>
      </c>
      <c r="B16" s="43"/>
      <c r="C16" s="24" t="s">
        <v>103</v>
      </c>
      <c r="D16" s="56" t="s">
        <v>17</v>
      </c>
      <c r="E16" s="57">
        <v>0</v>
      </c>
      <c r="F16" s="57">
        <v>1</v>
      </c>
      <c r="G16" s="46"/>
      <c r="H16" s="26"/>
      <c r="I16" s="1"/>
    </row>
    <row r="17" spans="1:10" s="27" customFormat="1" ht="68.45" customHeight="1">
      <c r="A17" s="23">
        <f t="shared" si="0"/>
        <v>6</v>
      </c>
      <c r="B17" s="43"/>
      <c r="C17" s="24" t="s">
        <v>37</v>
      </c>
      <c r="D17" s="29" t="s">
        <v>14</v>
      </c>
      <c r="E17" s="47">
        <v>0</v>
      </c>
      <c r="F17" s="55">
        <v>3</v>
      </c>
      <c r="G17" s="46"/>
      <c r="H17" s="26"/>
      <c r="I17" s="1"/>
    </row>
    <row r="18" spans="1:10" ht="23.25" customHeight="1">
      <c r="A18" s="75" t="s">
        <v>40</v>
      </c>
      <c r="B18" s="76"/>
      <c r="C18" s="76"/>
      <c r="D18" s="76"/>
      <c r="E18" s="76"/>
      <c r="F18" s="76"/>
      <c r="G18" s="77"/>
      <c r="H18" s="50">
        <f>AVERAGE(H12:H17)</f>
        <v>0</v>
      </c>
      <c r="J18" s="27"/>
    </row>
    <row r="20" spans="1:10" ht="16.899999999999999" customHeight="1">
      <c r="A20" s="19" t="s">
        <v>41</v>
      </c>
    </row>
    <row r="21" spans="1:10" ht="19.899999999999999" customHeight="1">
      <c r="A21" s="78" t="s">
        <v>42</v>
      </c>
      <c r="B21" s="79"/>
      <c r="C21" s="79" t="s">
        <v>43</v>
      </c>
      <c r="D21" s="79"/>
      <c r="E21" s="79" t="s">
        <v>44</v>
      </c>
      <c r="F21" s="79"/>
      <c r="G21" s="79"/>
      <c r="H21" s="80"/>
    </row>
    <row r="22" spans="1:10" ht="21.6" customHeight="1">
      <c r="A22" s="69"/>
      <c r="B22" s="70"/>
      <c r="C22" s="70" t="s">
        <v>45</v>
      </c>
      <c r="D22" s="70"/>
      <c r="E22" s="70" t="s">
        <v>45</v>
      </c>
      <c r="F22" s="70"/>
      <c r="G22" s="70"/>
      <c r="H22" s="71"/>
    </row>
    <row r="23" spans="1:10" ht="21.6" customHeight="1">
      <c r="A23" s="69"/>
      <c r="B23" s="70" t="s">
        <v>45</v>
      </c>
      <c r="C23" s="70" t="s">
        <v>45</v>
      </c>
      <c r="D23" s="70"/>
      <c r="E23" s="70" t="s">
        <v>45</v>
      </c>
      <c r="F23" s="70"/>
      <c r="G23" s="70"/>
      <c r="H23" s="71"/>
    </row>
    <row r="24" spans="1:10" ht="21.6" customHeight="1">
      <c r="A24" s="69"/>
      <c r="B24" s="70"/>
      <c r="C24" s="70"/>
      <c r="D24" s="70"/>
      <c r="E24" s="70"/>
      <c r="F24" s="70"/>
      <c r="G24" s="70"/>
      <c r="H24" s="71"/>
    </row>
    <row r="25" spans="1:10" ht="21.6" customHeight="1">
      <c r="A25" s="69"/>
      <c r="B25" s="70"/>
      <c r="C25" s="70"/>
      <c r="D25" s="70"/>
      <c r="E25" s="70"/>
      <c r="F25" s="70"/>
      <c r="G25" s="70"/>
      <c r="H25" s="71"/>
    </row>
    <row r="26" spans="1:10" ht="21.6" customHeight="1">
      <c r="A26" s="72"/>
      <c r="B26" s="73"/>
      <c r="C26" s="73"/>
      <c r="D26" s="73"/>
      <c r="E26" s="73"/>
      <c r="F26" s="73"/>
      <c r="G26" s="73"/>
      <c r="H26" s="74"/>
    </row>
    <row r="28" spans="1:10" ht="17.45" customHeight="1">
      <c r="A28" s="30" t="s">
        <v>46</v>
      </c>
    </row>
    <row r="29" spans="1:10">
      <c r="A29" s="30" t="s">
        <v>47</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D12:D17" xr:uid="{00000000-0002-0000-0200-000000000000}">
      <formula1>$V$3:$V$6</formula1>
    </dataValidation>
    <dataValidation type="list" allowBlank="1" showInputMessage="1" showErrorMessage="1" sqref="H12:H17" xr:uid="{00000000-0002-0000-0200-000001000000}">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9"/>
  <sheetViews>
    <sheetView showGridLines="0" topLeftCell="A8" zoomScaleNormal="100" zoomScaleSheetLayoutView="100" workbookViewId="0">
      <selection activeCell="E5" sqref="E5:H7"/>
    </sheetView>
  </sheetViews>
  <sheetFormatPr defaultColWidth="9.25" defaultRowHeight="11.45"/>
  <cols>
    <col min="1" max="1" width="3.375" style="1" customWidth="1"/>
    <col min="2" max="2" width="21" style="1" customWidth="1"/>
    <col min="3" max="3" width="44.75" style="1" customWidth="1"/>
    <col min="4" max="4" width="10.625" style="1" customWidth="1"/>
    <col min="5" max="5" width="10.75" style="1" customWidth="1"/>
    <col min="6" max="6" width="12.375" style="1" customWidth="1"/>
    <col min="7" max="7" width="12.875" style="2" customWidth="1"/>
    <col min="8" max="8" width="13.625" style="1" customWidth="1"/>
    <col min="9" max="9" width="2" style="1" customWidth="1"/>
    <col min="10" max="10" width="3.875" style="1" customWidth="1"/>
    <col min="11" max="12" width="9.25" style="1"/>
    <col min="13" max="13" width="6.375" style="1" customWidth="1"/>
    <col min="14" max="16384" width="9.25" style="1"/>
  </cols>
  <sheetData>
    <row r="1" spans="1:28" ht="16.899999999999999" customHeight="1">
      <c r="H1" s="3" t="s">
        <v>0</v>
      </c>
    </row>
    <row r="2" spans="1:28" ht="40.5" customHeight="1">
      <c r="A2" s="91" t="s">
        <v>1</v>
      </c>
      <c r="B2" s="92"/>
      <c r="C2" s="92"/>
      <c r="D2" s="92"/>
      <c r="E2" s="92"/>
      <c r="F2" s="92"/>
      <c r="G2" s="92"/>
      <c r="H2" s="93"/>
      <c r="W2" s="1">
        <v>0</v>
      </c>
    </row>
    <row r="3" spans="1:28" ht="18" customHeight="1">
      <c r="E3" s="4" t="s">
        <v>2</v>
      </c>
      <c r="F3" s="5" t="s">
        <v>3</v>
      </c>
      <c r="G3" s="6" t="s">
        <v>4</v>
      </c>
      <c r="H3" s="48" t="s">
        <v>5</v>
      </c>
      <c r="J3" s="7"/>
      <c r="K3" s="1" t="s">
        <v>6</v>
      </c>
      <c r="V3" s="1" t="s">
        <v>7</v>
      </c>
      <c r="W3" s="1">
        <v>1</v>
      </c>
    </row>
    <row r="4" spans="1:28" ht="17.45" customHeight="1">
      <c r="E4" s="8"/>
      <c r="G4" s="9"/>
      <c r="J4" s="10"/>
      <c r="K4" s="1" t="s">
        <v>8</v>
      </c>
      <c r="V4" s="1" t="s">
        <v>9</v>
      </c>
      <c r="W4" s="1">
        <v>2</v>
      </c>
    </row>
    <row r="5" spans="1:28" s="13" customFormat="1" ht="13.9" customHeight="1">
      <c r="A5" s="94" t="s">
        <v>10</v>
      </c>
      <c r="B5" s="95"/>
      <c r="C5" s="11" t="s">
        <v>104</v>
      </c>
      <c r="D5" s="12" t="s">
        <v>11</v>
      </c>
      <c r="E5" s="96" t="s">
        <v>48</v>
      </c>
      <c r="F5" s="96"/>
      <c r="G5" s="96"/>
      <c r="H5" s="97"/>
      <c r="J5" s="14"/>
      <c r="K5" s="13" t="s">
        <v>13</v>
      </c>
      <c r="R5" s="1"/>
      <c r="S5" s="1"/>
      <c r="T5" s="1"/>
      <c r="U5" s="1"/>
      <c r="V5" s="1" t="s">
        <v>14</v>
      </c>
      <c r="W5" s="1">
        <v>3</v>
      </c>
      <c r="X5" s="1"/>
      <c r="Y5" s="1"/>
      <c r="Z5" s="1"/>
      <c r="AA5" s="1"/>
      <c r="AB5" s="1"/>
    </row>
    <row r="6" spans="1:28" s="13" customFormat="1" ht="13.9" customHeight="1">
      <c r="A6" s="98" t="s">
        <v>15</v>
      </c>
      <c r="B6" s="99"/>
      <c r="C6" s="15" t="s">
        <v>96</v>
      </c>
      <c r="D6" s="16" t="s">
        <v>15</v>
      </c>
      <c r="E6" s="100" t="s">
        <v>49</v>
      </c>
      <c r="F6" s="100"/>
      <c r="G6" s="100"/>
      <c r="H6" s="101"/>
      <c r="R6" s="1"/>
      <c r="S6" s="1"/>
      <c r="T6" s="1"/>
      <c r="U6" s="1"/>
      <c r="V6" s="1" t="s">
        <v>17</v>
      </c>
      <c r="W6" s="1">
        <v>4</v>
      </c>
      <c r="X6" s="1"/>
      <c r="Y6" s="1"/>
      <c r="Z6" s="1"/>
      <c r="AA6" s="1"/>
      <c r="AB6" s="1"/>
    </row>
    <row r="7" spans="1:28" s="13" customFormat="1" ht="13.9" customHeight="1">
      <c r="A7" s="87" t="s">
        <v>18</v>
      </c>
      <c r="B7" s="88"/>
      <c r="C7" s="17" t="s">
        <v>51</v>
      </c>
      <c r="D7" s="18" t="s">
        <v>18</v>
      </c>
      <c r="E7" s="89" t="s">
        <v>51</v>
      </c>
      <c r="F7" s="89"/>
      <c r="G7" s="89"/>
      <c r="H7" s="90"/>
      <c r="R7" s="1"/>
      <c r="S7" s="1"/>
      <c r="T7" s="1"/>
      <c r="U7" s="1"/>
      <c r="V7" s="1"/>
      <c r="W7" s="1">
        <v>5</v>
      </c>
      <c r="X7" s="1"/>
      <c r="Y7" s="1"/>
      <c r="Z7" s="1"/>
      <c r="AA7" s="1"/>
      <c r="AB7" s="1"/>
    </row>
    <row r="8" spans="1:28" ht="23.45" customHeight="1">
      <c r="A8" s="19" t="s">
        <v>20</v>
      </c>
    </row>
    <row r="9" spans="1:28" ht="22.15" customHeight="1">
      <c r="A9" s="81" t="s">
        <v>21</v>
      </c>
      <c r="B9" s="82"/>
      <c r="C9" s="82"/>
      <c r="D9" s="82"/>
      <c r="E9" s="82"/>
      <c r="F9" s="83"/>
      <c r="G9" s="84" t="s">
        <v>22</v>
      </c>
      <c r="H9" s="84"/>
    </row>
    <row r="10" spans="1:28" ht="30.6" customHeight="1">
      <c r="A10" s="85" t="s">
        <v>23</v>
      </c>
      <c r="B10" s="85" t="s">
        <v>24</v>
      </c>
      <c r="C10" s="85" t="s">
        <v>25</v>
      </c>
      <c r="D10" s="85" t="s">
        <v>26</v>
      </c>
      <c r="E10" s="85" t="s">
        <v>27</v>
      </c>
      <c r="F10" s="85" t="s">
        <v>28</v>
      </c>
      <c r="G10" s="20" t="s">
        <v>29</v>
      </c>
      <c r="H10" s="49"/>
    </row>
    <row r="11" spans="1:28" ht="110.25" customHeight="1">
      <c r="A11" s="86"/>
      <c r="B11" s="86"/>
      <c r="C11" s="86"/>
      <c r="D11" s="86"/>
      <c r="E11" s="86"/>
      <c r="F11" s="86"/>
      <c r="G11" s="21" t="s">
        <v>30</v>
      </c>
      <c r="H11" s="22" t="s">
        <v>31</v>
      </c>
    </row>
    <row r="12" spans="1:28" s="27" customFormat="1" ht="34.15">
      <c r="A12" s="23">
        <f t="shared" ref="A12:A17" si="0">ROW()-11</f>
        <v>1</v>
      </c>
      <c r="B12" s="43" t="s">
        <v>97</v>
      </c>
      <c r="C12" s="24" t="s">
        <v>105</v>
      </c>
      <c r="D12" s="51" t="s">
        <v>14</v>
      </c>
      <c r="E12" s="44">
        <v>0</v>
      </c>
      <c r="F12" s="52">
        <v>1</v>
      </c>
      <c r="G12" s="25"/>
      <c r="H12" s="26">
        <v>0</v>
      </c>
      <c r="I12" s="1"/>
    </row>
    <row r="13" spans="1:28" s="27" customFormat="1" ht="79.900000000000006">
      <c r="A13" s="23">
        <f t="shared" si="0"/>
        <v>2</v>
      </c>
      <c r="B13" s="59" t="s">
        <v>99</v>
      </c>
      <c r="C13" s="24" t="s">
        <v>106</v>
      </c>
      <c r="D13" s="56" t="s">
        <v>17</v>
      </c>
      <c r="E13" s="57">
        <v>0</v>
      </c>
      <c r="F13" s="57">
        <v>1</v>
      </c>
      <c r="G13" s="28"/>
      <c r="H13" s="26"/>
      <c r="I13" s="1"/>
    </row>
    <row r="14" spans="1:28" s="27" customFormat="1" ht="73.150000000000006" customHeight="1">
      <c r="A14" s="23">
        <f t="shared" si="0"/>
        <v>3</v>
      </c>
      <c r="B14" s="43"/>
      <c r="C14" s="24" t="s">
        <v>107</v>
      </c>
      <c r="D14" s="56" t="s">
        <v>17</v>
      </c>
      <c r="E14" s="57">
        <v>0</v>
      </c>
      <c r="F14" s="57">
        <v>1</v>
      </c>
      <c r="G14" s="46"/>
      <c r="H14" s="26"/>
      <c r="I14" s="1"/>
    </row>
    <row r="15" spans="1:28" s="27" customFormat="1" ht="22.15" customHeight="1">
      <c r="A15" s="23">
        <f t="shared" si="0"/>
        <v>4</v>
      </c>
      <c r="B15" s="43"/>
      <c r="C15" s="24" t="s">
        <v>108</v>
      </c>
      <c r="D15" s="56" t="s">
        <v>17</v>
      </c>
      <c r="E15" s="57">
        <v>0</v>
      </c>
      <c r="F15" s="57">
        <v>1</v>
      </c>
      <c r="G15" s="46"/>
      <c r="H15" s="26"/>
      <c r="I15" s="1"/>
    </row>
    <row r="16" spans="1:28" s="27" customFormat="1" ht="64.900000000000006" customHeight="1">
      <c r="A16" s="23">
        <f t="shared" si="0"/>
        <v>5</v>
      </c>
      <c r="B16" s="43"/>
      <c r="C16" s="24" t="s">
        <v>37</v>
      </c>
      <c r="D16" s="29" t="s">
        <v>14</v>
      </c>
      <c r="E16" s="47">
        <v>0</v>
      </c>
      <c r="F16" s="55">
        <v>3</v>
      </c>
      <c r="G16" s="46"/>
      <c r="H16" s="26"/>
      <c r="I16" s="1"/>
    </row>
    <row r="17" spans="1:10" s="27" customFormat="1" ht="34.15">
      <c r="A17" s="23">
        <f t="shared" si="0"/>
        <v>6</v>
      </c>
      <c r="B17" s="59" t="s">
        <v>109</v>
      </c>
      <c r="C17" s="24" t="s">
        <v>110</v>
      </c>
      <c r="D17" s="56" t="s">
        <v>17</v>
      </c>
      <c r="E17" s="57">
        <v>0</v>
      </c>
      <c r="F17" s="57">
        <v>0.9</v>
      </c>
      <c r="G17" s="46"/>
      <c r="H17" s="26"/>
      <c r="I17" s="1"/>
    </row>
    <row r="18" spans="1:10" ht="23.25" customHeight="1">
      <c r="A18" s="75" t="s">
        <v>40</v>
      </c>
      <c r="B18" s="76"/>
      <c r="C18" s="76"/>
      <c r="D18" s="76"/>
      <c r="E18" s="76"/>
      <c r="F18" s="76"/>
      <c r="G18" s="77"/>
      <c r="H18" s="50">
        <f>AVERAGE(H12:H17)</f>
        <v>0</v>
      </c>
      <c r="J18" s="27"/>
    </row>
    <row r="20" spans="1:10" ht="16.899999999999999" customHeight="1">
      <c r="A20" s="19" t="s">
        <v>41</v>
      </c>
    </row>
    <row r="21" spans="1:10" ht="19.899999999999999" customHeight="1">
      <c r="A21" s="78" t="s">
        <v>42</v>
      </c>
      <c r="B21" s="79"/>
      <c r="C21" s="79" t="s">
        <v>43</v>
      </c>
      <c r="D21" s="79"/>
      <c r="E21" s="79" t="s">
        <v>44</v>
      </c>
      <c r="F21" s="79"/>
      <c r="G21" s="79"/>
      <c r="H21" s="80"/>
    </row>
    <row r="22" spans="1:10" ht="21.6" customHeight="1">
      <c r="A22" s="69"/>
      <c r="B22" s="70"/>
      <c r="C22" s="70" t="s">
        <v>45</v>
      </c>
      <c r="D22" s="70"/>
      <c r="E22" s="70" t="s">
        <v>45</v>
      </c>
      <c r="F22" s="70"/>
      <c r="G22" s="70"/>
      <c r="H22" s="71"/>
    </row>
    <row r="23" spans="1:10" ht="21.6" customHeight="1">
      <c r="A23" s="69"/>
      <c r="B23" s="70" t="s">
        <v>45</v>
      </c>
      <c r="C23" s="70" t="s">
        <v>45</v>
      </c>
      <c r="D23" s="70"/>
      <c r="E23" s="70" t="s">
        <v>45</v>
      </c>
      <c r="F23" s="70"/>
      <c r="G23" s="70"/>
      <c r="H23" s="71"/>
    </row>
    <row r="24" spans="1:10" ht="21.6" customHeight="1">
      <c r="A24" s="69"/>
      <c r="B24" s="70"/>
      <c r="C24" s="70"/>
      <c r="D24" s="70"/>
      <c r="E24" s="70"/>
      <c r="F24" s="70"/>
      <c r="G24" s="70"/>
      <c r="H24" s="71"/>
    </row>
    <row r="25" spans="1:10" ht="21.6" customHeight="1">
      <c r="A25" s="69"/>
      <c r="B25" s="70"/>
      <c r="C25" s="70"/>
      <c r="D25" s="70"/>
      <c r="E25" s="70"/>
      <c r="F25" s="70"/>
      <c r="G25" s="70"/>
      <c r="H25" s="71"/>
    </row>
    <row r="26" spans="1:10" ht="21.6" customHeight="1">
      <c r="A26" s="72"/>
      <c r="B26" s="73"/>
      <c r="C26" s="73"/>
      <c r="D26" s="73"/>
      <c r="E26" s="73"/>
      <c r="F26" s="73"/>
      <c r="G26" s="73"/>
      <c r="H26" s="74"/>
    </row>
    <row r="28" spans="1:10" ht="17.45" customHeight="1">
      <c r="A28" s="30" t="s">
        <v>46</v>
      </c>
    </row>
    <row r="29" spans="1:10">
      <c r="A29" s="30" t="s">
        <v>47</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D12:D17" xr:uid="{00000000-0002-0000-0300-000000000000}">
      <formula1>$V$3:$V$6</formula1>
    </dataValidation>
    <dataValidation type="list" allowBlank="1" showInputMessage="1" showErrorMessage="1" sqref="H12:H17" xr:uid="{00000000-0002-0000-0300-000001000000}">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9"/>
  <sheetViews>
    <sheetView showGridLines="0" topLeftCell="A13" zoomScaleNormal="100" zoomScaleSheetLayoutView="100" workbookViewId="0">
      <selection activeCell="E5" sqref="E5:H7"/>
    </sheetView>
  </sheetViews>
  <sheetFormatPr defaultColWidth="9.25" defaultRowHeight="11.45"/>
  <cols>
    <col min="1" max="1" width="3.375" style="1" customWidth="1"/>
    <col min="2" max="2" width="21" style="1" customWidth="1"/>
    <col min="3" max="3" width="44.75" style="1" customWidth="1"/>
    <col min="4" max="4" width="10.625" style="1" customWidth="1"/>
    <col min="5" max="5" width="10.75" style="1" customWidth="1"/>
    <col min="6" max="6" width="12.375" style="1" customWidth="1"/>
    <col min="7" max="7" width="12.875" style="2" customWidth="1"/>
    <col min="8" max="8" width="13.625" style="1" customWidth="1"/>
    <col min="9" max="9" width="2" style="1" customWidth="1"/>
    <col min="10" max="10" width="3.875" style="1" customWidth="1"/>
    <col min="11" max="12" width="9.25" style="1"/>
    <col min="13" max="13" width="6.375" style="1" customWidth="1"/>
    <col min="14" max="16384" width="9.25" style="1"/>
  </cols>
  <sheetData>
    <row r="1" spans="1:28" ht="16.899999999999999" customHeight="1">
      <c r="H1" s="3" t="s">
        <v>0</v>
      </c>
    </row>
    <row r="2" spans="1:28" ht="40.5" customHeight="1">
      <c r="A2" s="91" t="s">
        <v>1</v>
      </c>
      <c r="B2" s="92"/>
      <c r="C2" s="92"/>
      <c r="D2" s="92"/>
      <c r="E2" s="92"/>
      <c r="F2" s="92"/>
      <c r="G2" s="92"/>
      <c r="H2" s="93"/>
      <c r="W2" s="1">
        <v>0</v>
      </c>
    </row>
    <row r="3" spans="1:28" ht="18" customHeight="1">
      <c r="E3" s="4" t="s">
        <v>2</v>
      </c>
      <c r="F3" s="5" t="s">
        <v>3</v>
      </c>
      <c r="G3" s="6" t="s">
        <v>4</v>
      </c>
      <c r="H3" s="48" t="s">
        <v>5</v>
      </c>
      <c r="J3" s="7"/>
      <c r="K3" s="1" t="s">
        <v>6</v>
      </c>
      <c r="V3" s="1" t="s">
        <v>7</v>
      </c>
      <c r="W3" s="1">
        <v>1</v>
      </c>
    </row>
    <row r="4" spans="1:28" ht="17.45" customHeight="1">
      <c r="E4" s="8"/>
      <c r="G4" s="9"/>
      <c r="J4" s="10"/>
      <c r="K4" s="1" t="s">
        <v>8</v>
      </c>
      <c r="V4" s="1" t="s">
        <v>9</v>
      </c>
      <c r="W4" s="1">
        <v>2</v>
      </c>
    </row>
    <row r="5" spans="1:28" s="13" customFormat="1" ht="13.9" customHeight="1">
      <c r="A5" s="94" t="s">
        <v>10</v>
      </c>
      <c r="B5" s="95"/>
      <c r="C5" s="11" t="s">
        <v>111</v>
      </c>
      <c r="D5" s="12" t="s">
        <v>11</v>
      </c>
      <c r="E5" s="96" t="s">
        <v>48</v>
      </c>
      <c r="F5" s="96"/>
      <c r="G5" s="96"/>
      <c r="H5" s="97"/>
      <c r="J5" s="14"/>
      <c r="K5" s="13" t="s">
        <v>13</v>
      </c>
      <c r="R5" s="1"/>
      <c r="S5" s="1"/>
      <c r="T5" s="1"/>
      <c r="U5" s="1"/>
      <c r="V5" s="1" t="s">
        <v>14</v>
      </c>
      <c r="W5" s="1">
        <v>3</v>
      </c>
      <c r="X5" s="1"/>
      <c r="Y5" s="1"/>
      <c r="Z5" s="1"/>
      <c r="AA5" s="1"/>
      <c r="AB5" s="1"/>
    </row>
    <row r="6" spans="1:28" s="13" customFormat="1" ht="13.9" customHeight="1">
      <c r="A6" s="98" t="s">
        <v>15</v>
      </c>
      <c r="B6" s="99"/>
      <c r="C6" s="15" t="s">
        <v>112</v>
      </c>
      <c r="D6" s="16" t="s">
        <v>15</v>
      </c>
      <c r="E6" s="100" t="s">
        <v>49</v>
      </c>
      <c r="F6" s="100"/>
      <c r="G6" s="100"/>
      <c r="H6" s="101"/>
      <c r="R6" s="1"/>
      <c r="S6" s="1"/>
      <c r="T6" s="1"/>
      <c r="U6" s="1"/>
      <c r="V6" s="1" t="s">
        <v>17</v>
      </c>
      <c r="W6" s="1">
        <v>4</v>
      </c>
      <c r="X6" s="1"/>
      <c r="Y6" s="1"/>
      <c r="Z6" s="1"/>
      <c r="AA6" s="1"/>
      <c r="AB6" s="1"/>
    </row>
    <row r="7" spans="1:28" s="13" customFormat="1" ht="13.9" customHeight="1">
      <c r="A7" s="87" t="s">
        <v>18</v>
      </c>
      <c r="B7" s="88"/>
      <c r="C7" s="17" t="s">
        <v>51</v>
      </c>
      <c r="D7" s="18" t="s">
        <v>18</v>
      </c>
      <c r="E7" s="89" t="s">
        <v>51</v>
      </c>
      <c r="F7" s="89"/>
      <c r="G7" s="89"/>
      <c r="H7" s="90"/>
      <c r="R7" s="1"/>
      <c r="S7" s="1"/>
      <c r="T7" s="1"/>
      <c r="U7" s="1"/>
      <c r="V7" s="1"/>
      <c r="W7" s="1">
        <v>5</v>
      </c>
      <c r="X7" s="1"/>
      <c r="Y7" s="1"/>
      <c r="Z7" s="1"/>
      <c r="AA7" s="1"/>
      <c r="AB7" s="1"/>
    </row>
    <row r="8" spans="1:28" ht="23.45" customHeight="1">
      <c r="A8" s="19" t="s">
        <v>20</v>
      </c>
    </row>
    <row r="9" spans="1:28" ht="22.15" customHeight="1">
      <c r="A9" s="81" t="s">
        <v>21</v>
      </c>
      <c r="B9" s="82"/>
      <c r="C9" s="82"/>
      <c r="D9" s="82"/>
      <c r="E9" s="82"/>
      <c r="F9" s="83"/>
      <c r="G9" s="84" t="s">
        <v>22</v>
      </c>
      <c r="H9" s="84"/>
    </row>
    <row r="10" spans="1:28" ht="30.6" customHeight="1">
      <c r="A10" s="85" t="s">
        <v>23</v>
      </c>
      <c r="B10" s="85" t="s">
        <v>24</v>
      </c>
      <c r="C10" s="85" t="s">
        <v>25</v>
      </c>
      <c r="D10" s="85" t="s">
        <v>26</v>
      </c>
      <c r="E10" s="85" t="s">
        <v>27</v>
      </c>
      <c r="F10" s="85" t="s">
        <v>28</v>
      </c>
      <c r="G10" s="20" t="s">
        <v>29</v>
      </c>
      <c r="H10" s="49"/>
    </row>
    <row r="11" spans="1:28" ht="110.25" customHeight="1">
      <c r="A11" s="86"/>
      <c r="B11" s="86"/>
      <c r="C11" s="86"/>
      <c r="D11" s="86"/>
      <c r="E11" s="86"/>
      <c r="F11" s="86"/>
      <c r="G11" s="21" t="s">
        <v>30</v>
      </c>
      <c r="H11" s="22" t="s">
        <v>31</v>
      </c>
    </row>
    <row r="12" spans="1:28" s="27" customFormat="1" ht="89.45" customHeight="1">
      <c r="A12" s="23">
        <f t="shared" ref="A12:A17" si="0">ROW()-11</f>
        <v>1</v>
      </c>
      <c r="B12" s="43" t="s">
        <v>97</v>
      </c>
      <c r="C12" s="29" t="s">
        <v>113</v>
      </c>
      <c r="D12" s="51" t="s">
        <v>14</v>
      </c>
      <c r="E12" s="44">
        <v>0</v>
      </c>
      <c r="F12" s="52">
        <v>4</v>
      </c>
      <c r="G12" s="25"/>
      <c r="H12" s="26">
        <v>0</v>
      </c>
      <c r="I12" s="1"/>
    </row>
    <row r="13" spans="1:28" s="27" customFormat="1" ht="160.9" customHeight="1">
      <c r="A13" s="23">
        <f t="shared" si="0"/>
        <v>2</v>
      </c>
      <c r="B13" s="59" t="s">
        <v>99</v>
      </c>
      <c r="C13" s="24" t="s">
        <v>114</v>
      </c>
      <c r="D13" s="56" t="s">
        <v>17</v>
      </c>
      <c r="E13" s="57">
        <v>0</v>
      </c>
      <c r="F13" s="57">
        <v>1</v>
      </c>
      <c r="G13" s="28"/>
      <c r="H13" s="26"/>
      <c r="I13" s="1"/>
    </row>
    <row r="14" spans="1:28" s="27" customFormat="1" ht="48" customHeight="1">
      <c r="A14" s="23">
        <f t="shared" si="0"/>
        <v>3</v>
      </c>
      <c r="B14" s="43"/>
      <c r="C14" s="24" t="s">
        <v>115</v>
      </c>
      <c r="D14" s="56" t="s">
        <v>17</v>
      </c>
      <c r="E14" s="57">
        <v>0</v>
      </c>
      <c r="F14" s="57">
        <v>1</v>
      </c>
      <c r="G14" s="46"/>
      <c r="H14" s="26"/>
      <c r="I14" s="1"/>
    </row>
    <row r="15" spans="1:28" s="27" customFormat="1" ht="45.6">
      <c r="A15" s="23">
        <f t="shared" si="0"/>
        <v>4</v>
      </c>
      <c r="B15" s="59" t="s">
        <v>116</v>
      </c>
      <c r="C15" s="29" t="s">
        <v>117</v>
      </c>
      <c r="D15" s="56" t="s">
        <v>17</v>
      </c>
      <c r="E15" s="57">
        <v>0</v>
      </c>
      <c r="F15" s="57">
        <v>1</v>
      </c>
      <c r="G15" s="46"/>
      <c r="H15" s="26"/>
      <c r="I15" s="1"/>
    </row>
    <row r="16" spans="1:28" s="27" customFormat="1" ht="22.9">
      <c r="A16" s="23">
        <f t="shared" si="0"/>
        <v>5</v>
      </c>
      <c r="B16" s="43"/>
      <c r="C16" s="29" t="s">
        <v>118</v>
      </c>
      <c r="D16" s="56" t="s">
        <v>17</v>
      </c>
      <c r="E16" s="57">
        <v>0</v>
      </c>
      <c r="F16" s="57">
        <v>1</v>
      </c>
      <c r="G16" s="46"/>
      <c r="H16" s="26"/>
      <c r="I16" s="1"/>
    </row>
    <row r="17" spans="1:10" s="27" customFormat="1" ht="63" customHeight="1">
      <c r="A17" s="23">
        <f t="shared" si="0"/>
        <v>6</v>
      </c>
      <c r="B17" s="43"/>
      <c r="C17" s="29" t="s">
        <v>119</v>
      </c>
      <c r="D17" s="56" t="s">
        <v>17</v>
      </c>
      <c r="E17" s="57">
        <v>0</v>
      </c>
      <c r="F17" s="57">
        <v>1</v>
      </c>
      <c r="G17" s="46"/>
      <c r="H17" s="26"/>
      <c r="I17" s="1"/>
    </row>
    <row r="18" spans="1:10" ht="23.25" customHeight="1">
      <c r="A18" s="75" t="s">
        <v>40</v>
      </c>
      <c r="B18" s="76"/>
      <c r="C18" s="76"/>
      <c r="D18" s="76"/>
      <c r="E18" s="76"/>
      <c r="F18" s="76"/>
      <c r="G18" s="77"/>
      <c r="H18" s="50">
        <f>AVERAGE(H12:H17)</f>
        <v>0</v>
      </c>
      <c r="J18" s="27"/>
    </row>
    <row r="20" spans="1:10" ht="16.899999999999999" customHeight="1">
      <c r="A20" s="19" t="s">
        <v>41</v>
      </c>
    </row>
    <row r="21" spans="1:10" ht="19.899999999999999" customHeight="1">
      <c r="A21" s="78" t="s">
        <v>42</v>
      </c>
      <c r="B21" s="79"/>
      <c r="C21" s="79" t="s">
        <v>43</v>
      </c>
      <c r="D21" s="79"/>
      <c r="E21" s="79" t="s">
        <v>44</v>
      </c>
      <c r="F21" s="79"/>
      <c r="G21" s="79"/>
      <c r="H21" s="80"/>
    </row>
    <row r="22" spans="1:10" ht="21.6" customHeight="1">
      <c r="A22" s="69"/>
      <c r="B22" s="70"/>
      <c r="C22" s="70" t="s">
        <v>45</v>
      </c>
      <c r="D22" s="70"/>
      <c r="E22" s="70" t="s">
        <v>45</v>
      </c>
      <c r="F22" s="70"/>
      <c r="G22" s="70"/>
      <c r="H22" s="71"/>
    </row>
    <row r="23" spans="1:10" ht="21.6" customHeight="1">
      <c r="A23" s="69"/>
      <c r="B23" s="70" t="s">
        <v>45</v>
      </c>
      <c r="C23" s="70" t="s">
        <v>45</v>
      </c>
      <c r="D23" s="70"/>
      <c r="E23" s="70" t="s">
        <v>45</v>
      </c>
      <c r="F23" s="70"/>
      <c r="G23" s="70"/>
      <c r="H23" s="71"/>
    </row>
    <row r="24" spans="1:10" ht="21.6" customHeight="1">
      <c r="A24" s="69"/>
      <c r="B24" s="70"/>
      <c r="C24" s="70"/>
      <c r="D24" s="70"/>
      <c r="E24" s="70"/>
      <c r="F24" s="70"/>
      <c r="G24" s="70"/>
      <c r="H24" s="71"/>
    </row>
    <row r="25" spans="1:10" ht="21.6" customHeight="1">
      <c r="A25" s="69"/>
      <c r="B25" s="70"/>
      <c r="C25" s="70"/>
      <c r="D25" s="70"/>
      <c r="E25" s="70"/>
      <c r="F25" s="70"/>
      <c r="G25" s="70"/>
      <c r="H25" s="71"/>
    </row>
    <row r="26" spans="1:10" ht="21.6" customHeight="1">
      <c r="A26" s="72"/>
      <c r="B26" s="73"/>
      <c r="C26" s="73"/>
      <c r="D26" s="73"/>
      <c r="E26" s="73"/>
      <c r="F26" s="73"/>
      <c r="G26" s="73"/>
      <c r="H26" s="74"/>
    </row>
    <row r="28" spans="1:10" ht="17.45" customHeight="1">
      <c r="A28" s="30" t="s">
        <v>46</v>
      </c>
    </row>
    <row r="29" spans="1:10">
      <c r="A29" s="30" t="s">
        <v>47</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7" xr:uid="{00000000-0002-0000-0400-000000000000}">
      <formula1>$W$2:$W$7</formula1>
    </dataValidation>
    <dataValidation type="list" allowBlank="1" showInputMessage="1" showErrorMessage="1" sqref="D12:D17" xr:uid="{00000000-0002-0000-0400-000001000000}">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27"/>
  <sheetViews>
    <sheetView showGridLines="0" topLeftCell="A12" zoomScaleNormal="100" zoomScaleSheetLayoutView="100" workbookViewId="0">
      <selection activeCell="E5" sqref="E5:H7"/>
    </sheetView>
  </sheetViews>
  <sheetFormatPr defaultColWidth="9.25" defaultRowHeight="11.45"/>
  <cols>
    <col min="1" max="1" width="3.375" style="1" customWidth="1"/>
    <col min="2" max="2" width="21" style="1" customWidth="1"/>
    <col min="3" max="3" width="44.75" style="1" customWidth="1"/>
    <col min="4" max="4" width="10.625" style="1" customWidth="1"/>
    <col min="5" max="5" width="10.75" style="1" customWidth="1"/>
    <col min="6" max="6" width="12.375" style="1" customWidth="1"/>
    <col min="7" max="7" width="12.875" style="2" customWidth="1"/>
    <col min="8" max="8" width="13.625" style="1" customWidth="1"/>
    <col min="9" max="9" width="2" style="1" customWidth="1"/>
    <col min="10" max="10" width="3.875" style="1" customWidth="1"/>
    <col min="11" max="12" width="9.25" style="1"/>
    <col min="13" max="13" width="6.375" style="1" customWidth="1"/>
    <col min="14" max="16384" width="9.25" style="1"/>
  </cols>
  <sheetData>
    <row r="1" spans="1:28" ht="16.899999999999999" customHeight="1">
      <c r="H1" s="3" t="s">
        <v>0</v>
      </c>
    </row>
    <row r="2" spans="1:28" ht="40.5" customHeight="1">
      <c r="A2" s="91" t="s">
        <v>1</v>
      </c>
      <c r="B2" s="92"/>
      <c r="C2" s="92"/>
      <c r="D2" s="92"/>
      <c r="E2" s="92"/>
      <c r="F2" s="92"/>
      <c r="G2" s="92"/>
      <c r="H2" s="93"/>
      <c r="W2" s="1">
        <v>0</v>
      </c>
    </row>
    <row r="3" spans="1:28" ht="18" customHeight="1">
      <c r="E3" s="4" t="s">
        <v>2</v>
      </c>
      <c r="F3" s="5" t="s">
        <v>3</v>
      </c>
      <c r="G3" s="6" t="s">
        <v>4</v>
      </c>
      <c r="H3" s="48" t="s">
        <v>5</v>
      </c>
      <c r="J3" s="7"/>
      <c r="K3" s="1" t="s">
        <v>6</v>
      </c>
      <c r="V3" s="1" t="s">
        <v>7</v>
      </c>
      <c r="W3" s="1">
        <v>1</v>
      </c>
    </row>
    <row r="4" spans="1:28" ht="17.45" customHeight="1">
      <c r="E4" s="8"/>
      <c r="G4" s="9"/>
      <c r="J4" s="10"/>
      <c r="K4" s="1" t="s">
        <v>8</v>
      </c>
      <c r="V4" s="1" t="s">
        <v>9</v>
      </c>
      <c r="W4" s="1">
        <v>2</v>
      </c>
    </row>
    <row r="5" spans="1:28" s="13" customFormat="1" ht="13.9" customHeight="1">
      <c r="A5" s="94" t="s">
        <v>10</v>
      </c>
      <c r="B5" s="95"/>
      <c r="C5" s="11" t="s">
        <v>120</v>
      </c>
      <c r="D5" s="12" t="s">
        <v>11</v>
      </c>
      <c r="E5" s="96" t="s">
        <v>48</v>
      </c>
      <c r="F5" s="96"/>
      <c r="G5" s="96"/>
      <c r="H5" s="97"/>
      <c r="J5" s="14"/>
      <c r="K5" s="13" t="s">
        <v>13</v>
      </c>
      <c r="R5" s="1"/>
      <c r="S5" s="1"/>
      <c r="T5" s="1"/>
      <c r="U5" s="1"/>
      <c r="V5" s="1" t="s">
        <v>14</v>
      </c>
      <c r="W5" s="1">
        <v>3</v>
      </c>
      <c r="X5" s="1"/>
      <c r="Y5" s="1"/>
      <c r="Z5" s="1"/>
      <c r="AA5" s="1"/>
      <c r="AB5" s="1"/>
    </row>
    <row r="6" spans="1:28" s="13" customFormat="1" ht="13.9" customHeight="1">
      <c r="A6" s="98" t="s">
        <v>15</v>
      </c>
      <c r="B6" s="99"/>
      <c r="C6" s="15" t="s">
        <v>112</v>
      </c>
      <c r="D6" s="16" t="s">
        <v>15</v>
      </c>
      <c r="E6" s="100" t="s">
        <v>49</v>
      </c>
      <c r="F6" s="100"/>
      <c r="G6" s="100"/>
      <c r="H6" s="101"/>
      <c r="R6" s="1"/>
      <c r="S6" s="1"/>
      <c r="T6" s="1"/>
      <c r="U6" s="1"/>
      <c r="V6" s="1" t="s">
        <v>17</v>
      </c>
      <c r="W6" s="1">
        <v>4</v>
      </c>
      <c r="X6" s="1"/>
      <c r="Y6" s="1"/>
      <c r="Z6" s="1"/>
      <c r="AA6" s="1"/>
      <c r="AB6" s="1"/>
    </row>
    <row r="7" spans="1:28" s="13" customFormat="1" ht="13.9" customHeight="1">
      <c r="A7" s="87" t="s">
        <v>18</v>
      </c>
      <c r="B7" s="88"/>
      <c r="C7" s="17" t="s">
        <v>51</v>
      </c>
      <c r="D7" s="18" t="s">
        <v>18</v>
      </c>
      <c r="E7" s="89" t="s">
        <v>51</v>
      </c>
      <c r="F7" s="89"/>
      <c r="G7" s="89"/>
      <c r="H7" s="90"/>
      <c r="R7" s="1"/>
      <c r="S7" s="1"/>
      <c r="T7" s="1"/>
      <c r="U7" s="1"/>
      <c r="V7" s="1"/>
      <c r="W7" s="1">
        <v>5</v>
      </c>
      <c r="X7" s="1"/>
      <c r="Y7" s="1"/>
      <c r="Z7" s="1"/>
      <c r="AA7" s="1"/>
      <c r="AB7" s="1"/>
    </row>
    <row r="8" spans="1:28" ht="23.45" customHeight="1">
      <c r="A8" s="19" t="s">
        <v>20</v>
      </c>
    </row>
    <row r="9" spans="1:28" ht="22.15" customHeight="1">
      <c r="A9" s="81" t="s">
        <v>21</v>
      </c>
      <c r="B9" s="82"/>
      <c r="C9" s="82"/>
      <c r="D9" s="82"/>
      <c r="E9" s="82"/>
      <c r="F9" s="83"/>
      <c r="G9" s="84" t="s">
        <v>22</v>
      </c>
      <c r="H9" s="84"/>
    </row>
    <row r="10" spans="1:28" ht="30.6" customHeight="1">
      <c r="A10" s="85" t="s">
        <v>23</v>
      </c>
      <c r="B10" s="85" t="s">
        <v>24</v>
      </c>
      <c r="C10" s="85" t="s">
        <v>25</v>
      </c>
      <c r="D10" s="85" t="s">
        <v>26</v>
      </c>
      <c r="E10" s="85" t="s">
        <v>27</v>
      </c>
      <c r="F10" s="85" t="s">
        <v>28</v>
      </c>
      <c r="G10" s="20" t="s">
        <v>29</v>
      </c>
      <c r="H10" s="49"/>
    </row>
    <row r="11" spans="1:28" ht="110.25" customHeight="1">
      <c r="A11" s="86"/>
      <c r="B11" s="86"/>
      <c r="C11" s="86"/>
      <c r="D11" s="86"/>
      <c r="E11" s="86"/>
      <c r="F11" s="86"/>
      <c r="G11" s="21" t="s">
        <v>30</v>
      </c>
      <c r="H11" s="22" t="s">
        <v>31</v>
      </c>
    </row>
    <row r="12" spans="1:28" s="27" customFormat="1" ht="79.900000000000006">
      <c r="A12" s="23">
        <f>ROW()-11</f>
        <v>1</v>
      </c>
      <c r="B12" s="43" t="s">
        <v>97</v>
      </c>
      <c r="C12" s="24" t="s">
        <v>121</v>
      </c>
      <c r="D12" s="51" t="s">
        <v>14</v>
      </c>
      <c r="E12" s="44">
        <v>0</v>
      </c>
      <c r="F12" s="52">
        <v>3</v>
      </c>
      <c r="G12" s="25"/>
      <c r="H12" s="26">
        <v>0</v>
      </c>
      <c r="I12" s="1"/>
    </row>
    <row r="13" spans="1:28" s="27" customFormat="1" ht="71.45" customHeight="1">
      <c r="A13" s="23">
        <f t="shared" ref="A13:A15" si="0">ROW()-11</f>
        <v>2</v>
      </c>
      <c r="B13" s="59" t="s">
        <v>99</v>
      </c>
      <c r="C13" s="24" t="s">
        <v>122</v>
      </c>
      <c r="D13" s="56" t="s">
        <v>17</v>
      </c>
      <c r="E13" s="57">
        <v>0</v>
      </c>
      <c r="F13" s="57">
        <v>1</v>
      </c>
      <c r="G13" s="25"/>
      <c r="H13" s="26"/>
      <c r="I13" s="1"/>
    </row>
    <row r="14" spans="1:28" s="27" customFormat="1" ht="39.6" customHeight="1">
      <c r="A14" s="23">
        <f t="shared" si="0"/>
        <v>3</v>
      </c>
      <c r="B14" s="43"/>
      <c r="C14" s="24" t="s">
        <v>123</v>
      </c>
      <c r="D14" s="56" t="s">
        <v>17</v>
      </c>
      <c r="E14" s="57">
        <v>0</v>
      </c>
      <c r="F14" s="57">
        <v>1</v>
      </c>
      <c r="G14" s="46"/>
      <c r="H14" s="26"/>
      <c r="I14" s="1"/>
    </row>
    <row r="15" spans="1:28" s="27" customFormat="1" ht="45.6">
      <c r="A15" s="23">
        <f t="shared" si="0"/>
        <v>4</v>
      </c>
      <c r="B15" s="59" t="s">
        <v>116</v>
      </c>
      <c r="C15" s="24" t="s">
        <v>124</v>
      </c>
      <c r="D15" s="56" t="s">
        <v>17</v>
      </c>
      <c r="E15" s="57">
        <v>0</v>
      </c>
      <c r="F15" s="57">
        <v>1</v>
      </c>
      <c r="G15" s="46"/>
      <c r="H15" s="26"/>
      <c r="I15" s="1"/>
    </row>
    <row r="16" spans="1:28" ht="23.25" customHeight="1">
      <c r="A16" s="75" t="s">
        <v>40</v>
      </c>
      <c r="B16" s="76"/>
      <c r="C16" s="76"/>
      <c r="D16" s="76"/>
      <c r="E16" s="76"/>
      <c r="F16" s="76"/>
      <c r="G16" s="77"/>
      <c r="H16" s="50">
        <f>AVERAGE(H12:H15)</f>
        <v>0</v>
      </c>
      <c r="J16" s="27"/>
    </row>
    <row r="18" spans="1:8" ht="16.899999999999999" customHeight="1">
      <c r="A18" s="19" t="s">
        <v>41</v>
      </c>
    </row>
    <row r="19" spans="1:8" ht="19.899999999999999" customHeight="1">
      <c r="A19" s="78" t="s">
        <v>42</v>
      </c>
      <c r="B19" s="79"/>
      <c r="C19" s="79" t="s">
        <v>43</v>
      </c>
      <c r="D19" s="79"/>
      <c r="E19" s="79" t="s">
        <v>44</v>
      </c>
      <c r="F19" s="79"/>
      <c r="G19" s="79"/>
      <c r="H19" s="80"/>
    </row>
    <row r="20" spans="1:8" ht="21.6" customHeight="1">
      <c r="A20" s="69"/>
      <c r="B20" s="70"/>
      <c r="C20" s="70" t="s">
        <v>45</v>
      </c>
      <c r="D20" s="70"/>
      <c r="E20" s="70" t="s">
        <v>45</v>
      </c>
      <c r="F20" s="70"/>
      <c r="G20" s="70"/>
      <c r="H20" s="71"/>
    </row>
    <row r="21" spans="1:8" ht="21.6" customHeight="1">
      <c r="A21" s="69"/>
      <c r="B21" s="70" t="s">
        <v>45</v>
      </c>
      <c r="C21" s="70" t="s">
        <v>45</v>
      </c>
      <c r="D21" s="70"/>
      <c r="E21" s="70" t="s">
        <v>45</v>
      </c>
      <c r="F21" s="70"/>
      <c r="G21" s="70"/>
      <c r="H21" s="71"/>
    </row>
    <row r="22" spans="1:8" ht="21.6" customHeight="1">
      <c r="A22" s="69"/>
      <c r="B22" s="70"/>
      <c r="C22" s="70"/>
      <c r="D22" s="70"/>
      <c r="E22" s="70"/>
      <c r="F22" s="70"/>
      <c r="G22" s="70"/>
      <c r="H22" s="71"/>
    </row>
    <row r="23" spans="1:8" ht="21.6" customHeight="1">
      <c r="A23" s="69"/>
      <c r="B23" s="70"/>
      <c r="C23" s="70"/>
      <c r="D23" s="70"/>
      <c r="E23" s="70"/>
      <c r="F23" s="70"/>
      <c r="G23" s="70"/>
      <c r="H23" s="71"/>
    </row>
    <row r="24" spans="1:8" ht="21.6" customHeight="1">
      <c r="A24" s="72"/>
      <c r="B24" s="73"/>
      <c r="C24" s="73"/>
      <c r="D24" s="73"/>
      <c r="E24" s="73"/>
      <c r="F24" s="73"/>
      <c r="G24" s="73"/>
      <c r="H24" s="74"/>
    </row>
    <row r="26" spans="1:8" ht="17.45" customHeight="1">
      <c r="A26" s="30" t="s">
        <v>46</v>
      </c>
    </row>
    <row r="27" spans="1:8">
      <c r="A27" s="30" t="s">
        <v>47</v>
      </c>
    </row>
  </sheetData>
  <mergeCells count="34">
    <mergeCell ref="A23:B23"/>
    <mergeCell ref="C23:D23"/>
    <mergeCell ref="E23:H23"/>
    <mergeCell ref="A24:B24"/>
    <mergeCell ref="C24:D24"/>
    <mergeCell ref="E24:H24"/>
    <mergeCell ref="A21:B21"/>
    <mergeCell ref="C21:D21"/>
    <mergeCell ref="E21:H21"/>
    <mergeCell ref="A22:B22"/>
    <mergeCell ref="C22:D22"/>
    <mergeCell ref="E22:H22"/>
    <mergeCell ref="A16:G16"/>
    <mergeCell ref="A19:B19"/>
    <mergeCell ref="C19:D19"/>
    <mergeCell ref="E19:H19"/>
    <mergeCell ref="A20:B20"/>
    <mergeCell ref="C20:D20"/>
    <mergeCell ref="E20:H20"/>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5" xr:uid="{00000000-0002-0000-0500-000000000000}">
      <formula1>$W$2:$W$7</formula1>
    </dataValidation>
    <dataValidation type="list" allowBlank="1" showInputMessage="1" showErrorMessage="1" sqref="D12:D15" xr:uid="{00000000-0002-0000-0500-000001000000}">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28"/>
  <sheetViews>
    <sheetView showGridLines="0" topLeftCell="A13" zoomScaleNormal="100" zoomScaleSheetLayoutView="100" workbookViewId="0">
      <selection activeCell="H15" sqref="H15"/>
    </sheetView>
  </sheetViews>
  <sheetFormatPr defaultColWidth="9.25" defaultRowHeight="11.45"/>
  <cols>
    <col min="1" max="1" width="3.375" style="1" customWidth="1"/>
    <col min="2" max="2" width="21" style="1" customWidth="1"/>
    <col min="3" max="3" width="44.75" style="1" customWidth="1"/>
    <col min="4" max="4" width="10.625" style="1" customWidth="1"/>
    <col min="5" max="5" width="10.75" style="1" customWidth="1"/>
    <col min="6" max="6" width="12.375" style="1" customWidth="1"/>
    <col min="7" max="7" width="12.875" style="2" customWidth="1"/>
    <col min="8" max="8" width="13.625" style="1" customWidth="1"/>
    <col min="9" max="9" width="2" style="1" customWidth="1"/>
    <col min="10" max="10" width="3.875" style="1" customWidth="1"/>
    <col min="11" max="12" width="9.25" style="1"/>
    <col min="13" max="13" width="6.375" style="1" customWidth="1"/>
    <col min="14" max="16384" width="9.25" style="1"/>
  </cols>
  <sheetData>
    <row r="1" spans="1:28" ht="16.899999999999999" customHeight="1">
      <c r="H1" s="3" t="s">
        <v>0</v>
      </c>
    </row>
    <row r="2" spans="1:28" ht="40.5" customHeight="1">
      <c r="A2" s="91" t="s">
        <v>1</v>
      </c>
      <c r="B2" s="92"/>
      <c r="C2" s="92"/>
      <c r="D2" s="92"/>
      <c r="E2" s="92"/>
      <c r="F2" s="92"/>
      <c r="G2" s="92"/>
      <c r="H2" s="93"/>
      <c r="W2" s="1">
        <v>0</v>
      </c>
    </row>
    <row r="3" spans="1:28" ht="18" customHeight="1">
      <c r="E3" s="4" t="s">
        <v>2</v>
      </c>
      <c r="F3" s="5" t="s">
        <v>3</v>
      </c>
      <c r="G3" s="6" t="s">
        <v>4</v>
      </c>
      <c r="H3" s="48" t="s">
        <v>5</v>
      </c>
      <c r="J3" s="7"/>
      <c r="K3" s="1" t="s">
        <v>6</v>
      </c>
      <c r="V3" s="1" t="s">
        <v>7</v>
      </c>
      <c r="W3" s="1">
        <v>1</v>
      </c>
    </row>
    <row r="4" spans="1:28" ht="17.45" customHeight="1">
      <c r="E4" s="8"/>
      <c r="G4" s="9"/>
      <c r="J4" s="10"/>
      <c r="K4" s="1" t="s">
        <v>8</v>
      </c>
      <c r="V4" s="1" t="s">
        <v>9</v>
      </c>
      <c r="W4" s="1">
        <v>2</v>
      </c>
    </row>
    <row r="5" spans="1:28" s="13" customFormat="1" ht="13.9" customHeight="1">
      <c r="A5" s="94" t="s">
        <v>10</v>
      </c>
      <c r="B5" s="95"/>
      <c r="C5" s="11" t="s">
        <v>125</v>
      </c>
      <c r="D5" s="12" t="s">
        <v>11</v>
      </c>
      <c r="E5" s="96" t="s">
        <v>48</v>
      </c>
      <c r="F5" s="96"/>
      <c r="G5" s="96"/>
      <c r="H5" s="97"/>
      <c r="J5" s="14"/>
      <c r="K5" s="13" t="s">
        <v>13</v>
      </c>
      <c r="R5" s="1"/>
      <c r="S5" s="1"/>
      <c r="T5" s="1"/>
      <c r="U5" s="1"/>
      <c r="V5" s="1" t="s">
        <v>14</v>
      </c>
      <c r="W5" s="1">
        <v>3</v>
      </c>
      <c r="X5" s="1"/>
      <c r="Y5" s="1"/>
      <c r="Z5" s="1"/>
      <c r="AA5" s="1"/>
      <c r="AB5" s="1"/>
    </row>
    <row r="6" spans="1:28" s="13" customFormat="1" ht="13.9" customHeight="1">
      <c r="A6" s="98" t="s">
        <v>15</v>
      </c>
      <c r="B6" s="99"/>
      <c r="C6" s="15" t="s">
        <v>112</v>
      </c>
      <c r="D6" s="16" t="s">
        <v>15</v>
      </c>
      <c r="E6" s="100" t="s">
        <v>49</v>
      </c>
      <c r="F6" s="100"/>
      <c r="G6" s="100"/>
      <c r="H6" s="101"/>
      <c r="R6" s="1"/>
      <c r="S6" s="1"/>
      <c r="T6" s="1"/>
      <c r="U6" s="1"/>
      <c r="V6" s="1" t="s">
        <v>17</v>
      </c>
      <c r="W6" s="1">
        <v>4</v>
      </c>
      <c r="X6" s="1"/>
      <c r="Y6" s="1"/>
      <c r="Z6" s="1"/>
      <c r="AA6" s="1"/>
      <c r="AB6" s="1"/>
    </row>
    <row r="7" spans="1:28" s="13" customFormat="1" ht="13.9" customHeight="1">
      <c r="A7" s="87" t="s">
        <v>18</v>
      </c>
      <c r="B7" s="88"/>
      <c r="C7" s="17" t="s">
        <v>51</v>
      </c>
      <c r="D7" s="18" t="s">
        <v>18</v>
      </c>
      <c r="E7" s="89" t="s">
        <v>51</v>
      </c>
      <c r="F7" s="89"/>
      <c r="G7" s="89"/>
      <c r="H7" s="90"/>
      <c r="R7" s="1"/>
      <c r="S7" s="1"/>
      <c r="T7" s="1"/>
      <c r="U7" s="1"/>
      <c r="V7" s="1"/>
      <c r="W7" s="1">
        <v>5</v>
      </c>
      <c r="X7" s="1"/>
      <c r="Y7" s="1"/>
      <c r="Z7" s="1"/>
      <c r="AA7" s="1"/>
      <c r="AB7" s="1"/>
    </row>
    <row r="8" spans="1:28" ht="23.45" customHeight="1">
      <c r="A8" s="19" t="s">
        <v>20</v>
      </c>
    </row>
    <row r="9" spans="1:28" ht="22.15" customHeight="1">
      <c r="A9" s="81" t="s">
        <v>21</v>
      </c>
      <c r="B9" s="82"/>
      <c r="C9" s="82"/>
      <c r="D9" s="82"/>
      <c r="E9" s="82"/>
      <c r="F9" s="83"/>
      <c r="G9" s="84" t="s">
        <v>22</v>
      </c>
      <c r="H9" s="84"/>
    </row>
    <row r="10" spans="1:28" ht="30.6" customHeight="1">
      <c r="A10" s="85" t="s">
        <v>23</v>
      </c>
      <c r="B10" s="85" t="s">
        <v>24</v>
      </c>
      <c r="C10" s="85" t="s">
        <v>25</v>
      </c>
      <c r="D10" s="85" t="s">
        <v>26</v>
      </c>
      <c r="E10" s="85" t="s">
        <v>27</v>
      </c>
      <c r="F10" s="85" t="s">
        <v>28</v>
      </c>
      <c r="G10" s="20" t="s">
        <v>29</v>
      </c>
      <c r="H10" s="49"/>
    </row>
    <row r="11" spans="1:28" ht="110.25" customHeight="1">
      <c r="A11" s="86"/>
      <c r="B11" s="86"/>
      <c r="C11" s="86"/>
      <c r="D11" s="86"/>
      <c r="E11" s="86"/>
      <c r="F11" s="86"/>
      <c r="G11" s="21" t="s">
        <v>30</v>
      </c>
      <c r="H11" s="22" t="s">
        <v>31</v>
      </c>
    </row>
    <row r="12" spans="1:28" s="27" customFormat="1" ht="45.6">
      <c r="A12" s="23">
        <f>ROW()-11</f>
        <v>1</v>
      </c>
      <c r="B12" s="43" t="s">
        <v>97</v>
      </c>
      <c r="C12" s="24" t="s">
        <v>126</v>
      </c>
      <c r="D12" s="51" t="s">
        <v>14</v>
      </c>
      <c r="E12" s="44">
        <v>0</v>
      </c>
      <c r="F12" s="52">
        <v>2</v>
      </c>
      <c r="G12" s="25"/>
      <c r="H12" s="26">
        <v>0</v>
      </c>
      <c r="I12" s="1"/>
    </row>
    <row r="13" spans="1:28" s="27" customFormat="1" ht="57">
      <c r="A13" s="23">
        <f t="shared" ref="A13:A15" si="0">ROW()-11</f>
        <v>2</v>
      </c>
      <c r="B13" s="59" t="s">
        <v>99</v>
      </c>
      <c r="C13" s="24" t="s">
        <v>127</v>
      </c>
      <c r="D13" s="56" t="s">
        <v>17</v>
      </c>
      <c r="E13" s="57">
        <v>0</v>
      </c>
      <c r="F13" s="57">
        <v>1</v>
      </c>
      <c r="G13" s="25"/>
      <c r="H13" s="26"/>
      <c r="I13" s="1"/>
    </row>
    <row r="14" spans="1:28" s="27" customFormat="1" ht="45.6">
      <c r="A14" s="23">
        <f t="shared" si="0"/>
        <v>3</v>
      </c>
      <c r="B14" s="43"/>
      <c r="C14" s="24" t="s">
        <v>128</v>
      </c>
      <c r="D14" s="56" t="s">
        <v>17</v>
      </c>
      <c r="E14" s="57">
        <v>0</v>
      </c>
      <c r="F14" s="57">
        <v>1</v>
      </c>
      <c r="G14" s="46"/>
      <c r="H14" s="26"/>
      <c r="I14" s="1"/>
    </row>
    <row r="15" spans="1:28" s="27" customFormat="1" ht="45.6">
      <c r="A15" s="23">
        <f t="shared" si="0"/>
        <v>4</v>
      </c>
      <c r="B15" s="43"/>
      <c r="C15" s="24" t="s">
        <v>129</v>
      </c>
      <c r="D15" s="56" t="s">
        <v>17</v>
      </c>
      <c r="E15" s="57">
        <v>0</v>
      </c>
      <c r="F15" s="57">
        <v>0.1</v>
      </c>
      <c r="G15" s="46"/>
      <c r="H15" s="26"/>
      <c r="I15" s="1"/>
    </row>
    <row r="16" spans="1:28" ht="23.25" customHeight="1">
      <c r="A16" s="75" t="s">
        <v>40</v>
      </c>
      <c r="B16" s="76"/>
      <c r="C16" s="76"/>
      <c r="D16" s="76"/>
      <c r="E16" s="76"/>
      <c r="F16" s="76"/>
      <c r="G16" s="77"/>
      <c r="H16" s="50">
        <f>AVERAGE(H12:H15)</f>
        <v>0</v>
      </c>
      <c r="J16" s="27"/>
    </row>
    <row r="18" spans="1:8" ht="16.899999999999999" customHeight="1">
      <c r="A18" s="19" t="s">
        <v>41</v>
      </c>
    </row>
    <row r="19" spans="1:8" ht="19.899999999999999" customHeight="1">
      <c r="A19" s="78" t="s">
        <v>42</v>
      </c>
      <c r="B19" s="79"/>
      <c r="C19" s="79" t="s">
        <v>43</v>
      </c>
      <c r="D19" s="79"/>
      <c r="E19" s="79" t="s">
        <v>44</v>
      </c>
      <c r="F19" s="79"/>
      <c r="G19" s="79"/>
      <c r="H19" s="80"/>
    </row>
    <row r="20" spans="1:8" ht="21.6" customHeight="1">
      <c r="A20" s="69"/>
      <c r="B20" s="70"/>
      <c r="C20" s="70" t="s">
        <v>45</v>
      </c>
      <c r="D20" s="70"/>
      <c r="E20" s="70" t="s">
        <v>45</v>
      </c>
      <c r="F20" s="70"/>
      <c r="G20" s="70"/>
      <c r="H20" s="71"/>
    </row>
    <row r="21" spans="1:8" ht="21.6" customHeight="1">
      <c r="A21" s="69"/>
      <c r="B21" s="70" t="s">
        <v>45</v>
      </c>
      <c r="C21" s="70" t="s">
        <v>45</v>
      </c>
      <c r="D21" s="70"/>
      <c r="E21" s="70" t="s">
        <v>45</v>
      </c>
      <c r="F21" s="70"/>
      <c r="G21" s="70"/>
      <c r="H21" s="71"/>
    </row>
    <row r="22" spans="1:8" ht="21.6" customHeight="1">
      <c r="A22" s="69"/>
      <c r="B22" s="70"/>
      <c r="C22" s="70"/>
      <c r="D22" s="70"/>
      <c r="E22" s="70"/>
      <c r="F22" s="70"/>
      <c r="G22" s="70"/>
      <c r="H22" s="71"/>
    </row>
    <row r="23" spans="1:8" ht="21.6" customHeight="1">
      <c r="A23" s="69"/>
      <c r="B23" s="70"/>
      <c r="C23" s="70"/>
      <c r="D23" s="70"/>
      <c r="E23" s="70"/>
      <c r="F23" s="70"/>
      <c r="G23" s="70"/>
      <c r="H23" s="71"/>
    </row>
    <row r="24" spans="1:8" ht="21.6" customHeight="1">
      <c r="A24" s="72"/>
      <c r="B24" s="73"/>
      <c r="C24" s="73"/>
      <c r="D24" s="73"/>
      <c r="E24" s="73"/>
      <c r="F24" s="73"/>
      <c r="G24" s="73"/>
      <c r="H24" s="74"/>
    </row>
    <row r="26" spans="1:8" ht="17.45" customHeight="1">
      <c r="A26" s="30" t="s">
        <v>46</v>
      </c>
    </row>
    <row r="27" spans="1:8">
      <c r="A27" s="30" t="s">
        <v>47</v>
      </c>
    </row>
    <row r="28" spans="1:8" ht="12"/>
  </sheetData>
  <mergeCells count="34">
    <mergeCell ref="A23:B23"/>
    <mergeCell ref="C23:D23"/>
    <mergeCell ref="E23:H23"/>
    <mergeCell ref="A24:B24"/>
    <mergeCell ref="C24:D24"/>
    <mergeCell ref="E24:H24"/>
    <mergeCell ref="A21:B21"/>
    <mergeCell ref="C21:D21"/>
    <mergeCell ref="E21:H21"/>
    <mergeCell ref="A22:B22"/>
    <mergeCell ref="C22:D22"/>
    <mergeCell ref="E22:H22"/>
    <mergeCell ref="A16:G16"/>
    <mergeCell ref="A19:B19"/>
    <mergeCell ref="C19:D19"/>
    <mergeCell ref="E19:H19"/>
    <mergeCell ref="A20:B20"/>
    <mergeCell ref="C20:D20"/>
    <mergeCell ref="E20:H20"/>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5" xr:uid="{00000000-0002-0000-0600-000000000000}">
      <formula1>$W$2:$W$7</formula1>
    </dataValidation>
    <dataValidation type="list" allowBlank="1" showInputMessage="1" showErrorMessage="1" sqref="D12:D15" xr:uid="{00000000-0002-0000-0600-000001000000}">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28"/>
  <sheetViews>
    <sheetView showGridLines="0" topLeftCell="A11" zoomScaleNormal="100" zoomScaleSheetLayoutView="100" workbookViewId="0">
      <selection activeCell="C15" sqref="C15"/>
    </sheetView>
  </sheetViews>
  <sheetFormatPr defaultColWidth="9.25" defaultRowHeight="11.45"/>
  <cols>
    <col min="1" max="1" width="3.375" style="1" customWidth="1"/>
    <col min="2" max="2" width="21" style="1" customWidth="1"/>
    <col min="3" max="3" width="44.75" style="1" customWidth="1"/>
    <col min="4" max="4" width="10.625" style="1" customWidth="1"/>
    <col min="5" max="5" width="10.75" style="1" customWidth="1"/>
    <col min="6" max="6" width="12.375" style="1" customWidth="1"/>
    <col min="7" max="7" width="12.875" style="2" customWidth="1"/>
    <col min="8" max="8" width="13.625" style="1" customWidth="1"/>
    <col min="9" max="9" width="19.5" style="1" customWidth="1"/>
    <col min="10" max="10" width="3.875" style="1" customWidth="1"/>
    <col min="11" max="12" width="9.25" style="1"/>
    <col min="13" max="13" width="6.375" style="1" customWidth="1"/>
    <col min="14" max="16384" width="9.25" style="1"/>
  </cols>
  <sheetData>
    <row r="1" spans="1:28" ht="16.899999999999999" customHeight="1">
      <c r="H1" s="3" t="s">
        <v>0</v>
      </c>
    </row>
    <row r="2" spans="1:28" ht="40.5" customHeight="1">
      <c r="A2" s="91" t="s">
        <v>1</v>
      </c>
      <c r="B2" s="92"/>
      <c r="C2" s="92"/>
      <c r="D2" s="92"/>
      <c r="E2" s="92"/>
      <c r="F2" s="92"/>
      <c r="G2" s="92"/>
      <c r="H2" s="93"/>
      <c r="W2" s="1">
        <v>0</v>
      </c>
    </row>
    <row r="3" spans="1:28" ht="18" customHeight="1">
      <c r="E3" s="4" t="s">
        <v>2</v>
      </c>
      <c r="F3" s="5" t="s">
        <v>3</v>
      </c>
      <c r="G3" s="6" t="s">
        <v>4</v>
      </c>
      <c r="H3" s="48" t="s">
        <v>5</v>
      </c>
      <c r="J3" s="7"/>
      <c r="K3" s="1" t="s">
        <v>6</v>
      </c>
      <c r="V3" s="1" t="s">
        <v>7</v>
      </c>
      <c r="W3" s="1">
        <v>1</v>
      </c>
    </row>
    <row r="4" spans="1:28" ht="17.45" customHeight="1">
      <c r="E4" s="8"/>
      <c r="G4" s="9"/>
      <c r="J4" s="10"/>
      <c r="K4" s="1" t="s">
        <v>8</v>
      </c>
      <c r="V4" s="1" t="s">
        <v>9</v>
      </c>
      <c r="W4" s="1">
        <v>2</v>
      </c>
    </row>
    <row r="5" spans="1:28" s="13" customFormat="1" ht="13.9" customHeight="1">
      <c r="A5" s="94" t="s">
        <v>10</v>
      </c>
      <c r="B5" s="95"/>
      <c r="C5" s="11" t="s">
        <v>130</v>
      </c>
      <c r="D5" s="12" t="s">
        <v>11</v>
      </c>
      <c r="E5" s="96" t="s">
        <v>48</v>
      </c>
      <c r="F5" s="96"/>
      <c r="G5" s="96"/>
      <c r="H5" s="97"/>
      <c r="J5" s="14"/>
      <c r="K5" s="13" t="s">
        <v>13</v>
      </c>
      <c r="R5" s="1"/>
      <c r="S5" s="1"/>
      <c r="T5" s="1"/>
      <c r="U5" s="1"/>
      <c r="V5" s="1" t="s">
        <v>14</v>
      </c>
      <c r="W5" s="1">
        <v>3</v>
      </c>
      <c r="X5" s="1"/>
      <c r="Y5" s="1"/>
      <c r="Z5" s="1"/>
      <c r="AA5" s="1"/>
      <c r="AB5" s="1"/>
    </row>
    <row r="6" spans="1:28" s="13" customFormat="1" ht="13.9" customHeight="1">
      <c r="A6" s="98" t="s">
        <v>15</v>
      </c>
      <c r="B6" s="99"/>
      <c r="C6" s="15" t="s">
        <v>112</v>
      </c>
      <c r="D6" s="16" t="s">
        <v>15</v>
      </c>
      <c r="E6" s="100" t="s">
        <v>49</v>
      </c>
      <c r="F6" s="100"/>
      <c r="G6" s="100"/>
      <c r="H6" s="101"/>
      <c r="R6" s="1"/>
      <c r="S6" s="1"/>
      <c r="T6" s="1"/>
      <c r="U6" s="1"/>
      <c r="V6" s="1" t="s">
        <v>17</v>
      </c>
      <c r="W6" s="1">
        <v>4</v>
      </c>
      <c r="X6" s="1"/>
      <c r="Y6" s="1"/>
      <c r="Z6" s="1"/>
      <c r="AA6" s="1"/>
      <c r="AB6" s="1"/>
    </row>
    <row r="7" spans="1:28" s="13" customFormat="1" ht="13.9" customHeight="1">
      <c r="A7" s="87" t="s">
        <v>18</v>
      </c>
      <c r="B7" s="88"/>
      <c r="C7" s="17" t="s">
        <v>51</v>
      </c>
      <c r="D7" s="18" t="s">
        <v>18</v>
      </c>
      <c r="E7" s="89" t="s">
        <v>51</v>
      </c>
      <c r="F7" s="89"/>
      <c r="G7" s="89"/>
      <c r="H7" s="90"/>
      <c r="R7" s="1"/>
      <c r="S7" s="1"/>
      <c r="T7" s="1"/>
      <c r="U7" s="1"/>
      <c r="V7" s="1"/>
      <c r="W7" s="1">
        <v>5</v>
      </c>
      <c r="X7" s="1"/>
      <c r="Y7" s="1"/>
      <c r="Z7" s="1"/>
      <c r="AA7" s="1"/>
      <c r="AB7" s="1"/>
    </row>
    <row r="8" spans="1:28" ht="23.45" customHeight="1">
      <c r="A8" s="19" t="s">
        <v>20</v>
      </c>
    </row>
    <row r="9" spans="1:28" ht="22.15" customHeight="1">
      <c r="A9" s="81" t="s">
        <v>21</v>
      </c>
      <c r="B9" s="82"/>
      <c r="C9" s="82"/>
      <c r="D9" s="82"/>
      <c r="E9" s="82"/>
      <c r="F9" s="83"/>
      <c r="G9" s="84" t="s">
        <v>22</v>
      </c>
      <c r="H9" s="84"/>
    </row>
    <row r="10" spans="1:28" ht="30.6" customHeight="1">
      <c r="A10" s="85" t="s">
        <v>23</v>
      </c>
      <c r="B10" s="85" t="s">
        <v>24</v>
      </c>
      <c r="C10" s="85" t="s">
        <v>25</v>
      </c>
      <c r="D10" s="85" t="s">
        <v>26</v>
      </c>
      <c r="E10" s="85" t="s">
        <v>27</v>
      </c>
      <c r="F10" s="85" t="s">
        <v>28</v>
      </c>
      <c r="G10" s="20" t="s">
        <v>29</v>
      </c>
      <c r="H10" s="49"/>
    </row>
    <row r="11" spans="1:28" ht="110.25" customHeight="1">
      <c r="A11" s="86"/>
      <c r="B11" s="86"/>
      <c r="C11" s="86"/>
      <c r="D11" s="86"/>
      <c r="E11" s="86"/>
      <c r="F11" s="86"/>
      <c r="G11" s="21" t="s">
        <v>30</v>
      </c>
      <c r="H11" s="22" t="s">
        <v>31</v>
      </c>
    </row>
    <row r="12" spans="1:28" s="27" customFormat="1" ht="45.6">
      <c r="A12" s="23">
        <f>ROW()-11</f>
        <v>1</v>
      </c>
      <c r="B12" s="43" t="s">
        <v>97</v>
      </c>
      <c r="C12" s="24" t="s">
        <v>131</v>
      </c>
      <c r="D12" s="51" t="s">
        <v>14</v>
      </c>
      <c r="E12" s="44">
        <v>0</v>
      </c>
      <c r="F12" s="52">
        <v>1</v>
      </c>
      <c r="G12" s="25"/>
      <c r="H12" s="26">
        <v>0</v>
      </c>
      <c r="I12" s="1"/>
    </row>
    <row r="13" spans="1:28" s="27" customFormat="1" ht="79.900000000000006">
      <c r="A13" s="23">
        <f t="shared" ref="A13:A16" si="0">ROW()-11</f>
        <v>2</v>
      </c>
      <c r="B13" s="59" t="s">
        <v>99</v>
      </c>
      <c r="C13" s="24" t="s">
        <v>132</v>
      </c>
      <c r="D13" s="56" t="s">
        <v>17</v>
      </c>
      <c r="E13" s="57">
        <v>0</v>
      </c>
      <c r="F13" s="57">
        <v>1</v>
      </c>
      <c r="G13" s="25"/>
      <c r="H13" s="26"/>
      <c r="I13" s="1"/>
    </row>
    <row r="14" spans="1:28" s="27" customFormat="1" ht="39.6" customHeight="1">
      <c r="A14" s="23">
        <f t="shared" si="0"/>
        <v>3</v>
      </c>
      <c r="B14" s="43"/>
      <c r="C14" s="24" t="s">
        <v>133</v>
      </c>
      <c r="D14" s="56" t="s">
        <v>17</v>
      </c>
      <c r="E14" s="57">
        <v>0</v>
      </c>
      <c r="F14" s="57">
        <v>1</v>
      </c>
      <c r="G14" s="46"/>
      <c r="H14" s="26"/>
      <c r="I14" s="1"/>
    </row>
    <row r="15" spans="1:28" s="27" customFormat="1" ht="68.45" customHeight="1">
      <c r="A15" s="23">
        <f t="shared" si="0"/>
        <v>4</v>
      </c>
      <c r="B15" s="43"/>
      <c r="C15" s="29" t="s">
        <v>134</v>
      </c>
      <c r="D15" s="56" t="s">
        <v>17</v>
      </c>
      <c r="E15" s="57">
        <v>0</v>
      </c>
      <c r="F15" s="57">
        <v>1</v>
      </c>
      <c r="G15" s="46"/>
      <c r="H15" s="26"/>
      <c r="I15" s="1"/>
    </row>
    <row r="16" spans="1:28" s="27" customFormat="1" ht="34.15">
      <c r="A16" s="23">
        <f t="shared" si="0"/>
        <v>5</v>
      </c>
      <c r="B16" s="59" t="s">
        <v>135</v>
      </c>
      <c r="C16" s="24" t="s">
        <v>136</v>
      </c>
      <c r="D16" s="56" t="s">
        <v>17</v>
      </c>
      <c r="E16" s="57">
        <v>0</v>
      </c>
      <c r="F16" s="57">
        <v>0.8</v>
      </c>
      <c r="G16" s="46"/>
      <c r="H16" s="26"/>
      <c r="I16" s="1"/>
    </row>
    <row r="17" spans="1:10" ht="23.25" customHeight="1">
      <c r="A17" s="75" t="s">
        <v>40</v>
      </c>
      <c r="B17" s="76"/>
      <c r="C17" s="76"/>
      <c r="D17" s="76"/>
      <c r="E17" s="76"/>
      <c r="F17" s="76"/>
      <c r="G17" s="77"/>
      <c r="H17" s="50">
        <f>AVERAGE(H12:H16)</f>
        <v>0</v>
      </c>
      <c r="J17" s="27"/>
    </row>
    <row r="19" spans="1:10" ht="16.899999999999999" customHeight="1">
      <c r="A19" s="19" t="s">
        <v>41</v>
      </c>
    </row>
    <row r="20" spans="1:10" ht="19.899999999999999" customHeight="1">
      <c r="A20" s="78" t="s">
        <v>42</v>
      </c>
      <c r="B20" s="79"/>
      <c r="C20" s="79" t="s">
        <v>43</v>
      </c>
      <c r="D20" s="79"/>
      <c r="E20" s="79" t="s">
        <v>44</v>
      </c>
      <c r="F20" s="79"/>
      <c r="G20" s="79"/>
      <c r="H20" s="80"/>
    </row>
    <row r="21" spans="1:10" ht="21.6" customHeight="1">
      <c r="A21" s="69"/>
      <c r="B21" s="70"/>
      <c r="C21" s="70" t="s">
        <v>45</v>
      </c>
      <c r="D21" s="70"/>
      <c r="E21" s="70" t="s">
        <v>45</v>
      </c>
      <c r="F21" s="70"/>
      <c r="G21" s="70"/>
      <c r="H21" s="71"/>
    </row>
    <row r="22" spans="1:10" ht="21.6" customHeight="1">
      <c r="A22" s="69"/>
      <c r="B22" s="70" t="s">
        <v>45</v>
      </c>
      <c r="C22" s="70" t="s">
        <v>45</v>
      </c>
      <c r="D22" s="70"/>
      <c r="E22" s="70" t="s">
        <v>45</v>
      </c>
      <c r="F22" s="70"/>
      <c r="G22" s="70"/>
      <c r="H22" s="71"/>
    </row>
    <row r="23" spans="1:10" ht="21.6" customHeight="1">
      <c r="A23" s="69"/>
      <c r="B23" s="70"/>
      <c r="C23" s="70"/>
      <c r="D23" s="70"/>
      <c r="E23" s="70"/>
      <c r="F23" s="70"/>
      <c r="G23" s="70"/>
      <c r="H23" s="71"/>
    </row>
    <row r="24" spans="1:10" ht="21.6" customHeight="1">
      <c r="A24" s="69"/>
      <c r="B24" s="70"/>
      <c r="C24" s="70"/>
      <c r="D24" s="70"/>
      <c r="E24" s="70"/>
      <c r="F24" s="70"/>
      <c r="G24" s="70"/>
      <c r="H24" s="71"/>
    </row>
    <row r="25" spans="1:10" ht="21.6" customHeight="1">
      <c r="A25" s="72"/>
      <c r="B25" s="73"/>
      <c r="C25" s="73"/>
      <c r="D25" s="73"/>
      <c r="E25" s="73"/>
      <c r="F25" s="73"/>
      <c r="G25" s="73"/>
      <c r="H25" s="74"/>
    </row>
    <row r="27" spans="1:10" ht="17.45" customHeight="1">
      <c r="A27" s="30" t="s">
        <v>46</v>
      </c>
    </row>
    <row r="28" spans="1:10">
      <c r="A28" s="30" t="s">
        <v>47</v>
      </c>
    </row>
  </sheetData>
  <mergeCells count="34">
    <mergeCell ref="A24:B24"/>
    <mergeCell ref="C24:D24"/>
    <mergeCell ref="E24:H24"/>
    <mergeCell ref="A25:B25"/>
    <mergeCell ref="C25:D25"/>
    <mergeCell ref="E25:H25"/>
    <mergeCell ref="A22:B22"/>
    <mergeCell ref="C22:D22"/>
    <mergeCell ref="E22:H22"/>
    <mergeCell ref="A23:B23"/>
    <mergeCell ref="C23:D23"/>
    <mergeCell ref="E23:H23"/>
    <mergeCell ref="A17:G17"/>
    <mergeCell ref="A20:B20"/>
    <mergeCell ref="C20:D20"/>
    <mergeCell ref="E20:H20"/>
    <mergeCell ref="A21:B21"/>
    <mergeCell ref="C21:D21"/>
    <mergeCell ref="E21:H21"/>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6" xr:uid="{00000000-0002-0000-0700-000000000000}">
      <formula1>$W$2:$W$7</formula1>
    </dataValidation>
    <dataValidation type="list" allowBlank="1" showInputMessage="1" showErrorMessage="1" sqref="D12:D16" xr:uid="{00000000-0002-0000-0700-000001000000}">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7"/>
  <sheetViews>
    <sheetView showGridLines="0" topLeftCell="A13" zoomScaleNormal="100" zoomScaleSheetLayoutView="100" workbookViewId="0">
      <selection activeCell="E14" sqref="E14"/>
    </sheetView>
  </sheetViews>
  <sheetFormatPr defaultColWidth="9.25" defaultRowHeight="11.45"/>
  <cols>
    <col min="1" max="1" width="3.375" style="1" customWidth="1"/>
    <col min="2" max="2" width="21" style="1" customWidth="1"/>
    <col min="3" max="3" width="44.75" style="1" customWidth="1"/>
    <col min="4" max="4" width="10.625" style="1" customWidth="1"/>
    <col min="5" max="5" width="10.75" style="1" customWidth="1"/>
    <col min="6" max="6" width="12.375" style="1" customWidth="1"/>
    <col min="7" max="7" width="12.875" style="2" customWidth="1"/>
    <col min="8" max="8" width="13.625" style="1" customWidth="1"/>
    <col min="9" max="9" width="2" style="1" customWidth="1"/>
    <col min="10" max="10" width="3.875" style="1" customWidth="1"/>
    <col min="11" max="12" width="9.25" style="1"/>
    <col min="13" max="13" width="6.375" style="1" customWidth="1"/>
    <col min="14" max="16384" width="9.25" style="1"/>
  </cols>
  <sheetData>
    <row r="1" spans="1:28" ht="16.899999999999999" customHeight="1">
      <c r="H1" s="3" t="s">
        <v>0</v>
      </c>
    </row>
    <row r="2" spans="1:28" ht="40.5" customHeight="1">
      <c r="A2" s="91" t="s">
        <v>1</v>
      </c>
      <c r="B2" s="92"/>
      <c r="C2" s="92"/>
      <c r="D2" s="92"/>
      <c r="E2" s="92"/>
      <c r="F2" s="92"/>
      <c r="G2" s="92"/>
      <c r="H2" s="93"/>
      <c r="W2" s="1">
        <v>0</v>
      </c>
    </row>
    <row r="3" spans="1:28" ht="18" customHeight="1">
      <c r="E3" s="4" t="s">
        <v>2</v>
      </c>
      <c r="F3" s="5" t="s">
        <v>3</v>
      </c>
      <c r="G3" s="6" t="s">
        <v>4</v>
      </c>
      <c r="H3" s="48" t="s">
        <v>5</v>
      </c>
      <c r="J3" s="7"/>
      <c r="K3" s="1" t="s">
        <v>6</v>
      </c>
      <c r="V3" s="1" t="s">
        <v>7</v>
      </c>
      <c r="W3" s="1">
        <v>1</v>
      </c>
    </row>
    <row r="4" spans="1:28" ht="17.45" customHeight="1">
      <c r="E4" s="8"/>
      <c r="G4" s="9"/>
      <c r="J4" s="10"/>
      <c r="K4" s="1" t="s">
        <v>8</v>
      </c>
      <c r="V4" s="1" t="s">
        <v>9</v>
      </c>
      <c r="W4" s="1">
        <v>2</v>
      </c>
    </row>
    <row r="5" spans="1:28" s="13" customFormat="1" ht="13.9" customHeight="1">
      <c r="A5" s="94" t="s">
        <v>10</v>
      </c>
      <c r="B5" s="95"/>
      <c r="C5" s="11" t="s">
        <v>137</v>
      </c>
      <c r="D5" s="12" t="s">
        <v>11</v>
      </c>
      <c r="E5" s="96" t="s">
        <v>48</v>
      </c>
      <c r="F5" s="96"/>
      <c r="G5" s="96"/>
      <c r="H5" s="97"/>
      <c r="J5" s="14"/>
      <c r="K5" s="13" t="s">
        <v>13</v>
      </c>
      <c r="R5" s="1"/>
      <c r="S5" s="1"/>
      <c r="T5" s="1"/>
      <c r="U5" s="1"/>
      <c r="V5" s="1" t="s">
        <v>14</v>
      </c>
      <c r="W5" s="1">
        <v>3</v>
      </c>
      <c r="X5" s="1"/>
      <c r="Y5" s="1"/>
      <c r="Z5" s="1"/>
      <c r="AA5" s="1"/>
      <c r="AB5" s="1"/>
    </row>
    <row r="6" spans="1:28" s="13" customFormat="1" ht="13.9" customHeight="1">
      <c r="A6" s="98" t="s">
        <v>15</v>
      </c>
      <c r="B6" s="99"/>
      <c r="C6" s="15" t="s">
        <v>138</v>
      </c>
      <c r="D6" s="16" t="s">
        <v>15</v>
      </c>
      <c r="E6" s="100" t="s">
        <v>49</v>
      </c>
      <c r="F6" s="100"/>
      <c r="G6" s="100"/>
      <c r="H6" s="101"/>
      <c r="R6" s="1"/>
      <c r="S6" s="1"/>
      <c r="T6" s="1"/>
      <c r="U6" s="1"/>
      <c r="V6" s="1" t="s">
        <v>17</v>
      </c>
      <c r="W6" s="1">
        <v>4</v>
      </c>
      <c r="X6" s="1"/>
      <c r="Y6" s="1"/>
      <c r="Z6" s="1"/>
      <c r="AA6" s="1"/>
      <c r="AB6" s="1"/>
    </row>
    <row r="7" spans="1:28" s="13" customFormat="1" ht="13.9" customHeight="1">
      <c r="A7" s="87" t="s">
        <v>18</v>
      </c>
      <c r="B7" s="88"/>
      <c r="C7" s="17" t="s">
        <v>51</v>
      </c>
      <c r="D7" s="18" t="s">
        <v>18</v>
      </c>
      <c r="E7" s="89" t="s">
        <v>51</v>
      </c>
      <c r="F7" s="89"/>
      <c r="G7" s="89"/>
      <c r="H7" s="90"/>
      <c r="R7" s="1"/>
      <c r="S7" s="1"/>
      <c r="T7" s="1"/>
      <c r="U7" s="1"/>
      <c r="V7" s="1"/>
      <c r="W7" s="1">
        <v>5</v>
      </c>
      <c r="X7" s="1"/>
      <c r="Y7" s="1"/>
      <c r="Z7" s="1"/>
      <c r="AA7" s="1"/>
      <c r="AB7" s="1"/>
    </row>
    <row r="8" spans="1:28" ht="23.45" customHeight="1">
      <c r="A8" s="19" t="s">
        <v>20</v>
      </c>
    </row>
    <row r="9" spans="1:28" ht="22.15" customHeight="1">
      <c r="A9" s="81" t="s">
        <v>21</v>
      </c>
      <c r="B9" s="82"/>
      <c r="C9" s="82"/>
      <c r="D9" s="82"/>
      <c r="E9" s="82"/>
      <c r="F9" s="83"/>
      <c r="G9" s="84" t="s">
        <v>22</v>
      </c>
      <c r="H9" s="84"/>
    </row>
    <row r="10" spans="1:28" ht="30.6" customHeight="1">
      <c r="A10" s="85" t="s">
        <v>23</v>
      </c>
      <c r="B10" s="85" t="s">
        <v>24</v>
      </c>
      <c r="C10" s="85" t="s">
        <v>25</v>
      </c>
      <c r="D10" s="85" t="s">
        <v>26</v>
      </c>
      <c r="E10" s="85" t="s">
        <v>27</v>
      </c>
      <c r="F10" s="85" t="s">
        <v>28</v>
      </c>
      <c r="G10" s="20" t="s">
        <v>29</v>
      </c>
      <c r="H10" s="49"/>
    </row>
    <row r="11" spans="1:28" ht="110.25" customHeight="1">
      <c r="A11" s="86"/>
      <c r="B11" s="86"/>
      <c r="C11" s="86"/>
      <c r="D11" s="86"/>
      <c r="E11" s="86"/>
      <c r="F11" s="86"/>
      <c r="G11" s="21" t="s">
        <v>30</v>
      </c>
      <c r="H11" s="22" t="s">
        <v>31</v>
      </c>
    </row>
    <row r="12" spans="1:28" s="27" customFormat="1" ht="45.6">
      <c r="A12" s="23">
        <f>ROW()-11</f>
        <v>1</v>
      </c>
      <c r="B12" s="43" t="s">
        <v>97</v>
      </c>
      <c r="C12" s="24" t="s">
        <v>139</v>
      </c>
      <c r="D12" s="51" t="s">
        <v>14</v>
      </c>
      <c r="E12" s="44">
        <v>0</v>
      </c>
      <c r="F12" s="52">
        <v>2</v>
      </c>
      <c r="G12" s="25"/>
      <c r="H12" s="26">
        <v>0</v>
      </c>
      <c r="I12" s="1"/>
    </row>
    <row r="13" spans="1:28" s="27" customFormat="1" ht="99">
      <c r="A13" s="23">
        <v>2</v>
      </c>
      <c r="B13" s="59" t="s">
        <v>99</v>
      </c>
      <c r="C13" s="24" t="s">
        <v>140</v>
      </c>
      <c r="D13" s="56" t="s">
        <v>17</v>
      </c>
      <c r="E13" s="57">
        <v>0</v>
      </c>
      <c r="F13" s="57">
        <v>1</v>
      </c>
      <c r="G13" s="25"/>
      <c r="H13" s="26"/>
      <c r="I13" s="1"/>
    </row>
    <row r="14" spans="1:28" s="27" customFormat="1" ht="87.75">
      <c r="A14" s="23">
        <f t="shared" ref="A14:A15" si="0">ROW()-11</f>
        <v>3</v>
      </c>
      <c r="B14" s="43"/>
      <c r="C14" s="24" t="s">
        <v>141</v>
      </c>
      <c r="D14" s="56" t="s">
        <v>17</v>
      </c>
      <c r="E14" s="57">
        <v>0</v>
      </c>
      <c r="F14" s="57">
        <v>1</v>
      </c>
      <c r="G14" s="46"/>
      <c r="H14" s="26"/>
      <c r="I14" s="1"/>
    </row>
    <row r="15" spans="1:28" s="27" customFormat="1" ht="22.15" customHeight="1">
      <c r="A15" s="23">
        <f t="shared" si="0"/>
        <v>4</v>
      </c>
      <c r="B15" s="59" t="s">
        <v>142</v>
      </c>
      <c r="C15" s="29" t="s">
        <v>143</v>
      </c>
      <c r="D15" s="56" t="s">
        <v>17</v>
      </c>
      <c r="E15" s="57">
        <v>0</v>
      </c>
      <c r="F15" s="57">
        <v>1</v>
      </c>
      <c r="G15" s="46"/>
      <c r="H15" s="26"/>
      <c r="I15" s="1"/>
    </row>
    <row r="16" spans="1:28" ht="23.25" customHeight="1">
      <c r="A16" s="75" t="s">
        <v>40</v>
      </c>
      <c r="B16" s="76"/>
      <c r="C16" s="76"/>
      <c r="D16" s="76"/>
      <c r="E16" s="76"/>
      <c r="F16" s="76"/>
      <c r="G16" s="77"/>
      <c r="H16" s="50">
        <f>AVERAGE(H12:H15)</f>
        <v>0</v>
      </c>
      <c r="J16" s="27"/>
    </row>
    <row r="18" spans="1:8" ht="16.899999999999999" customHeight="1">
      <c r="A18" s="19" t="s">
        <v>41</v>
      </c>
    </row>
    <row r="19" spans="1:8" ht="19.899999999999999" customHeight="1">
      <c r="A19" s="78" t="s">
        <v>42</v>
      </c>
      <c r="B19" s="79"/>
      <c r="C19" s="79" t="s">
        <v>43</v>
      </c>
      <c r="D19" s="79"/>
      <c r="E19" s="79" t="s">
        <v>44</v>
      </c>
      <c r="F19" s="79"/>
      <c r="G19" s="79"/>
      <c r="H19" s="80"/>
    </row>
    <row r="20" spans="1:8" ht="21.6" customHeight="1">
      <c r="A20" s="69"/>
      <c r="B20" s="70"/>
      <c r="C20" s="70" t="s">
        <v>45</v>
      </c>
      <c r="D20" s="70"/>
      <c r="E20" s="70" t="s">
        <v>45</v>
      </c>
      <c r="F20" s="70"/>
      <c r="G20" s="70"/>
      <c r="H20" s="71"/>
    </row>
    <row r="21" spans="1:8" ht="21.6" customHeight="1">
      <c r="A21" s="69"/>
      <c r="B21" s="70" t="s">
        <v>45</v>
      </c>
      <c r="C21" s="70" t="s">
        <v>45</v>
      </c>
      <c r="D21" s="70"/>
      <c r="E21" s="70" t="s">
        <v>45</v>
      </c>
      <c r="F21" s="70"/>
      <c r="G21" s="70"/>
      <c r="H21" s="71"/>
    </row>
    <row r="22" spans="1:8" ht="21.6" customHeight="1">
      <c r="A22" s="69"/>
      <c r="B22" s="70"/>
      <c r="C22" s="70"/>
      <c r="D22" s="70"/>
      <c r="E22" s="70"/>
      <c r="F22" s="70"/>
      <c r="G22" s="70"/>
      <c r="H22" s="71"/>
    </row>
    <row r="23" spans="1:8" ht="21.6" customHeight="1">
      <c r="A23" s="69"/>
      <c r="B23" s="70"/>
      <c r="C23" s="70"/>
      <c r="D23" s="70"/>
      <c r="E23" s="70"/>
      <c r="F23" s="70"/>
      <c r="G23" s="70"/>
      <c r="H23" s="71"/>
    </row>
    <row r="24" spans="1:8" ht="21.6" customHeight="1">
      <c r="A24" s="72"/>
      <c r="B24" s="73"/>
      <c r="C24" s="73"/>
      <c r="D24" s="73"/>
      <c r="E24" s="73"/>
      <c r="F24" s="73"/>
      <c r="G24" s="73"/>
      <c r="H24" s="74"/>
    </row>
    <row r="26" spans="1:8" ht="17.45" customHeight="1">
      <c r="A26" s="30" t="s">
        <v>46</v>
      </c>
    </row>
    <row r="27" spans="1:8">
      <c r="A27" s="30" t="s">
        <v>47</v>
      </c>
    </row>
  </sheetData>
  <mergeCells count="34">
    <mergeCell ref="A23:B23"/>
    <mergeCell ref="C23:D23"/>
    <mergeCell ref="E23:H23"/>
    <mergeCell ref="A24:B24"/>
    <mergeCell ref="C24:D24"/>
    <mergeCell ref="E24:H24"/>
    <mergeCell ref="A21:B21"/>
    <mergeCell ref="C21:D21"/>
    <mergeCell ref="E21:H21"/>
    <mergeCell ref="A22:B22"/>
    <mergeCell ref="C22:D22"/>
    <mergeCell ref="E22:H22"/>
    <mergeCell ref="A16:G16"/>
    <mergeCell ref="A19:B19"/>
    <mergeCell ref="C19:D19"/>
    <mergeCell ref="E19:H19"/>
    <mergeCell ref="A20:B20"/>
    <mergeCell ref="C20:D20"/>
    <mergeCell ref="E20:H20"/>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5" xr:uid="{00000000-0002-0000-0800-000000000000}">
      <formula1>$W$2:$W$7</formula1>
    </dataValidation>
    <dataValidation type="list" allowBlank="1" showInputMessage="1" showErrorMessage="1" sqref="D12:D15" xr:uid="{00000000-0002-0000-0800-000001000000}">
      <formula1>$V$3:$V$6</formula1>
    </dataValidation>
  </dataValidations>
  <printOptions horizontalCentered="1"/>
  <pageMargins left="0" right="0" top="0" bottom="0" header="0" footer="0"/>
  <pageSetup paperSize="9" scale="80" fitToHeight="0"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
  <cp:revision/>
  <dcterms:created xsi:type="dcterms:W3CDTF">2022-05-31T10:54:44Z</dcterms:created>
  <dcterms:modified xsi:type="dcterms:W3CDTF">2022-07-12T10:51:46Z</dcterms:modified>
  <cp:category/>
  <cp:contentStatus/>
</cp:coreProperties>
</file>