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COMBI_D_PFS_Update\"/>
    </mc:Choice>
  </mc:AlternateContent>
  <xr:revisionPtr revIDLastSave="0" documentId="13_ncr:1_{73C95365-741C-4736-A162-D19B67BCD543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D95" i="1" s="1"/>
  <c r="B92" i="1"/>
  <c r="B91" i="1"/>
  <c r="B90" i="1"/>
  <c r="B89" i="1"/>
  <c r="B88" i="1"/>
  <c r="B87" i="1"/>
  <c r="B84" i="1"/>
  <c r="B83" i="1"/>
  <c r="B81" i="1"/>
  <c r="B80" i="1"/>
  <c r="B77" i="1"/>
  <c r="B70" i="1"/>
  <c r="B69" i="1"/>
  <c r="B67" i="1"/>
  <c r="D6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D69" i="1" l="1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D1" i="2"/>
  <c r="G11" i="2" s="1"/>
  <c r="F12" i="2" s="1"/>
  <c r="H5" i="2"/>
  <c r="E5" i="2"/>
  <c r="H4" i="2"/>
  <c r="E4" i="2"/>
  <c r="G13" i="2" l="1"/>
  <c r="F14" i="2" s="1"/>
  <c r="G15" i="2"/>
  <c r="F16" i="2" s="1"/>
  <c r="G7" i="2"/>
  <c r="F8" i="2" s="1"/>
  <c r="G12" i="2"/>
  <c r="F13" i="2" s="1"/>
  <c r="G9" i="2"/>
  <c r="F10" i="2" s="1"/>
  <c r="G16" i="2"/>
  <c r="G14" i="2"/>
  <c r="F15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<sst xmlns="http://schemas.openxmlformats.org/spreadsheetml/2006/main" count="15" uniqueCount="9">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</sst>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B4" sqref="B4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0.30197447389249399</v>
      </c>
      <c r="B2">
        <v>0.99990000000000001</v>
      </c>
      <c r="C2" t="b">
        <f>A3&gt;A2</f>
        <v>1</v>
      </c>
      <c r="D2" t="b">
        <f>B2&gt;=B3</f>
        <v>1</v>
      </c>
    </row>
    <row r="3" spans="1:4" x14ac:dyDescent="0.2">
      <c r="A3">
        <v>1.1201145010854701</v>
      </c>
      <c r="B3">
        <v>0.99887999999999999</v>
      </c>
      <c r="C3" t="b">
        <f t="shared" ref="C3:C66" si="0">A4&gt;A3</f>
        <v>1</v>
      </c>
      <c r="D3" t="b">
        <f t="shared" ref="D3:D66" si="1">B3&gt;=B4</f>
        <v>1</v>
      </c>
    </row>
    <row r="4" spans="1:4" x14ac:dyDescent="0.2">
      <c r="A4">
        <v>1.7226511670607101</v>
      </c>
      <c r="B4">
        <v>0.99191750373286203</v>
      </c>
      <c r="C4" t="b">
        <f t="shared" si="0"/>
        <v>1</v>
      </c>
      <c r="D4" t="b">
        <f t="shared" si="1"/>
        <v>1</v>
      </c>
    </row>
    <row r="5" spans="1:4" x14ac:dyDescent="0.2">
      <c r="A5">
        <v>1.9512023442076201</v>
      </c>
      <c r="B5">
        <v>0.96533421847427703</v>
      </c>
      <c r="C5" t="b">
        <f t="shared" si="0"/>
        <v>1</v>
      </c>
      <c r="D5" t="b">
        <f t="shared" si="1"/>
        <v>1</v>
      </c>
    </row>
    <row r="6" spans="1:4" x14ac:dyDescent="0.2">
      <c r="A6">
        <v>2.9815185324645501</v>
      </c>
      <c r="B6">
        <v>0.94030196083270501</v>
      </c>
      <c r="C6" t="b">
        <f t="shared" si="0"/>
        <v>1</v>
      </c>
      <c r="D6" t="b">
        <f t="shared" si="1"/>
        <v>1</v>
      </c>
    </row>
    <row r="7" spans="1:4" x14ac:dyDescent="0.2">
      <c r="A7">
        <v>3.5046020340126298</v>
      </c>
      <c r="B7">
        <v>0.91922434929414898</v>
      </c>
      <c r="C7" t="b">
        <f t="shared" si="0"/>
        <v>1</v>
      </c>
      <c r="D7" t="b">
        <f t="shared" si="1"/>
        <v>1</v>
      </c>
    </row>
    <row r="8" spans="1:4" x14ac:dyDescent="0.2">
      <c r="A8">
        <v>3.7204253947389798</v>
      </c>
      <c r="B8">
        <v>0.88420171881362797</v>
      </c>
      <c r="C8" t="b">
        <f t="shared" si="0"/>
        <v>1</v>
      </c>
      <c r="D8" t="b">
        <f t="shared" si="1"/>
        <v>1</v>
      </c>
    </row>
    <row r="9" spans="1:4" x14ac:dyDescent="0.2">
      <c r="A9">
        <v>3.7220290547126802</v>
      </c>
      <c r="B9">
        <v>0.85685319668793203</v>
      </c>
      <c r="C9" t="b">
        <f t="shared" si="0"/>
        <v>1</v>
      </c>
      <c r="D9" t="b">
        <f t="shared" si="1"/>
        <v>1</v>
      </c>
    </row>
    <row r="10" spans="1:4" x14ac:dyDescent="0.2">
      <c r="A10">
        <v>4.0273486739105397</v>
      </c>
      <c r="B10">
        <v>0.83257431790416703</v>
      </c>
      <c r="C10" t="b">
        <f t="shared" si="0"/>
        <v>1</v>
      </c>
      <c r="D10" t="b">
        <f t="shared" si="1"/>
        <v>1</v>
      </c>
    </row>
    <row r="11" spans="1:4" x14ac:dyDescent="0.2">
      <c r="A11">
        <v>4.7969766698843799</v>
      </c>
      <c r="B11">
        <v>0.81423318614808404</v>
      </c>
      <c r="C11" t="b">
        <f t="shared" si="0"/>
        <v>1</v>
      </c>
      <c r="D11" t="b">
        <f t="shared" si="1"/>
        <v>1</v>
      </c>
    </row>
    <row r="12" spans="1:4" x14ac:dyDescent="0.2">
      <c r="A12">
        <v>5.3835860021500697</v>
      </c>
      <c r="B12">
        <v>0.79319940274195699</v>
      </c>
      <c r="C12" t="b">
        <f t="shared" si="0"/>
        <v>1</v>
      </c>
      <c r="D12" t="b">
        <f t="shared" si="1"/>
        <v>1</v>
      </c>
    </row>
    <row r="13" spans="1:4" x14ac:dyDescent="0.2">
      <c r="A13">
        <v>5.5124750095767601</v>
      </c>
      <c r="B13">
        <v>0.76972054431926096</v>
      </c>
      <c r="C13" t="b">
        <f t="shared" si="0"/>
        <v>1</v>
      </c>
      <c r="D13" t="b">
        <f t="shared" si="1"/>
        <v>1</v>
      </c>
    </row>
    <row r="14" spans="1:4" x14ac:dyDescent="0.2">
      <c r="A14">
        <v>5.6472748034046596</v>
      </c>
      <c r="B14">
        <v>0.738688698636777</v>
      </c>
      <c r="C14" t="b">
        <f t="shared" si="0"/>
        <v>1</v>
      </c>
      <c r="D14" t="b">
        <f t="shared" si="1"/>
        <v>1</v>
      </c>
    </row>
    <row r="15" spans="1:4" x14ac:dyDescent="0.2">
      <c r="A15">
        <v>5.8293874757863398</v>
      </c>
      <c r="B15">
        <v>0.71651760924022301</v>
      </c>
      <c r="C15" t="b">
        <f t="shared" si="0"/>
        <v>1</v>
      </c>
      <c r="D15" t="b">
        <f t="shared" si="1"/>
        <v>1</v>
      </c>
    </row>
    <row r="16" spans="1:4" x14ac:dyDescent="0.2">
      <c r="A16">
        <v>6.54666868210888</v>
      </c>
      <c r="B16">
        <v>0.70345798832631901</v>
      </c>
      <c r="C16" t="b">
        <f t="shared" si="0"/>
        <v>1</v>
      </c>
      <c r="D16" t="b">
        <f t="shared" si="1"/>
        <v>1</v>
      </c>
    </row>
    <row r="17" spans="1:4" x14ac:dyDescent="0.2">
      <c r="A17">
        <v>7.0833650088037201</v>
      </c>
      <c r="B17">
        <v>0.68345747929957901</v>
      </c>
      <c r="C17" t="b">
        <f t="shared" si="0"/>
        <v>1</v>
      </c>
      <c r="D17" t="b">
        <f t="shared" si="1"/>
        <v>1</v>
      </c>
    </row>
    <row r="18" spans="1:4" x14ac:dyDescent="0.2">
      <c r="A18">
        <v>7.2962764606304598</v>
      </c>
      <c r="B18">
        <v>0.66119604316546698</v>
      </c>
      <c r="C18" t="b">
        <f t="shared" si="0"/>
        <v>1</v>
      </c>
      <c r="D18" t="b">
        <f t="shared" si="1"/>
        <v>1</v>
      </c>
    </row>
    <row r="19" spans="1:4" x14ac:dyDescent="0.2">
      <c r="A19">
        <v>7.5116543783925298</v>
      </c>
      <c r="B19">
        <v>0.63246803929069395</v>
      </c>
      <c r="C19" t="b">
        <f t="shared" si="0"/>
        <v>1</v>
      </c>
      <c r="D19" t="b">
        <f t="shared" si="1"/>
        <v>1</v>
      </c>
    </row>
    <row r="20" spans="1:4" x14ac:dyDescent="0.2">
      <c r="A20">
        <v>7.9780179442486396</v>
      </c>
      <c r="B20">
        <v>0.60996492563361604</v>
      </c>
      <c r="C20" t="b">
        <f t="shared" si="0"/>
        <v>1</v>
      </c>
      <c r="D20" t="b">
        <f t="shared" si="1"/>
        <v>1</v>
      </c>
    </row>
    <row r="21" spans="1:4" x14ac:dyDescent="0.2">
      <c r="A21">
        <v>8.6275726244304103</v>
      </c>
      <c r="B21">
        <v>0.603690743298812</v>
      </c>
      <c r="C21" t="b">
        <f t="shared" si="0"/>
        <v>1</v>
      </c>
      <c r="D21" t="b">
        <f t="shared" si="1"/>
        <v>1</v>
      </c>
    </row>
    <row r="22" spans="1:4" x14ac:dyDescent="0.2">
      <c r="A22">
        <v>9.1320451147287205</v>
      </c>
      <c r="B22">
        <v>0.58528106759875098</v>
      </c>
      <c r="C22" t="b">
        <f t="shared" si="0"/>
        <v>1</v>
      </c>
      <c r="D22" t="b">
        <f t="shared" si="1"/>
        <v>1</v>
      </c>
    </row>
    <row r="23" spans="1:4" x14ac:dyDescent="0.2">
      <c r="A23">
        <v>9.4691369553359994</v>
      </c>
      <c r="B23">
        <v>0.54988886249490898</v>
      </c>
      <c r="C23" t="b">
        <f t="shared" si="0"/>
        <v>1</v>
      </c>
      <c r="D23" t="b">
        <f t="shared" si="1"/>
        <v>1</v>
      </c>
    </row>
    <row r="24" spans="1:4" x14ac:dyDescent="0.2">
      <c r="A24">
        <v>10.2642303622023</v>
      </c>
      <c r="B24">
        <v>0.53627586781346703</v>
      </c>
      <c r="C24" t="b">
        <f t="shared" si="0"/>
        <v>1</v>
      </c>
      <c r="D24" t="b">
        <f t="shared" si="1"/>
        <v>1</v>
      </c>
    </row>
    <row r="25" spans="1:4" x14ac:dyDescent="0.2">
      <c r="A25">
        <v>10.915133885026201</v>
      </c>
      <c r="B25">
        <v>0.52626093195524404</v>
      </c>
      <c r="C25" t="b">
        <f t="shared" si="0"/>
        <v>1</v>
      </c>
      <c r="D25" t="b">
        <f t="shared" si="1"/>
        <v>1</v>
      </c>
    </row>
    <row r="26" spans="1:4" x14ac:dyDescent="0.2">
      <c r="A26">
        <v>11.3973755527326</v>
      </c>
      <c r="B26">
        <v>0.49501790077371999</v>
      </c>
      <c r="C26" t="b">
        <f t="shared" si="0"/>
        <v>1</v>
      </c>
      <c r="D26" t="b">
        <f t="shared" si="1"/>
        <v>1</v>
      </c>
    </row>
    <row r="27" spans="1:4" x14ac:dyDescent="0.2">
      <c r="A27">
        <v>12.198782054497</v>
      </c>
      <c r="B27">
        <v>0.48400576279970797</v>
      </c>
      <c r="C27" t="b">
        <f t="shared" si="0"/>
        <v>1</v>
      </c>
      <c r="D27" t="b">
        <f t="shared" si="1"/>
        <v>1</v>
      </c>
    </row>
    <row r="28" spans="1:4" x14ac:dyDescent="0.2">
      <c r="A28">
        <v>12.8216949811499</v>
      </c>
      <c r="B28">
        <v>0.46359101398126701</v>
      </c>
      <c r="C28" t="b">
        <f t="shared" si="0"/>
        <v>1</v>
      </c>
      <c r="D28" t="b">
        <f t="shared" si="1"/>
        <v>1</v>
      </c>
    </row>
    <row r="29" spans="1:4" x14ac:dyDescent="0.2">
      <c r="A29">
        <v>14.0631246870699</v>
      </c>
      <c r="B29">
        <v>0.44530122043017301</v>
      </c>
      <c r="C29" t="b">
        <f t="shared" si="0"/>
        <v>1</v>
      </c>
      <c r="D29" t="b">
        <f t="shared" si="1"/>
        <v>1</v>
      </c>
    </row>
    <row r="30" spans="1:4" x14ac:dyDescent="0.2">
      <c r="A30">
        <v>14.8528326174818</v>
      </c>
      <c r="B30">
        <v>0.43657372558214103</v>
      </c>
      <c r="C30" t="b">
        <f t="shared" si="0"/>
        <v>1</v>
      </c>
      <c r="D30" t="b">
        <f t="shared" si="1"/>
        <v>1</v>
      </c>
    </row>
    <row r="31" spans="1:4" x14ac:dyDescent="0.2">
      <c r="A31">
        <v>15.555542671831599</v>
      </c>
      <c r="B31">
        <v>0.421955171711687</v>
      </c>
      <c r="C31" t="b">
        <f t="shared" si="0"/>
        <v>1</v>
      </c>
      <c r="D31" t="b">
        <f t="shared" si="1"/>
        <v>1</v>
      </c>
    </row>
    <row r="32" spans="1:4" x14ac:dyDescent="0.2">
      <c r="A32">
        <v>16.644885660687599</v>
      </c>
      <c r="B32">
        <v>0.39464380468181098</v>
      </c>
      <c r="C32" t="b">
        <f t="shared" si="0"/>
        <v>1</v>
      </c>
      <c r="D32" t="b">
        <f t="shared" si="1"/>
        <v>1</v>
      </c>
    </row>
    <row r="33" spans="1:4" x14ac:dyDescent="0.2">
      <c r="A33">
        <v>17.434593591099599</v>
      </c>
      <c r="B33">
        <v>0.385916309833779</v>
      </c>
      <c r="C33" t="b">
        <f t="shared" si="0"/>
        <v>1</v>
      </c>
      <c r="D33" t="b">
        <f t="shared" si="1"/>
        <v>1</v>
      </c>
    </row>
    <row r="34" spans="1:4" x14ac:dyDescent="0.2">
      <c r="A34">
        <v>18.224313275916298</v>
      </c>
      <c r="B34">
        <v>0.37728367906018201</v>
      </c>
      <c r="C34" t="b">
        <f t="shared" si="0"/>
        <v>1</v>
      </c>
      <c r="D34" t="b">
        <f t="shared" si="1"/>
        <v>1</v>
      </c>
    </row>
    <row r="35" spans="1:4" x14ac:dyDescent="0.2">
      <c r="A35">
        <v>19.0136803285897</v>
      </c>
      <c r="B35">
        <v>0.36580512605353099</v>
      </c>
      <c r="C35" t="b">
        <f t="shared" si="0"/>
        <v>1</v>
      </c>
      <c r="D35" t="b">
        <f t="shared" si="1"/>
        <v>1</v>
      </c>
    </row>
    <row r="36" spans="1:4" x14ac:dyDescent="0.2">
      <c r="A36">
        <v>19.803858435192598</v>
      </c>
      <c r="B36">
        <v>0.36087219418290301</v>
      </c>
      <c r="C36" t="b">
        <f t="shared" si="0"/>
        <v>1</v>
      </c>
      <c r="D36" t="b">
        <f t="shared" si="1"/>
        <v>1</v>
      </c>
    </row>
    <row r="37" spans="1:4" x14ac:dyDescent="0.2">
      <c r="A37">
        <v>20.643236863444301</v>
      </c>
      <c r="B37">
        <v>0.35134200332041998</v>
      </c>
      <c r="C37" t="b">
        <f t="shared" si="0"/>
        <v>1</v>
      </c>
      <c r="D37" t="b">
        <f t="shared" si="1"/>
        <v>1</v>
      </c>
    </row>
    <row r="38" spans="1:4" x14ac:dyDescent="0.2">
      <c r="A38">
        <v>21.285664039563201</v>
      </c>
      <c r="B38">
        <v>0.34305130019973201</v>
      </c>
      <c r="C38" t="b">
        <f t="shared" si="0"/>
        <v>1</v>
      </c>
      <c r="D38" t="b">
        <f t="shared" si="1"/>
        <v>1</v>
      </c>
    </row>
    <row r="39" spans="1:4" x14ac:dyDescent="0.2">
      <c r="A39">
        <v>22.398676156582901</v>
      </c>
      <c r="B39">
        <v>0.33270533169152</v>
      </c>
      <c r="C39" t="b">
        <f t="shared" si="0"/>
        <v>1</v>
      </c>
      <c r="D39" t="b">
        <f t="shared" si="1"/>
        <v>1</v>
      </c>
    </row>
    <row r="40" spans="1:4" x14ac:dyDescent="0.2">
      <c r="A40">
        <v>23.2508376354977</v>
      </c>
      <c r="B40">
        <v>0.33070541851253099</v>
      </c>
      <c r="C40" t="b">
        <f t="shared" si="0"/>
        <v>1</v>
      </c>
      <c r="D40" t="b">
        <f t="shared" si="1"/>
        <v>1</v>
      </c>
    </row>
    <row r="41" spans="1:4" x14ac:dyDescent="0.2">
      <c r="A41">
        <v>24.015643859393499</v>
      </c>
      <c r="B41">
        <v>0.31440460838876</v>
      </c>
      <c r="C41" t="b">
        <f t="shared" si="0"/>
        <v>1</v>
      </c>
      <c r="D41" t="b">
        <f t="shared" si="1"/>
        <v>1</v>
      </c>
    </row>
    <row r="42" spans="1:4" x14ac:dyDescent="0.2">
      <c r="A42">
        <v>24.972787408624701</v>
      </c>
      <c r="B42">
        <v>0.30319483692634203</v>
      </c>
      <c r="C42" t="b">
        <f t="shared" si="0"/>
        <v>1</v>
      </c>
      <c r="D42" t="b">
        <f t="shared" si="1"/>
        <v>1</v>
      </c>
    </row>
    <row r="43" spans="1:4" x14ac:dyDescent="0.2">
      <c r="A43">
        <v>25.763083059275399</v>
      </c>
      <c r="B43">
        <v>0.29921054580006601</v>
      </c>
      <c r="C43" t="b">
        <f t="shared" si="0"/>
        <v>1</v>
      </c>
      <c r="D43" t="b">
        <f t="shared" si="1"/>
        <v>1</v>
      </c>
    </row>
    <row r="44" spans="1:4" x14ac:dyDescent="0.2">
      <c r="A44">
        <v>26.5852273795632</v>
      </c>
      <c r="B44">
        <v>0.29117644563594403</v>
      </c>
      <c r="C44" t="b">
        <f t="shared" si="0"/>
        <v>1</v>
      </c>
      <c r="D44" t="b">
        <f t="shared" si="1"/>
        <v>1</v>
      </c>
    </row>
    <row r="45" spans="1:4" x14ac:dyDescent="0.2">
      <c r="A45">
        <v>27.3432159387905</v>
      </c>
      <c r="B45">
        <v>0.28754226464454502</v>
      </c>
      <c r="C45" t="b">
        <f t="shared" si="0"/>
        <v>1</v>
      </c>
      <c r="D45" t="b">
        <f t="shared" si="1"/>
        <v>1</v>
      </c>
    </row>
    <row r="46" spans="1:4" x14ac:dyDescent="0.2">
      <c r="A46">
        <v>28.1338994847988</v>
      </c>
      <c r="B46">
        <v>0.28668848797462798</v>
      </c>
      <c r="C46" t="b">
        <f t="shared" si="0"/>
        <v>1</v>
      </c>
      <c r="D46" t="b">
        <f t="shared" si="1"/>
        <v>1</v>
      </c>
    </row>
    <row r="47" spans="1:4" x14ac:dyDescent="0.2">
      <c r="A47">
        <v>28.985728604846901</v>
      </c>
      <c r="B47">
        <v>0.28200626830072301</v>
      </c>
      <c r="C47" t="b">
        <f t="shared" si="0"/>
        <v>1</v>
      </c>
      <c r="D47" t="b">
        <f t="shared" si="1"/>
        <v>1</v>
      </c>
    </row>
    <row r="48" spans="1:4" x14ac:dyDescent="0.2">
      <c r="A48">
        <v>29.647207789540399</v>
      </c>
      <c r="B48">
        <v>0.277221053346002</v>
      </c>
      <c r="C48" t="b">
        <f t="shared" si="0"/>
        <v>1</v>
      </c>
      <c r="D48" t="b">
        <f t="shared" si="1"/>
        <v>1</v>
      </c>
    </row>
    <row r="49" spans="1:4" x14ac:dyDescent="0.2">
      <c r="A49">
        <v>30.5349149352569</v>
      </c>
      <c r="B49">
        <v>0.27614276503325602</v>
      </c>
      <c r="C49" t="b">
        <f t="shared" si="0"/>
        <v>1</v>
      </c>
      <c r="D49" t="b">
        <f t="shared" si="1"/>
        <v>1</v>
      </c>
    </row>
    <row r="50" spans="1:4" x14ac:dyDescent="0.2">
      <c r="A50">
        <v>31.228016596306698</v>
      </c>
      <c r="B50">
        <v>0.27342530456766601</v>
      </c>
      <c r="C50" t="b">
        <f t="shared" si="0"/>
        <v>1</v>
      </c>
      <c r="D50" t="b">
        <f t="shared" si="1"/>
        <v>1</v>
      </c>
    </row>
    <row r="51" spans="1:4" x14ac:dyDescent="0.2">
      <c r="A51">
        <v>32.135412622440001</v>
      </c>
      <c r="B51">
        <v>0.26890512263628802</v>
      </c>
      <c r="C51" t="b">
        <f t="shared" si="0"/>
        <v>1</v>
      </c>
      <c r="D51" t="b">
        <f t="shared" si="1"/>
        <v>1</v>
      </c>
    </row>
    <row r="52" spans="1:4" x14ac:dyDescent="0.2">
      <c r="A52">
        <v>32.808615293087797</v>
      </c>
      <c r="B52">
        <v>0.26309895479842499</v>
      </c>
      <c r="C52" t="b">
        <f t="shared" si="0"/>
        <v>1</v>
      </c>
      <c r="D52" t="b">
        <f t="shared" si="1"/>
        <v>1</v>
      </c>
    </row>
    <row r="53" spans="1:4" x14ac:dyDescent="0.2">
      <c r="A53">
        <v>33.729688284768301</v>
      </c>
      <c r="B53">
        <v>0.26111424955485002</v>
      </c>
      <c r="C53" t="b">
        <f t="shared" si="0"/>
        <v>1</v>
      </c>
      <c r="D53" t="b">
        <f t="shared" si="1"/>
        <v>1</v>
      </c>
    </row>
    <row r="54" spans="1:4" x14ac:dyDescent="0.2">
      <c r="A54">
        <v>34.407047188840799</v>
      </c>
      <c r="B54">
        <v>0.259272770462874</v>
      </c>
      <c r="C54" t="b">
        <f t="shared" si="0"/>
        <v>1</v>
      </c>
      <c r="D54" t="b">
        <f t="shared" si="1"/>
        <v>1</v>
      </c>
    </row>
    <row r="55" spans="1:4" x14ac:dyDescent="0.2">
      <c r="A55">
        <v>35.020730797980299</v>
      </c>
      <c r="B55">
        <v>0.246194176734084</v>
      </c>
      <c r="C55" t="b">
        <f t="shared" si="0"/>
        <v>1</v>
      </c>
      <c r="D55" t="b">
        <f t="shared" si="1"/>
        <v>1</v>
      </c>
    </row>
    <row r="56" spans="1:4" x14ac:dyDescent="0.2">
      <c r="A56">
        <v>35.870270887631897</v>
      </c>
      <c r="B56">
        <v>0.24131531391100999</v>
      </c>
      <c r="C56" t="b">
        <f t="shared" si="0"/>
        <v>1</v>
      </c>
      <c r="D56" t="b">
        <f t="shared" si="1"/>
        <v>1</v>
      </c>
    </row>
    <row r="57" spans="1:4" x14ac:dyDescent="0.2">
      <c r="A57">
        <v>36.543201220453902</v>
      </c>
      <c r="B57">
        <v>0.23572869298900401</v>
      </c>
      <c r="C57" t="b">
        <f t="shared" si="0"/>
        <v>1</v>
      </c>
      <c r="D57" t="b">
        <f t="shared" si="1"/>
        <v>1</v>
      </c>
    </row>
    <row r="58" spans="1:4" x14ac:dyDescent="0.2">
      <c r="A58">
        <v>37.397587308357402</v>
      </c>
      <c r="B58">
        <v>0.232688242936647</v>
      </c>
      <c r="C58" t="b">
        <f t="shared" si="0"/>
        <v>1</v>
      </c>
      <c r="D58" t="b">
        <f t="shared" si="1"/>
        <v>1</v>
      </c>
    </row>
    <row r="59" spans="1:4" x14ac:dyDescent="0.2">
      <c r="A59">
        <v>38.141773313856</v>
      </c>
      <c r="B59">
        <v>0.232688242936647</v>
      </c>
      <c r="C59" t="b">
        <f t="shared" si="0"/>
        <v>1</v>
      </c>
      <c r="D59" t="b">
        <f t="shared" si="1"/>
        <v>1</v>
      </c>
    </row>
    <row r="60" spans="1:4" x14ac:dyDescent="0.2">
      <c r="A60">
        <v>38.982392283903899</v>
      </c>
      <c r="B60">
        <v>0.232688242936647</v>
      </c>
      <c r="C60" t="b">
        <f t="shared" si="0"/>
        <v>1</v>
      </c>
      <c r="D60" t="b">
        <f t="shared" si="1"/>
        <v>1</v>
      </c>
    </row>
    <row r="61" spans="1:4" x14ac:dyDescent="0.2">
      <c r="A61">
        <v>39.773122847531297</v>
      </c>
      <c r="B61">
        <v>0.232688242936647</v>
      </c>
      <c r="C61" t="b">
        <f t="shared" si="0"/>
        <v>1</v>
      </c>
      <c r="D61" t="b">
        <f t="shared" si="1"/>
        <v>1</v>
      </c>
    </row>
    <row r="62" spans="1:4" x14ac:dyDescent="0.2">
      <c r="A62">
        <v>40.6187073001092</v>
      </c>
      <c r="B62">
        <v>0.232688242936647</v>
      </c>
      <c r="C62" t="b">
        <f t="shared" si="0"/>
        <v>1</v>
      </c>
      <c r="D62" t="b">
        <f t="shared" si="1"/>
        <v>1</v>
      </c>
    </row>
    <row r="63" spans="1:4" x14ac:dyDescent="0.2">
      <c r="A63">
        <v>41.286576906892002</v>
      </c>
      <c r="B63">
        <v>0.232688242936647</v>
      </c>
      <c r="C63" t="b">
        <f t="shared" si="0"/>
        <v>1</v>
      </c>
      <c r="D63" t="b">
        <f t="shared" si="1"/>
        <v>1</v>
      </c>
    </row>
    <row r="64" spans="1:4" x14ac:dyDescent="0.2">
      <c r="A64">
        <v>42.1447738357937</v>
      </c>
      <c r="B64">
        <v>0.22483711144292001</v>
      </c>
      <c r="C64" t="b">
        <f t="shared" si="0"/>
        <v>1</v>
      </c>
      <c r="D64" t="b">
        <f t="shared" si="1"/>
        <v>1</v>
      </c>
    </row>
    <row r="65" spans="1:4" x14ac:dyDescent="0.2">
      <c r="A65">
        <v>42.935433872992398</v>
      </c>
      <c r="B65">
        <v>0.223793606624134</v>
      </c>
      <c r="C65" t="b">
        <f t="shared" si="0"/>
        <v>1</v>
      </c>
      <c r="D65" t="b">
        <f t="shared" si="1"/>
        <v>1</v>
      </c>
    </row>
    <row r="66" spans="1:4" x14ac:dyDescent="0.2">
      <c r="A66">
        <v>43.792545233636403</v>
      </c>
      <c r="B66">
        <v>0.215119472817971</v>
      </c>
      <c r="C66" t="b">
        <f t="shared" si="0"/>
        <v>1</v>
      </c>
      <c r="D66" t="b">
        <f t="shared" si="1"/>
        <v>1</v>
      </c>
    </row>
    <row r="67" spans="1:4" x14ac:dyDescent="0.2">
      <c r="A67">
        <v>44.523368584013802</v>
      </c>
      <c r="B67">
        <f>B66</f>
        <v>0.215119472817971</v>
      </c>
      <c r="C67" t="b">
        <f t="shared" ref="C67:C103" si="2">A68&gt;A67</f>
        <v>1</v>
      </c>
      <c r="D67" t="b">
        <f t="shared" ref="D67:D103" si="3">B67&gt;=B68</f>
        <v>1</v>
      </c>
    </row>
    <row r="68" spans="1:4" x14ac:dyDescent="0.2">
      <c r="A68">
        <v>45.3365815605043</v>
      </c>
      <c r="B68">
        <v>0.21431510452015701</v>
      </c>
      <c r="C68" t="b">
        <f t="shared" si="2"/>
        <v>1</v>
      </c>
      <c r="D68" t="b">
        <f t="shared" si="3"/>
        <v>1</v>
      </c>
    </row>
    <row r="69" spans="1:4" x14ac:dyDescent="0.2">
      <c r="A69">
        <v>46.064773205339101</v>
      </c>
      <c r="B69">
        <f>B68</f>
        <v>0.21431510452015701</v>
      </c>
      <c r="C69" t="b">
        <f t="shared" si="2"/>
        <v>1</v>
      </c>
      <c r="D69" t="b">
        <f t="shared" si="3"/>
        <v>1</v>
      </c>
    </row>
    <row r="70" spans="1:4" x14ac:dyDescent="0.2">
      <c r="A70">
        <v>46.887981777080299</v>
      </c>
      <c r="B70">
        <f>B69</f>
        <v>0.21431510452015701</v>
      </c>
      <c r="C70" t="b">
        <f t="shared" si="2"/>
        <v>1</v>
      </c>
      <c r="D70" t="b">
        <f t="shared" si="3"/>
        <v>1</v>
      </c>
    </row>
    <row r="71" spans="1:4" x14ac:dyDescent="0.2">
      <c r="A71">
        <v>47.678789919779199</v>
      </c>
      <c r="B71">
        <v>0.21265656428544899</v>
      </c>
      <c r="C71" t="b">
        <f t="shared" si="2"/>
        <v>1</v>
      </c>
      <c r="D71" t="b">
        <f t="shared" si="3"/>
        <v>1</v>
      </c>
    </row>
    <row r="72" spans="1:4" x14ac:dyDescent="0.2">
      <c r="A72">
        <v>48.469536939573302</v>
      </c>
      <c r="B72">
        <v>0.21231505361748301</v>
      </c>
      <c r="C72" t="b">
        <f t="shared" si="2"/>
        <v>1</v>
      </c>
      <c r="D72" t="b">
        <f t="shared" si="3"/>
        <v>1</v>
      </c>
    </row>
    <row r="73" spans="1:4" x14ac:dyDescent="0.2">
      <c r="A73">
        <v>49.309917204785798</v>
      </c>
      <c r="B73">
        <v>0.21087020079147101</v>
      </c>
      <c r="C73" t="b">
        <f t="shared" si="2"/>
        <v>1</v>
      </c>
      <c r="D73" t="b">
        <f t="shared" si="3"/>
        <v>1</v>
      </c>
    </row>
    <row r="74" spans="1:4" x14ac:dyDescent="0.2">
      <c r="A74">
        <v>49.9892463013419</v>
      </c>
      <c r="B74">
        <v>0.210302580038394</v>
      </c>
      <c r="C74" t="b">
        <f t="shared" si="2"/>
        <v>1</v>
      </c>
      <c r="D74" t="b">
        <f t="shared" si="3"/>
        <v>1</v>
      </c>
    </row>
    <row r="75" spans="1:4" x14ac:dyDescent="0.2">
      <c r="A75">
        <v>50.903136999402001</v>
      </c>
      <c r="B75">
        <v>0.20918453916112301</v>
      </c>
      <c r="C75" t="b">
        <f t="shared" si="2"/>
        <v>1</v>
      </c>
      <c r="D75" t="b">
        <f t="shared" si="3"/>
        <v>1</v>
      </c>
    </row>
    <row r="76" spans="1:4" x14ac:dyDescent="0.2">
      <c r="A76">
        <v>51.564125696572802</v>
      </c>
      <c r="B76">
        <v>0.20285829119723001</v>
      </c>
      <c r="C76" t="b">
        <f t="shared" si="2"/>
        <v>1</v>
      </c>
      <c r="D76" t="b">
        <f t="shared" si="3"/>
        <v>1</v>
      </c>
    </row>
    <row r="77" spans="1:4" x14ac:dyDescent="0.2">
      <c r="A77">
        <v>52.249189303823897</v>
      </c>
      <c r="B77">
        <f>B76</f>
        <v>0.20285829119723001</v>
      </c>
      <c r="C77" t="b">
        <f t="shared" si="2"/>
        <v>1</v>
      </c>
      <c r="D77" t="b">
        <f t="shared" si="3"/>
        <v>1</v>
      </c>
    </row>
    <row r="78" spans="1:4" x14ac:dyDescent="0.2">
      <c r="A78">
        <v>53.069035528079198</v>
      </c>
      <c r="B78">
        <v>0.20055190838752601</v>
      </c>
      <c r="C78" t="b">
        <f t="shared" si="2"/>
        <v>1</v>
      </c>
      <c r="D78" t="b">
        <f t="shared" si="3"/>
        <v>1</v>
      </c>
    </row>
    <row r="79" spans="1:4" x14ac:dyDescent="0.2">
      <c r="A79">
        <v>53.926384180769602</v>
      </c>
      <c r="B79">
        <v>0.193792843084023</v>
      </c>
      <c r="C79" t="b">
        <f t="shared" si="2"/>
        <v>1</v>
      </c>
      <c r="D79" t="b">
        <f t="shared" si="3"/>
        <v>1</v>
      </c>
    </row>
    <row r="80" spans="1:4" x14ac:dyDescent="0.2">
      <c r="A80">
        <v>54.609446355724302</v>
      </c>
      <c r="B80">
        <f>B79</f>
        <v>0.193792843084023</v>
      </c>
      <c r="C80" t="b">
        <f t="shared" si="2"/>
        <v>1</v>
      </c>
      <c r="D80" t="b">
        <f t="shared" si="3"/>
        <v>1</v>
      </c>
    </row>
    <row r="81" spans="1:4" x14ac:dyDescent="0.2">
      <c r="A81">
        <v>55.3728136445689</v>
      </c>
      <c r="B81">
        <f>B80</f>
        <v>0.193792843084023</v>
      </c>
      <c r="C81" t="b">
        <f t="shared" si="2"/>
        <v>1</v>
      </c>
      <c r="D81" t="b">
        <f t="shared" si="3"/>
        <v>1</v>
      </c>
    </row>
    <row r="82" spans="1:4" x14ac:dyDescent="0.2">
      <c r="A82">
        <v>56.2313230447308</v>
      </c>
      <c r="B82">
        <v>0.193531966879326</v>
      </c>
      <c r="C82" t="b">
        <f t="shared" si="2"/>
        <v>1</v>
      </c>
      <c r="D82" t="b">
        <f t="shared" si="3"/>
        <v>1</v>
      </c>
    </row>
    <row r="83" spans="1:4" x14ac:dyDescent="0.2">
      <c r="A83">
        <v>57.053984448929803</v>
      </c>
      <c r="B83">
        <f>B82</f>
        <v>0.193531966879326</v>
      </c>
      <c r="C83" t="b">
        <f t="shared" si="2"/>
        <v>1</v>
      </c>
      <c r="D83" t="b">
        <f t="shared" si="3"/>
        <v>1</v>
      </c>
    </row>
    <row r="84" spans="1:4" x14ac:dyDescent="0.2">
      <c r="A84">
        <v>57.780548369912196</v>
      </c>
      <c r="B84">
        <f>B83</f>
        <v>0.193531966879326</v>
      </c>
      <c r="C84" t="b">
        <f t="shared" si="2"/>
        <v>1</v>
      </c>
      <c r="D84" t="b">
        <f t="shared" si="3"/>
        <v>1</v>
      </c>
    </row>
    <row r="85" spans="1:4" x14ac:dyDescent="0.2">
      <c r="A85">
        <v>58.6036910516845</v>
      </c>
      <c r="B85">
        <v>0.193531966879326</v>
      </c>
      <c r="C85" t="b">
        <f t="shared" si="2"/>
        <v>1</v>
      </c>
      <c r="D85" t="b">
        <f t="shared" si="3"/>
        <v>1</v>
      </c>
    </row>
    <row r="86" spans="1:4" x14ac:dyDescent="0.2">
      <c r="A86">
        <v>59.457501974255401</v>
      </c>
      <c r="B86">
        <v>0.190217304513769</v>
      </c>
      <c r="C86" t="b">
        <f t="shared" si="2"/>
        <v>1</v>
      </c>
      <c r="D86" t="b">
        <f t="shared" si="3"/>
        <v>1</v>
      </c>
    </row>
    <row r="87" spans="1:4" x14ac:dyDescent="0.2">
      <c r="A87">
        <v>60.128902780932897</v>
      </c>
      <c r="B87">
        <f t="shared" ref="B87:B92" si="4">B86</f>
        <v>0.190217304513769</v>
      </c>
      <c r="C87" t="b">
        <f t="shared" si="2"/>
        <v>1</v>
      </c>
      <c r="D87" t="b">
        <f t="shared" si="3"/>
        <v>1</v>
      </c>
    </row>
    <row r="88" spans="1:4" x14ac:dyDescent="0.2">
      <c r="A88">
        <v>60.976059058638299</v>
      </c>
      <c r="B88">
        <f t="shared" si="4"/>
        <v>0.190217304513769</v>
      </c>
      <c r="C88" t="b">
        <f t="shared" si="2"/>
        <v>1</v>
      </c>
      <c r="D88" t="b">
        <f t="shared" si="3"/>
        <v>1</v>
      </c>
    </row>
    <row r="89" spans="1:4" x14ac:dyDescent="0.2">
      <c r="A89">
        <v>61.785276826365298</v>
      </c>
      <c r="B89">
        <f t="shared" si="4"/>
        <v>0.190217304513769</v>
      </c>
      <c r="C89" t="b">
        <f t="shared" si="2"/>
        <v>1</v>
      </c>
      <c r="D89" t="b">
        <f t="shared" si="3"/>
        <v>1</v>
      </c>
    </row>
    <row r="90" spans="1:4" x14ac:dyDescent="0.2">
      <c r="A90">
        <v>62.554283153422404</v>
      </c>
      <c r="B90">
        <f t="shared" si="4"/>
        <v>0.190217304513769</v>
      </c>
      <c r="C90" t="b">
        <f t="shared" si="2"/>
        <v>1</v>
      </c>
      <c r="D90" t="b">
        <f t="shared" si="3"/>
        <v>1</v>
      </c>
    </row>
    <row r="91" spans="1:4" x14ac:dyDescent="0.2">
      <c r="A91">
        <v>63.286557756058102</v>
      </c>
      <c r="B91">
        <f t="shared" si="4"/>
        <v>0.190217304513769</v>
      </c>
      <c r="C91" t="b">
        <f t="shared" si="2"/>
        <v>1</v>
      </c>
      <c r="D91" t="b">
        <f t="shared" si="3"/>
        <v>1</v>
      </c>
    </row>
    <row r="92" spans="1:4" x14ac:dyDescent="0.2">
      <c r="A92">
        <v>64.139145874814503</v>
      </c>
      <c r="B92">
        <f t="shared" si="4"/>
        <v>0.190217304513769</v>
      </c>
      <c r="C92" t="b">
        <f t="shared" si="2"/>
        <v>1</v>
      </c>
      <c r="D92" t="b">
        <f t="shared" si="3"/>
        <v>1</v>
      </c>
    </row>
    <row r="93" spans="1:4" x14ac:dyDescent="0.2">
      <c r="A93">
        <v>64.996537871872505</v>
      </c>
      <c r="B93">
        <v>0.18655352840369199</v>
      </c>
      <c r="C93" t="b">
        <f t="shared" si="2"/>
        <v>1</v>
      </c>
      <c r="D93" t="b">
        <f t="shared" si="3"/>
        <v>1</v>
      </c>
    </row>
    <row r="94" spans="1:4" x14ac:dyDescent="0.2">
      <c r="A94">
        <v>65.719787905652296</v>
      </c>
      <c r="B94">
        <v>0.185403613554042</v>
      </c>
      <c r="C94" t="b">
        <f t="shared" si="2"/>
        <v>1</v>
      </c>
      <c r="D94" t="b">
        <f t="shared" si="3"/>
        <v>1</v>
      </c>
    </row>
    <row r="95" spans="1:4" x14ac:dyDescent="0.2">
      <c r="A95">
        <v>66.531800601539004</v>
      </c>
      <c r="B95">
        <f>B94</f>
        <v>0.185403613554042</v>
      </c>
      <c r="C95" t="b">
        <f t="shared" si="2"/>
        <v>1</v>
      </c>
      <c r="D95" t="b">
        <f t="shared" si="3"/>
        <v>1</v>
      </c>
    </row>
    <row r="96" spans="1:4" x14ac:dyDescent="0.2">
      <c r="A96">
        <v>67.2688854446438</v>
      </c>
      <c r="B96">
        <v>0.18434912447400501</v>
      </c>
      <c r="C96" t="b">
        <f t="shared" si="2"/>
        <v>1</v>
      </c>
      <c r="D96" t="b">
        <f t="shared" si="3"/>
        <v>1</v>
      </c>
    </row>
    <row r="97" spans="1:4" x14ac:dyDescent="0.2">
      <c r="A97">
        <v>68.0458738717833</v>
      </c>
      <c r="B97">
        <v>0.17831876504754399</v>
      </c>
      <c r="C97" t="b">
        <f t="shared" si="2"/>
        <v>1</v>
      </c>
      <c r="D97" t="b">
        <f t="shared" si="3"/>
        <v>1</v>
      </c>
    </row>
    <row r="98" spans="1:4" x14ac:dyDescent="0.2">
      <c r="A98">
        <v>69.523014326710594</v>
      </c>
      <c r="B98">
        <v>0.170574860866024</v>
      </c>
      <c r="C98" t="b">
        <f t="shared" si="2"/>
        <v>1</v>
      </c>
      <c r="D98" t="b">
        <f t="shared" si="3"/>
        <v>1</v>
      </c>
    </row>
    <row r="99" spans="1:4" x14ac:dyDescent="0.2">
      <c r="A99">
        <v>70.179609108433098</v>
      </c>
      <c r="B99">
        <v>0.170574860866024</v>
      </c>
      <c r="C99" t="b">
        <f t="shared" si="2"/>
        <v>1</v>
      </c>
      <c r="D99" t="b">
        <f t="shared" si="3"/>
        <v>1</v>
      </c>
    </row>
    <row r="100" spans="1:4" x14ac:dyDescent="0.2">
      <c r="A100">
        <v>71.037787211174305</v>
      </c>
      <c r="B100">
        <v>0.170574860866024</v>
      </c>
      <c r="C100" t="b">
        <f t="shared" si="2"/>
        <v>1</v>
      </c>
      <c r="D100" t="b">
        <f t="shared" si="3"/>
        <v>1</v>
      </c>
    </row>
    <row r="101" spans="1:4" x14ac:dyDescent="0.2">
      <c r="A101">
        <v>71.828595372986001</v>
      </c>
      <c r="B101">
        <v>0.170574860866024</v>
      </c>
      <c r="C101" t="b">
        <f t="shared" si="2"/>
        <v>1</v>
      </c>
      <c r="D101" t="b">
        <f t="shared" si="3"/>
        <v>1</v>
      </c>
    </row>
    <row r="102" spans="1:4" x14ac:dyDescent="0.2">
      <c r="A102">
        <v>72.682748185152306</v>
      </c>
      <c r="B102">
        <v>0.170574860866024</v>
      </c>
      <c r="C102" t="b">
        <f t="shared" si="2"/>
        <v>1</v>
      </c>
      <c r="D102" t="b">
        <f t="shared" si="3"/>
        <v>1</v>
      </c>
    </row>
    <row r="103" spans="1:4" x14ac:dyDescent="0.2">
      <c r="A103">
        <v>73.450120433274094</v>
      </c>
      <c r="B103">
        <v>0.170574860866024</v>
      </c>
      <c r="C103" t="b">
        <f t="shared" si="2"/>
        <v>0</v>
      </c>
      <c r="D103" t="b">
        <f t="shared" si="3"/>
        <v>1</v>
      </c>
    </row>
  </sheetData>
  <sortState xmlns:xlrd2="http://schemas.microsoft.com/office/spreadsheetml/2017/richdata2" ref="A2:B60">
    <sortCondition ref="A1:A6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3" sqref="D3:H16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102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563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6</v>
      </c>
      <c r="B4">
        <v>371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14</v>
      </c>
      <c r="H4">
        <f>B3</f>
        <v>563</v>
      </c>
    </row>
    <row r="5" spans="1:8" x14ac:dyDescent="0.2">
      <c r="A5">
        <v>12</v>
      </c>
      <c r="B5">
        <v>243</v>
      </c>
      <c r="D5">
        <v>2</v>
      </c>
      <c r="E5">
        <f>A5</f>
        <v>12</v>
      </c>
      <c r="F5">
        <f ca="1">G4+1</f>
        <v>15</v>
      </c>
      <c r="G5">
        <f ca="1">COUNTIF(OFFSET(survival!$A$2,0,0,num_times,1),"&lt;"&amp;A5)</f>
        <v>25</v>
      </c>
      <c r="H5">
        <f t="shared" ref="H5" si="0">B4</f>
        <v>371</v>
      </c>
    </row>
    <row r="6" spans="1:8" x14ac:dyDescent="0.2">
      <c r="A6">
        <v>18</v>
      </c>
      <c r="B6">
        <v>188</v>
      </c>
      <c r="D6">
        <v>3</v>
      </c>
      <c r="E6">
        <f t="shared" ref="E6:E16" si="1">A6</f>
        <v>18</v>
      </c>
      <c r="F6">
        <f t="shared" ref="F6:F16" ca="1" si="2">G5+1</f>
        <v>26</v>
      </c>
      <c r="G6">
        <f ca="1">COUNTIF(OFFSET(survival!$A$2,0,0,num_times,1),"&lt;"&amp;A6)</f>
        <v>32</v>
      </c>
      <c r="H6">
        <f t="shared" ref="H6:H16" si="3">B5</f>
        <v>243</v>
      </c>
    </row>
    <row r="7" spans="1:8" x14ac:dyDescent="0.2">
      <c r="A7">
        <v>24</v>
      </c>
      <c r="B7">
        <v>148</v>
      </c>
      <c r="D7">
        <v>4</v>
      </c>
      <c r="E7">
        <f t="shared" si="1"/>
        <v>24</v>
      </c>
      <c r="F7">
        <f t="shared" ca="1" si="2"/>
        <v>33</v>
      </c>
      <c r="G7">
        <f ca="1">COUNTIF(OFFSET(survival!$A$2,0,0,num_times,1),"&lt;"&amp;A7)</f>
        <v>39</v>
      </c>
      <c r="H7">
        <f t="shared" si="3"/>
        <v>188</v>
      </c>
    </row>
    <row r="8" spans="1:8" x14ac:dyDescent="0.2">
      <c r="A8">
        <v>30</v>
      </c>
      <c r="B8">
        <v>126</v>
      </c>
      <c r="D8">
        <v>5</v>
      </c>
      <c r="E8">
        <f t="shared" si="1"/>
        <v>30</v>
      </c>
      <c r="F8">
        <f t="shared" ca="1" si="2"/>
        <v>40</v>
      </c>
      <c r="G8">
        <f ca="1">COUNTIF(OFFSET(survival!$A$2,0,0,num_times,1),"&lt;"&amp;A8)</f>
        <v>47</v>
      </c>
      <c r="H8">
        <f t="shared" si="3"/>
        <v>148</v>
      </c>
    </row>
    <row r="9" spans="1:8" x14ac:dyDescent="0.2">
      <c r="A9">
        <v>36</v>
      </c>
      <c r="B9">
        <v>105</v>
      </c>
      <c r="D9">
        <v>6</v>
      </c>
      <c r="E9">
        <f t="shared" si="1"/>
        <v>36</v>
      </c>
      <c r="F9">
        <f t="shared" ca="1" si="2"/>
        <v>48</v>
      </c>
      <c r="G9">
        <f ca="1">COUNTIF(OFFSET(survival!$A$2,0,0,num_times,1),"&lt;"&amp;A9)</f>
        <v>55</v>
      </c>
      <c r="H9">
        <f t="shared" si="3"/>
        <v>126</v>
      </c>
    </row>
    <row r="10" spans="1:8" x14ac:dyDescent="0.2">
      <c r="A10">
        <v>42</v>
      </c>
      <c r="B10">
        <v>91</v>
      </c>
      <c r="D10">
        <v>7</v>
      </c>
      <c r="E10">
        <f t="shared" si="1"/>
        <v>42</v>
      </c>
      <c r="F10">
        <f t="shared" ca="1" si="2"/>
        <v>56</v>
      </c>
      <c r="G10">
        <f ca="1">COUNTIF(OFFSET(survival!$A$2,0,0,num_times,1),"&lt;"&amp;A10)</f>
        <v>62</v>
      </c>
      <c r="H10">
        <f t="shared" si="3"/>
        <v>105</v>
      </c>
    </row>
    <row r="11" spans="1:8" x14ac:dyDescent="0.2">
      <c r="A11">
        <v>48</v>
      </c>
      <c r="B11">
        <v>81</v>
      </c>
      <c r="D11">
        <v>8</v>
      </c>
      <c r="E11">
        <f t="shared" si="1"/>
        <v>48</v>
      </c>
      <c r="F11">
        <f t="shared" ca="1" si="2"/>
        <v>63</v>
      </c>
      <c r="G11">
        <f ca="1">COUNTIF(OFFSET(survival!$A$2,0,0,num_times,1),"&lt;"&amp;A11)</f>
        <v>70</v>
      </c>
      <c r="H11">
        <f t="shared" si="3"/>
        <v>91</v>
      </c>
    </row>
    <row r="12" spans="1:8" x14ac:dyDescent="0.2">
      <c r="A12">
        <v>54</v>
      </c>
      <c r="B12">
        <v>71</v>
      </c>
      <c r="D12">
        <v>9</v>
      </c>
      <c r="E12">
        <f t="shared" si="1"/>
        <v>54</v>
      </c>
      <c r="F12">
        <f t="shared" ca="1" si="2"/>
        <v>71</v>
      </c>
      <c r="G12">
        <f ca="1">COUNTIF(OFFSET(survival!$A$2,0,0,num_times,1),"&lt;"&amp;A12)</f>
        <v>78</v>
      </c>
      <c r="H12">
        <f t="shared" si="3"/>
        <v>81</v>
      </c>
    </row>
    <row r="13" spans="1:8" x14ac:dyDescent="0.2">
      <c r="A13">
        <v>60</v>
      </c>
      <c r="B13">
        <v>59</v>
      </c>
      <c r="D13">
        <v>10</v>
      </c>
      <c r="E13">
        <f t="shared" si="1"/>
        <v>60</v>
      </c>
      <c r="F13">
        <f t="shared" ca="1" si="2"/>
        <v>79</v>
      </c>
      <c r="G13">
        <f ca="1">COUNTIF(OFFSET(survival!$A$2,0,0,num_times,1),"&lt;"&amp;A13)</f>
        <v>85</v>
      </c>
      <c r="H13">
        <f t="shared" si="3"/>
        <v>71</v>
      </c>
    </row>
    <row r="14" spans="1:8" x14ac:dyDescent="0.2">
      <c r="A14">
        <v>66</v>
      </c>
      <c r="B14">
        <v>31</v>
      </c>
      <c r="D14">
        <v>11</v>
      </c>
      <c r="E14">
        <f t="shared" si="1"/>
        <v>66</v>
      </c>
      <c r="F14">
        <f t="shared" ca="1" si="2"/>
        <v>86</v>
      </c>
      <c r="G14">
        <f ca="1">COUNTIF(OFFSET(survival!$A$2,0,0,num_times,1),"&lt;"&amp;A14)</f>
        <v>93</v>
      </c>
      <c r="H14">
        <f t="shared" si="3"/>
        <v>59</v>
      </c>
    </row>
    <row r="15" spans="1:8" x14ac:dyDescent="0.2">
      <c r="A15">
        <v>72</v>
      </c>
      <c r="B15">
        <v>2</v>
      </c>
      <c r="D15">
        <v>12</v>
      </c>
      <c r="E15">
        <f t="shared" si="1"/>
        <v>72</v>
      </c>
      <c r="F15">
        <f t="shared" ca="1" si="2"/>
        <v>94</v>
      </c>
      <c r="G15">
        <f ca="1">COUNTIF(OFFSET(survival!$A$2,0,0,num_times,1),"&lt;"&amp;A15)</f>
        <v>100</v>
      </c>
      <c r="H15">
        <f t="shared" si="3"/>
        <v>31</v>
      </c>
    </row>
    <row r="16" spans="1:8" x14ac:dyDescent="0.2">
      <c r="A16">
        <v>74</v>
      </c>
      <c r="B16">
        <v>2</v>
      </c>
      <c r="D16">
        <v>13</v>
      </c>
      <c r="E16">
        <f t="shared" si="1"/>
        <v>74</v>
      </c>
      <c r="F16">
        <f t="shared" ca="1" si="2"/>
        <v>101</v>
      </c>
      <c r="G16">
        <f ca="1">COUNTIF(OFFSET(survival!$A$2,0,0,num_times,1),"&lt;"&amp;A16)</f>
        <v>102</v>
      </c>
      <c r="H16">
        <f t="shared" si="3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sqref="A1:E14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14</v>
      </c>
      <c r="E2">
        <v>563</v>
      </c>
    </row>
    <row r="3" spans="1:5" x14ac:dyDescent="0.2">
      <c r="A3">
        <v>2</v>
      </c>
      <c r="B3">
        <v>12</v>
      </c>
      <c r="C3">
        <v>15</v>
      </c>
      <c r="D3">
        <v>25</v>
      </c>
      <c r="E3">
        <v>371</v>
      </c>
    </row>
    <row r="4" spans="1:5" x14ac:dyDescent="0.2">
      <c r="A4">
        <v>3</v>
      </c>
      <c r="B4">
        <v>18</v>
      </c>
      <c r="C4">
        <v>26</v>
      </c>
      <c r="D4">
        <v>32</v>
      </c>
      <c r="E4">
        <v>243</v>
      </c>
    </row>
    <row r="5" spans="1:5" x14ac:dyDescent="0.2">
      <c r="A5">
        <v>4</v>
      </c>
      <c r="B5">
        <v>24</v>
      </c>
      <c r="C5">
        <v>33</v>
      </c>
      <c r="D5">
        <v>39</v>
      </c>
      <c r="E5">
        <v>188</v>
      </c>
    </row>
    <row r="6" spans="1:5" x14ac:dyDescent="0.2">
      <c r="A6">
        <v>5</v>
      </c>
      <c r="B6">
        <v>30</v>
      </c>
      <c r="C6">
        <v>40</v>
      </c>
      <c r="D6">
        <v>47</v>
      </c>
      <c r="E6">
        <v>148</v>
      </c>
    </row>
    <row r="7" spans="1:5" x14ac:dyDescent="0.2">
      <c r="A7">
        <v>6</v>
      </c>
      <c r="B7">
        <v>36</v>
      </c>
      <c r="C7">
        <v>48</v>
      </c>
      <c r="D7">
        <v>55</v>
      </c>
      <c r="E7">
        <v>126</v>
      </c>
    </row>
    <row r="8" spans="1:5" x14ac:dyDescent="0.2">
      <c r="A8">
        <v>7</v>
      </c>
      <c r="B8">
        <v>42</v>
      </c>
      <c r="C8">
        <v>56</v>
      </c>
      <c r="D8">
        <v>62</v>
      </c>
      <c r="E8">
        <v>105</v>
      </c>
    </row>
    <row r="9" spans="1:5" x14ac:dyDescent="0.2">
      <c r="A9">
        <v>8</v>
      </c>
      <c r="B9">
        <v>48</v>
      </c>
      <c r="C9">
        <v>63</v>
      </c>
      <c r="D9">
        <v>70</v>
      </c>
      <c r="E9">
        <v>91</v>
      </c>
    </row>
    <row r="10" spans="1:5" x14ac:dyDescent="0.2">
      <c r="A10">
        <v>9</v>
      </c>
      <c r="B10">
        <v>54</v>
      </c>
      <c r="C10">
        <v>71</v>
      </c>
      <c r="D10">
        <v>78</v>
      </c>
      <c r="E10">
        <v>81</v>
      </c>
    </row>
    <row r="11" spans="1:5" x14ac:dyDescent="0.2">
      <c r="A11">
        <v>10</v>
      </c>
      <c r="B11">
        <v>60</v>
      </c>
      <c r="C11">
        <v>79</v>
      </c>
      <c r="D11">
        <v>85</v>
      </c>
      <c r="E11">
        <v>71</v>
      </c>
    </row>
    <row r="12" spans="1:5" x14ac:dyDescent="0.2">
      <c r="A12">
        <v>11</v>
      </c>
      <c r="B12">
        <v>66</v>
      </c>
      <c r="C12">
        <v>86</v>
      </c>
      <c r="D12">
        <v>93</v>
      </c>
      <c r="E12">
        <v>59</v>
      </c>
    </row>
    <row r="13" spans="1:5" x14ac:dyDescent="0.2">
      <c r="A13">
        <v>12</v>
      </c>
      <c r="B13">
        <v>72</v>
      </c>
      <c r="C13">
        <v>94</v>
      </c>
      <c r="D13">
        <v>100</v>
      </c>
      <c r="E13">
        <v>31</v>
      </c>
    </row>
    <row r="14" spans="1:5" x14ac:dyDescent="0.2">
      <c r="A14">
        <v>13</v>
      </c>
      <c r="B14">
        <v>74</v>
      </c>
      <c r="C14">
        <v>101</v>
      </c>
      <c r="D14">
        <v>102</v>
      </c>
      <c r="E14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2022-08-09T08:27:43Z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