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347_OS_D\"/>
    </mc:Choice>
  </mc:AlternateContent>
  <xr:revisionPtr revIDLastSave="0" documentId="13_ncr:1_{9B01807F-7EAB-442B-9736-CBC4CF1F0FA8}" xr6:coauthVersionLast="47" xr6:coauthVersionMax="47" xr10:uidLastSave="{00000000-0000-0000-0000-000000000000}"/>
  <bookViews>
    <workbookView xWindow="6390" yWindow="1695" windowWidth="21600" windowHeight="11295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D60" i="1"/>
  <c r="C61" i="1"/>
  <c r="D61" i="1"/>
  <c r="C59" i="1"/>
  <c r="D59" i="1"/>
  <c r="E11" i="2"/>
  <c r="H11" i="2"/>
  <c r="E12" i="2"/>
  <c r="H12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H6" i="2"/>
  <c r="H7" i="2"/>
  <c r="H8" i="2"/>
  <c r="H9" i="2"/>
  <c r="H10" i="2"/>
  <c r="D2" i="1"/>
  <c r="C2" i="1"/>
  <c r="E6" i="2"/>
  <c r="E7" i="2"/>
  <c r="E8" i="2"/>
  <c r="E9" i="2"/>
  <c r="E10" i="2"/>
  <c r="D1" i="2"/>
  <c r="G12" i="2" s="1"/>
  <c r="H5" i="2"/>
  <c r="E5" i="2"/>
  <c r="H4" i="2"/>
  <c r="E4" i="2"/>
  <c r="G11" i="2" l="1"/>
  <c r="F12" i="2" s="1"/>
  <c r="G8" i="2"/>
  <c r="F9" i="2" s="1"/>
  <c r="G7" i="2"/>
  <c r="F8" i="2" s="1"/>
  <c r="G10" i="2"/>
  <c r="F11" i="2" s="1"/>
  <c r="G6" i="2"/>
  <c r="F7" i="2" s="1"/>
  <c r="G9" i="2"/>
  <c r="F10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<sst xmlns="http://schemas.openxmlformats.org/spreadsheetml/2006/main" count="15" uniqueCount="9">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</sst>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survival!$B$1</c:f>
              <c:strCache>
                <c:ptCount val="1"/>
                <c:pt idx="0">
                  <c:v>survival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survival!$A$2:$A$59</c:f>
              <c:numCache>
                <c:formatCode>General</c:formatCode>
                <c:ptCount val="58"/>
                <c:pt idx="0">
                  <c:v>0.54531587676016502</c:v>
                </c:pt>
                <c:pt idx="1">
                  <c:v>1.1794576729114501</c:v>
                </c:pt>
                <c:pt idx="2">
                  <c:v>1.8069531000525301</c:v>
                </c:pt>
                <c:pt idx="3">
                  <c:v>2.4149003830459099</c:v>
                </c:pt>
                <c:pt idx="4">
                  <c:v>2.8879654714201801</c:v>
                </c:pt>
                <c:pt idx="5">
                  <c:v>3.4900483111692502</c:v>
                </c:pt>
                <c:pt idx="6">
                  <c:v>3.9552941418844401</c:v>
                </c:pt>
                <c:pt idx="7">
                  <c:v>4.5026421780199604</c:v>
                </c:pt>
                <c:pt idx="8">
                  <c:v>5.10472501776903</c:v>
                </c:pt>
                <c:pt idx="9">
                  <c:v>5.5426034466774503</c:v>
                </c:pt>
                <c:pt idx="10">
                  <c:v>5.8436448665519798</c:v>
                </c:pt>
                <c:pt idx="11">
                  <c:v>6.3088906972671701</c:v>
                </c:pt>
                <c:pt idx="12">
                  <c:v>6.9109735370162397</c:v>
                </c:pt>
                <c:pt idx="13">
                  <c:v>7.51305637676532</c:v>
                </c:pt>
                <c:pt idx="14">
                  <c:v>8.1151392165143896</c:v>
                </c:pt>
                <c:pt idx="15">
                  <c:v>8.7172220562634593</c:v>
                </c:pt>
                <c:pt idx="16">
                  <c:v>9.31930489601252</c:v>
                </c:pt>
                <c:pt idx="17">
                  <c:v>9.9517959599913492</c:v>
                </c:pt>
                <c:pt idx="18">
                  <c:v>10.585047229575901</c:v>
                </c:pt>
                <c:pt idx="19">
                  <c:v>11.1255534152597</c:v>
                </c:pt>
                <c:pt idx="20">
                  <c:v>11.7276362550088</c:v>
                </c:pt>
                <c:pt idx="21">
                  <c:v>12.302351692951101</c:v>
                </c:pt>
                <c:pt idx="22">
                  <c:v>12.986536738120501</c:v>
                </c:pt>
                <c:pt idx="23">
                  <c:v>13.588619577869499</c:v>
                </c:pt>
                <c:pt idx="24">
                  <c:v>14.190702417618599</c:v>
                </c:pt>
                <c:pt idx="25">
                  <c:v>14.792785257367701</c:v>
                </c:pt>
                <c:pt idx="26">
                  <c:v>15.4359191998269</c:v>
                </c:pt>
                <c:pt idx="27">
                  <c:v>16.012589452183999</c:v>
                </c:pt>
                <c:pt idx="28">
                  <c:v>16.599033776614899</c:v>
                </c:pt>
                <c:pt idx="29">
                  <c:v>17.201116616363901</c:v>
                </c:pt>
                <c:pt idx="30">
                  <c:v>17.803199456112999</c:v>
                </c:pt>
                <c:pt idx="31">
                  <c:v>18.405282295862101</c:v>
                </c:pt>
                <c:pt idx="32">
                  <c:v>18.961752799266499</c:v>
                </c:pt>
                <c:pt idx="33">
                  <c:v>19.609447975360201</c:v>
                </c:pt>
                <c:pt idx="34">
                  <c:v>20.193285880571398</c:v>
                </c:pt>
                <c:pt idx="35">
                  <c:v>20.813613654858401</c:v>
                </c:pt>
                <c:pt idx="36">
                  <c:v>21.415696494607399</c:v>
                </c:pt>
                <c:pt idx="37">
                  <c:v>22.002140819038399</c:v>
                </c:pt>
                <c:pt idx="38">
                  <c:v>22.619862174105599</c:v>
                </c:pt>
                <c:pt idx="39">
                  <c:v>23.2219450138547</c:v>
                </c:pt>
                <c:pt idx="40">
                  <c:v>23.781456339682101</c:v>
                </c:pt>
                <c:pt idx="41">
                  <c:v>24.4261106933528</c:v>
                </c:pt>
                <c:pt idx="42">
                  <c:v>25.028193533101899</c:v>
                </c:pt>
                <c:pt idx="43">
                  <c:v>25.767113381884801</c:v>
                </c:pt>
                <c:pt idx="44">
                  <c:v>26.588135436088098</c:v>
                </c:pt>
                <c:pt idx="45">
                  <c:v>27.126361004954699</c:v>
                </c:pt>
                <c:pt idx="46">
                  <c:v>27.8744033210066</c:v>
                </c:pt>
                <c:pt idx="47">
                  <c:v>28.476486160755599</c:v>
                </c:pt>
                <c:pt idx="48">
                  <c:v>29.0785690005047</c:v>
                </c:pt>
                <c:pt idx="49">
                  <c:v>29.461712625799599</c:v>
                </c:pt>
                <c:pt idx="50">
                  <c:v>30.036428063741901</c:v>
                </c:pt>
                <c:pt idx="51">
                  <c:v>31.355536830828498</c:v>
                </c:pt>
                <c:pt idx="52">
                  <c:v>31.833554115720201</c:v>
                </c:pt>
                <c:pt idx="53">
                  <c:v>32.5268616281585</c:v>
                </c:pt>
                <c:pt idx="54">
                  <c:v>33.220169140596802</c:v>
                </c:pt>
                <c:pt idx="55">
                  <c:v>33.731027307656603</c:v>
                </c:pt>
                <c:pt idx="56">
                  <c:v>34.262736828473997</c:v>
                </c:pt>
                <c:pt idx="57">
                  <c:v>35.0055663060865</c:v>
                </c:pt>
              </c:numCache>
            </c:numRef>
          </c:xVal>
          <c:yVal>
            <c:numRef>
              <c:f>survival!$B$2:$B$59</c:f>
              <c:numCache>
                <c:formatCode>General</c:formatCode>
                <c:ptCount val="58"/>
                <c:pt idx="0">
                  <c:v>0.99340888850939202</c:v>
                </c:pt>
                <c:pt idx="1">
                  <c:v>0.96782213594879696</c:v>
                </c:pt>
                <c:pt idx="2">
                  <c:v>0.95695969985763496</c:v>
                </c:pt>
                <c:pt idx="3">
                  <c:v>0.94133475963958002</c:v>
                </c:pt>
                <c:pt idx="4">
                  <c:v>0.91635270486446296</c:v>
                </c:pt>
                <c:pt idx="5">
                  <c:v>0.88145706861898798</c:v>
                </c:pt>
                <c:pt idx="6">
                  <c:v>0.84282214050940296</c:v>
                </c:pt>
                <c:pt idx="7">
                  <c:v>0.79779436413521698</c:v>
                </c:pt>
                <c:pt idx="8">
                  <c:v>0.76606791711203504</c:v>
                </c:pt>
                <c:pt idx="9">
                  <c:v>0.740606598068421</c:v>
                </c:pt>
                <c:pt idx="10">
                  <c:v>0.714468771237602</c:v>
                </c:pt>
                <c:pt idx="11">
                  <c:v>0.67905279015210795</c:v>
                </c:pt>
                <c:pt idx="12">
                  <c:v>0.63216935119622497</c:v>
                </c:pt>
                <c:pt idx="13">
                  <c:v>0.61050163518292699</c:v>
                </c:pt>
                <c:pt idx="14">
                  <c:v>0.57533041726594902</c:v>
                </c:pt>
                <c:pt idx="15">
                  <c:v>0.54649757779355501</c:v>
                </c:pt>
                <c:pt idx="16">
                  <c:v>0.51670020247089898</c:v>
                </c:pt>
                <c:pt idx="17">
                  <c:v>0.50447706856109897</c:v>
                </c:pt>
                <c:pt idx="18">
                  <c:v>0.48981001744851399</c:v>
                </c:pt>
                <c:pt idx="19">
                  <c:v>0.47181451645077099</c:v>
                </c:pt>
                <c:pt idx="20">
                  <c:v>0.45359157133126798</c:v>
                </c:pt>
                <c:pt idx="21">
                  <c:v>0.43935235203773199</c:v>
                </c:pt>
                <c:pt idx="22">
                  <c:v>0.42334312735561702</c:v>
                </c:pt>
                <c:pt idx="23">
                  <c:v>0.39671494125525297</c:v>
                </c:pt>
                <c:pt idx="24">
                  <c:v>0.37022454599063997</c:v>
                </c:pt>
                <c:pt idx="25">
                  <c:v>0.352552764214145</c:v>
                </c:pt>
                <c:pt idx="26">
                  <c:v>0.34497180514736198</c:v>
                </c:pt>
                <c:pt idx="27">
                  <c:v>0.33384162544963097</c:v>
                </c:pt>
                <c:pt idx="28">
                  <c:v>0.31304092078833801</c:v>
                </c:pt>
                <c:pt idx="29">
                  <c:v>0.29757379238387199</c:v>
                </c:pt>
                <c:pt idx="30">
                  <c:v>0.28940957827425301</c:v>
                </c:pt>
                <c:pt idx="31">
                  <c:v>0.27449361321279397</c:v>
                </c:pt>
                <c:pt idx="32">
                  <c:v>0.265574167294439</c:v>
                </c:pt>
                <c:pt idx="33">
                  <c:v>0.26078321087284101</c:v>
                </c:pt>
                <c:pt idx="34">
                  <c:v>0.242852204632863</c:v>
                </c:pt>
                <c:pt idx="35">
                  <c:v>0.23026232657116399</c:v>
                </c:pt>
                <c:pt idx="36">
                  <c:v>0.220306831596772</c:v>
                </c:pt>
                <c:pt idx="37">
                  <c:v>0.208560953284884</c:v>
                </c:pt>
                <c:pt idx="38">
                  <c:v>0.19984467830497801</c:v>
                </c:pt>
                <c:pt idx="39">
                  <c:v>0.19347174506013301</c:v>
                </c:pt>
                <c:pt idx="40">
                  <c:v>0.18976521124186199</c:v>
                </c:pt>
                <c:pt idx="41">
                  <c:v>0.17728110767664701</c:v>
                </c:pt>
                <c:pt idx="42">
                  <c:v>0.172423873625072</c:v>
                </c:pt>
                <c:pt idx="43">
                  <c:v>0.166814715696741</c:v>
                </c:pt>
                <c:pt idx="44">
                  <c:v>0.15482725409202799</c:v>
                </c:pt>
                <c:pt idx="45">
                  <c:v>0.15016506110427699</c:v>
                </c:pt>
                <c:pt idx="46">
                  <c:v>0.141670958123295</c:v>
                </c:pt>
                <c:pt idx="47">
                  <c:v>0.13295558067066901</c:v>
                </c:pt>
                <c:pt idx="48">
                  <c:v>0.131543117512889</c:v>
                </c:pt>
                <c:pt idx="49">
                  <c:v>0.126285076335971</c:v>
                </c:pt>
                <c:pt idx="50">
                  <c:v>0.12625209220844999</c:v>
                </c:pt>
                <c:pt idx="51">
                  <c:v>0.112231953204338</c:v>
                </c:pt>
                <c:pt idx="52">
                  <c:v>0.104929162659464</c:v>
                </c:pt>
                <c:pt idx="53">
                  <c:v>9.5795177123785893E-2</c:v>
                </c:pt>
                <c:pt idx="54">
                  <c:v>9.57553867477276E-2</c:v>
                </c:pt>
                <c:pt idx="55">
                  <c:v>9.5726067523263597E-2</c:v>
                </c:pt>
                <c:pt idx="56">
                  <c:v>9.0498868647405695E-2</c:v>
                </c:pt>
                <c:pt idx="57">
                  <c:v>8.6775252346544304E-2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E-4768-BB1E-EA4A7B0E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61903"/>
        <c:axId val="1084763151"/>
      </c:scatterChart>
      <c:valAx>
        <c:axId val="10847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63151"/>
        <c:crosses val="autoZero"/>
        <c:crossBetween val="midCat"/>
      </c:valAx>
      <c:valAx>
        <c:axId val="10847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30</xdr:row>
      <xdr:rowOff>0</xdr:rowOff>
    </xdr:from>
    <xdr:to>
      <xdr:col>11</xdr:col>
      <xdr:colOff>457200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65F0C-3059-4AB0-9E2F-E2C7AB4D0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opLeftCell="A31" workbookViewId="0">
      <selection activeCell="C58" sqref="C58:D61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0.54531587676016502</v>
      </c>
      <c r="B2">
        <v>0.99340888850939202</v>
      </c>
      <c r="C2" t="b">
        <f>A2&lt;=A3</f>
        <v>1</v>
      </c>
      <c r="D2" t="b">
        <f>B2&gt;=B3</f>
        <v>1</v>
      </c>
    </row>
    <row r="3" spans="1:4" x14ac:dyDescent="0.2">
      <c r="A3">
        <v>1.1794576729114501</v>
      </c>
      <c r="B3">
        <v>0.96782213594879696</v>
      </c>
      <c r="C3" t="b">
        <f t="shared" ref="C3:C58" si="0">A3&lt;=A4</f>
        <v>1</v>
      </c>
      <c r="D3" t="b">
        <f t="shared" ref="D3:D58" si="1">B3&gt;=B4</f>
        <v>1</v>
      </c>
    </row>
    <row r="4" spans="1:4" x14ac:dyDescent="0.2">
      <c r="A4">
        <v>1.8069531000525301</v>
      </c>
      <c r="B4">
        <v>0.95695969985763496</v>
      </c>
      <c r="C4" t="b">
        <f t="shared" si="0"/>
        <v>1</v>
      </c>
      <c r="D4" t="b">
        <f t="shared" si="1"/>
        <v>1</v>
      </c>
    </row>
    <row r="5" spans="1:4" x14ac:dyDescent="0.2">
      <c r="A5">
        <v>2.4149003830459099</v>
      </c>
      <c r="B5">
        <v>0.94133475963958002</v>
      </c>
      <c r="C5" t="b">
        <f t="shared" si="0"/>
        <v>1</v>
      </c>
      <c r="D5" t="b">
        <f t="shared" si="1"/>
        <v>1</v>
      </c>
    </row>
    <row r="6" spans="1:4" x14ac:dyDescent="0.2">
      <c r="A6">
        <v>2.8879654714201801</v>
      </c>
      <c r="B6">
        <v>0.91635270486446296</v>
      </c>
      <c r="C6" t="b">
        <f t="shared" si="0"/>
        <v>1</v>
      </c>
      <c r="D6" t="b">
        <f t="shared" si="1"/>
        <v>1</v>
      </c>
    </row>
    <row r="7" spans="1:4" x14ac:dyDescent="0.2">
      <c r="A7">
        <v>3.4900483111692502</v>
      </c>
      <c r="B7">
        <v>0.88145706861898798</v>
      </c>
      <c r="C7" t="b">
        <f t="shared" si="0"/>
        <v>1</v>
      </c>
      <c r="D7" t="b">
        <f t="shared" si="1"/>
        <v>1</v>
      </c>
    </row>
    <row r="8" spans="1:4" x14ac:dyDescent="0.2">
      <c r="A8">
        <v>3.9552941418844401</v>
      </c>
      <c r="B8">
        <v>0.84282214050940296</v>
      </c>
      <c r="C8" t="b">
        <f t="shared" si="0"/>
        <v>1</v>
      </c>
      <c r="D8" t="b">
        <f t="shared" si="1"/>
        <v>1</v>
      </c>
    </row>
    <row r="9" spans="1:4" x14ac:dyDescent="0.2">
      <c r="A9">
        <v>4.5026421780199604</v>
      </c>
      <c r="B9">
        <v>0.79779436413521698</v>
      </c>
      <c r="C9" t="b">
        <f t="shared" si="0"/>
        <v>1</v>
      </c>
      <c r="D9" t="b">
        <f t="shared" si="1"/>
        <v>1</v>
      </c>
    </row>
    <row r="10" spans="1:4" x14ac:dyDescent="0.2">
      <c r="A10">
        <v>5.10472501776903</v>
      </c>
      <c r="B10">
        <v>0.76606791711203504</v>
      </c>
      <c r="C10" t="b">
        <f t="shared" si="0"/>
        <v>1</v>
      </c>
      <c r="D10" t="b">
        <f t="shared" si="1"/>
        <v>1</v>
      </c>
    </row>
    <row r="11" spans="1:4" x14ac:dyDescent="0.2">
      <c r="A11">
        <v>5.5426034466774503</v>
      </c>
      <c r="B11">
        <v>0.740606598068421</v>
      </c>
      <c r="C11" t="b">
        <f t="shared" si="0"/>
        <v>1</v>
      </c>
      <c r="D11" t="b">
        <f t="shared" si="1"/>
        <v>1</v>
      </c>
    </row>
    <row r="12" spans="1:4" x14ac:dyDescent="0.2">
      <c r="A12">
        <v>5.8436448665519798</v>
      </c>
      <c r="B12">
        <v>0.714468771237602</v>
      </c>
      <c r="C12" t="b">
        <f t="shared" si="0"/>
        <v>1</v>
      </c>
      <c r="D12" t="b">
        <f t="shared" si="1"/>
        <v>1</v>
      </c>
    </row>
    <row r="13" spans="1:4" x14ac:dyDescent="0.2">
      <c r="A13">
        <v>6.3088906972671701</v>
      </c>
      <c r="B13">
        <v>0.67905279015210795</v>
      </c>
      <c r="C13" t="b">
        <f t="shared" si="0"/>
        <v>1</v>
      </c>
      <c r="D13" t="b">
        <f t="shared" si="1"/>
        <v>1</v>
      </c>
    </row>
    <row r="14" spans="1:4" x14ac:dyDescent="0.2">
      <c r="A14">
        <v>6.9109735370162397</v>
      </c>
      <c r="B14">
        <v>0.63216935119622497</v>
      </c>
      <c r="C14" t="b">
        <f t="shared" si="0"/>
        <v>1</v>
      </c>
      <c r="D14" t="b">
        <f t="shared" si="1"/>
        <v>1</v>
      </c>
    </row>
    <row r="15" spans="1:4" x14ac:dyDescent="0.2">
      <c r="A15">
        <v>7.51305637676532</v>
      </c>
      <c r="B15">
        <v>0.61050163518292699</v>
      </c>
      <c r="C15" t="b">
        <f t="shared" si="0"/>
        <v>1</v>
      </c>
      <c r="D15" t="b">
        <f t="shared" si="1"/>
        <v>1</v>
      </c>
    </row>
    <row r="16" spans="1:4" x14ac:dyDescent="0.2">
      <c r="A16">
        <v>8.1151392165143896</v>
      </c>
      <c r="B16">
        <v>0.57533041726594902</v>
      </c>
      <c r="C16" t="b">
        <f t="shared" si="0"/>
        <v>1</v>
      </c>
      <c r="D16" t="b">
        <f t="shared" si="1"/>
        <v>1</v>
      </c>
    </row>
    <row r="17" spans="1:4" x14ac:dyDescent="0.2">
      <c r="A17">
        <v>8.7172220562634593</v>
      </c>
      <c r="B17">
        <v>0.54649757779355501</v>
      </c>
      <c r="C17" t="b">
        <f t="shared" si="0"/>
        <v>1</v>
      </c>
      <c r="D17" t="b">
        <f t="shared" si="1"/>
        <v>1</v>
      </c>
    </row>
    <row r="18" spans="1:4" x14ac:dyDescent="0.2">
      <c r="A18">
        <v>9.31930489601252</v>
      </c>
      <c r="B18">
        <v>0.51670020247089898</v>
      </c>
      <c r="C18" t="b">
        <f t="shared" si="0"/>
        <v>1</v>
      </c>
      <c r="D18" t="b">
        <f t="shared" si="1"/>
        <v>1</v>
      </c>
    </row>
    <row r="19" spans="1:4" x14ac:dyDescent="0.2">
      <c r="A19">
        <v>9.9517959599913492</v>
      </c>
      <c r="B19">
        <v>0.50447706856109897</v>
      </c>
      <c r="C19" t="b">
        <f t="shared" si="0"/>
        <v>1</v>
      </c>
      <c r="D19" t="b">
        <f t="shared" si="1"/>
        <v>1</v>
      </c>
    </row>
    <row r="20" spans="1:4" x14ac:dyDescent="0.2">
      <c r="A20">
        <v>10.585047229575901</v>
      </c>
      <c r="B20">
        <v>0.48981001744851399</v>
      </c>
      <c r="C20" t="b">
        <f t="shared" si="0"/>
        <v>1</v>
      </c>
      <c r="D20" t="b">
        <f t="shared" si="1"/>
        <v>1</v>
      </c>
    </row>
    <row r="21" spans="1:4" x14ac:dyDescent="0.2">
      <c r="A21">
        <v>11.1255534152597</v>
      </c>
      <c r="B21">
        <v>0.47181451645077099</v>
      </c>
      <c r="C21" t="b">
        <f t="shared" si="0"/>
        <v>1</v>
      </c>
      <c r="D21" t="b">
        <f t="shared" si="1"/>
        <v>1</v>
      </c>
    </row>
    <row r="22" spans="1:4" x14ac:dyDescent="0.2">
      <c r="A22">
        <v>11.7276362550088</v>
      </c>
      <c r="B22">
        <v>0.45359157133126798</v>
      </c>
      <c r="C22" t="b">
        <f t="shared" si="0"/>
        <v>1</v>
      </c>
      <c r="D22" t="b">
        <f t="shared" si="1"/>
        <v>1</v>
      </c>
    </row>
    <row r="23" spans="1:4" x14ac:dyDescent="0.2">
      <c r="A23">
        <v>12.302351692951101</v>
      </c>
      <c r="B23">
        <v>0.43935235203773199</v>
      </c>
      <c r="C23" t="b">
        <f t="shared" si="0"/>
        <v>1</v>
      </c>
      <c r="D23" t="b">
        <f t="shared" si="1"/>
        <v>1</v>
      </c>
    </row>
    <row r="24" spans="1:4" x14ac:dyDescent="0.2">
      <c r="A24">
        <v>12.986536738120501</v>
      </c>
      <c r="B24">
        <v>0.42334312735561702</v>
      </c>
      <c r="C24" t="b">
        <f t="shared" si="0"/>
        <v>1</v>
      </c>
      <c r="D24" t="b">
        <f t="shared" si="1"/>
        <v>1</v>
      </c>
    </row>
    <row r="25" spans="1:4" x14ac:dyDescent="0.2">
      <c r="A25">
        <v>13.588619577869499</v>
      </c>
      <c r="B25">
        <v>0.39671494125525297</v>
      </c>
      <c r="C25" t="b">
        <f t="shared" si="0"/>
        <v>1</v>
      </c>
      <c r="D25" t="b">
        <f t="shared" si="1"/>
        <v>1</v>
      </c>
    </row>
    <row r="26" spans="1:4" x14ac:dyDescent="0.2">
      <c r="A26">
        <v>14.190702417618599</v>
      </c>
      <c r="B26">
        <v>0.37022454599063997</v>
      </c>
      <c r="C26" t="b">
        <f t="shared" si="0"/>
        <v>1</v>
      </c>
      <c r="D26" t="b">
        <f t="shared" si="1"/>
        <v>1</v>
      </c>
    </row>
    <row r="27" spans="1:4" x14ac:dyDescent="0.2">
      <c r="A27">
        <v>14.792785257367701</v>
      </c>
      <c r="B27">
        <v>0.352552764214145</v>
      </c>
      <c r="C27" t="b">
        <f t="shared" si="0"/>
        <v>1</v>
      </c>
      <c r="D27" t="b">
        <f t="shared" si="1"/>
        <v>1</v>
      </c>
    </row>
    <row r="28" spans="1:4" x14ac:dyDescent="0.2">
      <c r="A28">
        <v>15.4359191998269</v>
      </c>
      <c r="B28">
        <v>0.34497180514736198</v>
      </c>
      <c r="C28" t="b">
        <f t="shared" si="0"/>
        <v>1</v>
      </c>
      <c r="D28" t="b">
        <f t="shared" si="1"/>
        <v>1</v>
      </c>
    </row>
    <row r="29" spans="1:4" x14ac:dyDescent="0.2">
      <c r="A29">
        <v>16.012589452183999</v>
      </c>
      <c r="B29">
        <v>0.33384162544963097</v>
      </c>
      <c r="C29" t="b">
        <f t="shared" si="0"/>
        <v>1</v>
      </c>
      <c r="D29" t="b">
        <f t="shared" si="1"/>
        <v>1</v>
      </c>
    </row>
    <row r="30" spans="1:4" x14ac:dyDescent="0.2">
      <c r="A30">
        <v>16.599033776614899</v>
      </c>
      <c r="B30">
        <v>0.31304092078833801</v>
      </c>
      <c r="C30" t="b">
        <f t="shared" si="0"/>
        <v>1</v>
      </c>
      <c r="D30" t="b">
        <f t="shared" si="1"/>
        <v>1</v>
      </c>
    </row>
    <row r="31" spans="1:4" x14ac:dyDescent="0.2">
      <c r="A31">
        <v>17.201116616363901</v>
      </c>
      <c r="B31">
        <v>0.29757379238387199</v>
      </c>
      <c r="C31" t="b">
        <f t="shared" si="0"/>
        <v>1</v>
      </c>
      <c r="D31" t="b">
        <f t="shared" si="1"/>
        <v>1</v>
      </c>
    </row>
    <row r="32" spans="1:4" x14ac:dyDescent="0.2">
      <c r="A32">
        <v>17.803199456112999</v>
      </c>
      <c r="B32">
        <v>0.28940957827425301</v>
      </c>
      <c r="C32" t="b">
        <f t="shared" si="0"/>
        <v>1</v>
      </c>
      <c r="D32" t="b">
        <f t="shared" si="1"/>
        <v>1</v>
      </c>
    </row>
    <row r="33" spans="1:4" x14ac:dyDescent="0.2">
      <c r="A33">
        <v>18.405282295862101</v>
      </c>
      <c r="B33">
        <v>0.27449361321279397</v>
      </c>
      <c r="C33" t="b">
        <f t="shared" si="0"/>
        <v>1</v>
      </c>
      <c r="D33" t="b">
        <f t="shared" si="1"/>
        <v>1</v>
      </c>
    </row>
    <row r="34" spans="1:4" x14ac:dyDescent="0.2">
      <c r="A34">
        <v>18.961752799266499</v>
      </c>
      <c r="B34">
        <v>0.265574167294439</v>
      </c>
      <c r="C34" t="b">
        <f t="shared" si="0"/>
        <v>1</v>
      </c>
      <c r="D34" t="b">
        <f t="shared" si="1"/>
        <v>1</v>
      </c>
    </row>
    <row r="35" spans="1:4" x14ac:dyDescent="0.2">
      <c r="A35">
        <v>19.609447975360201</v>
      </c>
      <c r="B35">
        <v>0.26078321087284101</v>
      </c>
      <c r="C35" t="b">
        <f t="shared" si="0"/>
        <v>1</v>
      </c>
      <c r="D35" t="b">
        <f t="shared" si="1"/>
        <v>1</v>
      </c>
    </row>
    <row r="36" spans="1:4" x14ac:dyDescent="0.2">
      <c r="A36">
        <v>20.193285880571398</v>
      </c>
      <c r="B36">
        <v>0.242852204632863</v>
      </c>
      <c r="C36" t="b">
        <f t="shared" si="0"/>
        <v>1</v>
      </c>
      <c r="D36" t="b">
        <f t="shared" si="1"/>
        <v>1</v>
      </c>
    </row>
    <row r="37" spans="1:4" x14ac:dyDescent="0.2">
      <c r="A37">
        <v>20.813613654858401</v>
      </c>
      <c r="B37">
        <v>0.23026232657116399</v>
      </c>
      <c r="C37" t="b">
        <f t="shared" si="0"/>
        <v>1</v>
      </c>
      <c r="D37" t="b">
        <f t="shared" si="1"/>
        <v>1</v>
      </c>
    </row>
    <row r="38" spans="1:4" x14ac:dyDescent="0.2">
      <c r="A38">
        <v>21.415696494607399</v>
      </c>
      <c r="B38">
        <v>0.220306831596772</v>
      </c>
      <c r="C38" t="b">
        <f t="shared" si="0"/>
        <v>1</v>
      </c>
      <c r="D38" t="b">
        <f t="shared" si="1"/>
        <v>1</v>
      </c>
    </row>
    <row r="39" spans="1:4" x14ac:dyDescent="0.2">
      <c r="A39">
        <v>22.002140819038399</v>
      </c>
      <c r="B39">
        <v>0.208560953284884</v>
      </c>
      <c r="C39" t="b">
        <f t="shared" si="0"/>
        <v>1</v>
      </c>
      <c r="D39" t="b">
        <f t="shared" si="1"/>
        <v>1</v>
      </c>
    </row>
    <row r="40" spans="1:4" x14ac:dyDescent="0.2">
      <c r="A40">
        <v>22.619862174105599</v>
      </c>
      <c r="B40">
        <v>0.19984467830497801</v>
      </c>
      <c r="C40" t="b">
        <f t="shared" si="0"/>
        <v>1</v>
      </c>
      <c r="D40" t="b">
        <f t="shared" si="1"/>
        <v>1</v>
      </c>
    </row>
    <row r="41" spans="1:4" x14ac:dyDescent="0.2">
      <c r="A41">
        <v>23.2219450138547</v>
      </c>
      <c r="B41">
        <v>0.19347174506013301</v>
      </c>
      <c r="C41" t="b">
        <f t="shared" si="0"/>
        <v>1</v>
      </c>
      <c r="D41" t="b">
        <f t="shared" si="1"/>
        <v>1</v>
      </c>
    </row>
    <row r="42" spans="1:4" x14ac:dyDescent="0.2">
      <c r="A42">
        <v>23.781456339682101</v>
      </c>
      <c r="B42">
        <v>0.18976521124186199</v>
      </c>
      <c r="C42" t="b">
        <f t="shared" si="0"/>
        <v>1</v>
      </c>
      <c r="D42" t="b">
        <f t="shared" si="1"/>
        <v>1</v>
      </c>
    </row>
    <row r="43" spans="1:4" x14ac:dyDescent="0.2">
      <c r="A43">
        <v>24.4261106933528</v>
      </c>
      <c r="B43">
        <v>0.17728110767664701</v>
      </c>
      <c r="C43" t="b">
        <f t="shared" si="0"/>
        <v>1</v>
      </c>
      <c r="D43" t="b">
        <f t="shared" si="1"/>
        <v>1</v>
      </c>
    </row>
    <row r="44" spans="1:4" x14ac:dyDescent="0.2">
      <c r="A44">
        <v>25.028193533101899</v>
      </c>
      <c r="B44">
        <v>0.172423873625072</v>
      </c>
      <c r="C44" t="b">
        <f t="shared" si="0"/>
        <v>1</v>
      </c>
      <c r="D44" t="b">
        <f t="shared" si="1"/>
        <v>1</v>
      </c>
    </row>
    <row r="45" spans="1:4" x14ac:dyDescent="0.2">
      <c r="A45">
        <v>25.767113381884801</v>
      </c>
      <c r="B45">
        <v>0.166814715696741</v>
      </c>
      <c r="C45" t="b">
        <f t="shared" si="0"/>
        <v>1</v>
      </c>
      <c r="D45" t="b">
        <f t="shared" si="1"/>
        <v>1</v>
      </c>
    </row>
    <row r="46" spans="1:4" x14ac:dyDescent="0.2">
      <c r="A46">
        <v>26.588135436088098</v>
      </c>
      <c r="B46">
        <v>0.15482725409202799</v>
      </c>
      <c r="C46" t="b">
        <f t="shared" si="0"/>
        <v>1</v>
      </c>
      <c r="D46" t="b">
        <f t="shared" si="1"/>
        <v>1</v>
      </c>
    </row>
    <row r="47" spans="1:4" x14ac:dyDescent="0.2">
      <c r="A47">
        <v>27.126361004954699</v>
      </c>
      <c r="B47">
        <v>0.15016506110427699</v>
      </c>
      <c r="C47" t="b">
        <f t="shared" si="0"/>
        <v>1</v>
      </c>
      <c r="D47" t="b">
        <f t="shared" si="1"/>
        <v>1</v>
      </c>
    </row>
    <row r="48" spans="1:4" x14ac:dyDescent="0.2">
      <c r="A48">
        <v>27.8744033210066</v>
      </c>
      <c r="B48">
        <v>0.141670958123295</v>
      </c>
      <c r="C48" t="b">
        <f t="shared" si="0"/>
        <v>1</v>
      </c>
      <c r="D48" t="b">
        <f t="shared" si="1"/>
        <v>1</v>
      </c>
    </row>
    <row r="49" spans="1:4" x14ac:dyDescent="0.2">
      <c r="A49">
        <v>28.476486160755599</v>
      </c>
      <c r="B49">
        <v>0.13295558067066901</v>
      </c>
      <c r="C49" t="b">
        <f t="shared" si="0"/>
        <v>1</v>
      </c>
      <c r="D49" t="b">
        <f t="shared" si="1"/>
        <v>1</v>
      </c>
    </row>
    <row r="50" spans="1:4" x14ac:dyDescent="0.2">
      <c r="A50">
        <v>29.0785690005047</v>
      </c>
      <c r="B50">
        <v>0.131543117512889</v>
      </c>
      <c r="C50" t="b">
        <f t="shared" si="0"/>
        <v>1</v>
      </c>
      <c r="D50" t="b">
        <f t="shared" si="1"/>
        <v>1</v>
      </c>
    </row>
    <row r="51" spans="1:4" x14ac:dyDescent="0.2">
      <c r="A51">
        <v>29.461712625799599</v>
      </c>
      <c r="B51">
        <v>0.126285076335971</v>
      </c>
      <c r="C51" t="b">
        <f t="shared" si="0"/>
        <v>1</v>
      </c>
      <c r="D51" t="b">
        <f t="shared" si="1"/>
        <v>1</v>
      </c>
    </row>
    <row r="52" spans="1:4" x14ac:dyDescent="0.2">
      <c r="A52">
        <v>30.036428063741901</v>
      </c>
      <c r="B52">
        <v>0.12625209220844999</v>
      </c>
      <c r="C52" t="b">
        <f t="shared" si="0"/>
        <v>1</v>
      </c>
      <c r="D52" t="b">
        <f t="shared" si="1"/>
        <v>1</v>
      </c>
    </row>
    <row r="53" spans="1:4" x14ac:dyDescent="0.2">
      <c r="A53">
        <v>31.355536830828498</v>
      </c>
      <c r="B53">
        <v>0.112231953204338</v>
      </c>
      <c r="C53" t="b">
        <f t="shared" si="0"/>
        <v>1</v>
      </c>
      <c r="D53" t="b">
        <f t="shared" si="1"/>
        <v>1</v>
      </c>
    </row>
    <row r="54" spans="1:4" x14ac:dyDescent="0.2">
      <c r="A54">
        <v>31.833554115720201</v>
      </c>
      <c r="B54">
        <v>0.104929162659464</v>
      </c>
      <c r="C54" t="b">
        <f t="shared" si="0"/>
        <v>1</v>
      </c>
      <c r="D54" t="b">
        <f t="shared" si="1"/>
        <v>1</v>
      </c>
    </row>
    <row r="55" spans="1:4" x14ac:dyDescent="0.2">
      <c r="A55">
        <v>32.5268616281585</v>
      </c>
      <c r="B55">
        <v>9.5795177123785893E-2</v>
      </c>
      <c r="C55" t="b">
        <f t="shared" si="0"/>
        <v>1</v>
      </c>
      <c r="D55" t="b">
        <f t="shared" si="1"/>
        <v>1</v>
      </c>
    </row>
    <row r="56" spans="1:4" x14ac:dyDescent="0.2">
      <c r="A56">
        <v>33.220169140596802</v>
      </c>
      <c r="B56">
        <v>9.57553867477276E-2</v>
      </c>
      <c r="C56" t="b">
        <f t="shared" si="0"/>
        <v>1</v>
      </c>
      <c r="D56" t="b">
        <f t="shared" si="1"/>
        <v>1</v>
      </c>
    </row>
    <row r="57" spans="1:4" x14ac:dyDescent="0.2">
      <c r="A57">
        <v>33.731027307656603</v>
      </c>
      <c r="B57">
        <v>9.5726067523263597E-2</v>
      </c>
      <c r="C57" t="b">
        <f t="shared" si="0"/>
        <v>1</v>
      </c>
      <c r="D57" t="b">
        <f t="shared" si="1"/>
        <v>1</v>
      </c>
    </row>
    <row r="58" spans="1:4" x14ac:dyDescent="0.2">
      <c r="A58">
        <v>34.262736828473997</v>
      </c>
      <c r="B58">
        <v>9.0498868647405695E-2</v>
      </c>
      <c r="C58" t="b">
        <f t="shared" si="0"/>
        <v>1</v>
      </c>
      <c r="D58" t="b">
        <f t="shared" si="1"/>
        <v>1</v>
      </c>
    </row>
    <row r="59" spans="1:4" x14ac:dyDescent="0.2">
      <c r="A59">
        <v>35.0055663060865</v>
      </c>
      <c r="B59">
        <v>8.6775252346544304E-2</v>
      </c>
      <c r="C59" t="b">
        <f t="shared" ref="C59:C60" si="2">A59&lt;=A60</f>
        <v>1</v>
      </c>
      <c r="D59" t="b">
        <f t="shared" ref="D59:D60" si="3">B59&gt;=B60</f>
        <v>1</v>
      </c>
    </row>
    <row r="60" spans="1:4" x14ac:dyDescent="0.2">
      <c r="A60">
        <v>35.5920106305174</v>
      </c>
      <c r="B60">
        <v>8.0462269844300896E-2</v>
      </c>
      <c r="C60" t="b">
        <f t="shared" si="2"/>
        <v>1</v>
      </c>
      <c r="D60" t="b">
        <f t="shared" si="3"/>
        <v>1</v>
      </c>
    </row>
    <row r="61" spans="1:4" x14ac:dyDescent="0.2">
      <c r="A61">
        <v>35.920419452198701</v>
      </c>
      <c r="B61">
        <v>8.0443421771431101E-2</v>
      </c>
      <c r="C61" t="b">
        <f t="shared" ref="C61" si="4">A61&lt;=A62</f>
        <v>0</v>
      </c>
      <c r="D61" t="b">
        <f t="shared" ref="D61" si="5">B61&gt;=B62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D3" sqref="D3:H12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60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336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4</v>
      </c>
      <c r="B4">
        <v>269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7</v>
      </c>
      <c r="H4">
        <f>B3</f>
        <v>336</v>
      </c>
    </row>
    <row r="5" spans="1:8" x14ac:dyDescent="0.2">
      <c r="A5">
        <v>8</v>
      </c>
      <c r="B5">
        <v>184</v>
      </c>
      <c r="D5">
        <v>2</v>
      </c>
      <c r="E5">
        <f>A5</f>
        <v>8</v>
      </c>
      <c r="F5">
        <f ca="1">G4+1</f>
        <v>8</v>
      </c>
      <c r="G5">
        <f ca="1">COUNTIF(OFFSET(survival!$A$2,0,0,num_times,1),"&lt;"&amp;A5)</f>
        <v>14</v>
      </c>
      <c r="H5">
        <f t="shared" ref="H5" si="0">B4</f>
        <v>269</v>
      </c>
    </row>
    <row r="6" spans="1:8" x14ac:dyDescent="0.2">
      <c r="A6">
        <v>12</v>
      </c>
      <c r="B6">
        <v>139</v>
      </c>
      <c r="D6">
        <v>3</v>
      </c>
      <c r="E6">
        <f t="shared" ref="E6:E10" si="1">A6</f>
        <v>12</v>
      </c>
      <c r="F6">
        <f t="shared" ref="F6:F10" ca="1" si="2">G5+1</f>
        <v>15</v>
      </c>
      <c r="G6">
        <f ca="1">COUNTIF(OFFSET(survival!$A$2,0,0,num_times,1),"&lt;"&amp;A6)</f>
        <v>21</v>
      </c>
      <c r="H6">
        <f t="shared" ref="H6:H10" si="3">B5</f>
        <v>184</v>
      </c>
    </row>
    <row r="7" spans="1:8" x14ac:dyDescent="0.2">
      <c r="A7">
        <v>16</v>
      </c>
      <c r="B7">
        <v>101</v>
      </c>
      <c r="D7">
        <v>4</v>
      </c>
      <c r="E7">
        <f t="shared" si="1"/>
        <v>16</v>
      </c>
      <c r="F7">
        <f t="shared" ca="1" si="2"/>
        <v>22</v>
      </c>
      <c r="G7">
        <f ca="1">COUNTIF(OFFSET(survival!$A$2,0,0,num_times,1),"&lt;"&amp;A7)</f>
        <v>27</v>
      </c>
      <c r="H7">
        <f t="shared" si="3"/>
        <v>139</v>
      </c>
    </row>
    <row r="8" spans="1:8" x14ac:dyDescent="0.2">
      <c r="A8">
        <v>20</v>
      </c>
      <c r="B8">
        <v>73</v>
      </c>
      <c r="D8">
        <v>5</v>
      </c>
      <c r="E8">
        <f t="shared" si="1"/>
        <v>20</v>
      </c>
      <c r="F8">
        <f t="shared" ca="1" si="2"/>
        <v>28</v>
      </c>
      <c r="G8">
        <f ca="1">COUNTIF(OFFSET(survival!$A$2,0,0,num_times,1),"&lt;"&amp;A8)</f>
        <v>34</v>
      </c>
      <c r="H8">
        <f t="shared" si="3"/>
        <v>101</v>
      </c>
    </row>
    <row r="9" spans="1:8" x14ac:dyDescent="0.2">
      <c r="A9">
        <v>24</v>
      </c>
      <c r="B9">
        <v>55</v>
      </c>
      <c r="D9">
        <v>6</v>
      </c>
      <c r="E9">
        <f t="shared" si="1"/>
        <v>24</v>
      </c>
      <c r="F9">
        <f t="shared" ca="1" si="2"/>
        <v>35</v>
      </c>
      <c r="G9">
        <f ca="1">COUNTIF(OFFSET(survival!$A$2,0,0,num_times,1),"&lt;"&amp;A9)</f>
        <v>41</v>
      </c>
      <c r="H9">
        <f t="shared" si="3"/>
        <v>73</v>
      </c>
    </row>
    <row r="10" spans="1:8" x14ac:dyDescent="0.2">
      <c r="A10">
        <v>28</v>
      </c>
      <c r="B10">
        <v>33</v>
      </c>
      <c r="D10">
        <v>7</v>
      </c>
      <c r="E10">
        <f t="shared" si="1"/>
        <v>28</v>
      </c>
      <c r="F10">
        <f t="shared" ca="1" si="2"/>
        <v>42</v>
      </c>
      <c r="G10">
        <f ca="1">COUNTIF(OFFSET(survival!$A$2,0,0,num_times,1),"&lt;"&amp;A10)</f>
        <v>47</v>
      </c>
      <c r="H10">
        <f t="shared" si="3"/>
        <v>55</v>
      </c>
    </row>
    <row r="11" spans="1:8" x14ac:dyDescent="0.2">
      <c r="A11">
        <v>32</v>
      </c>
      <c r="B11">
        <v>15</v>
      </c>
      <c r="D11">
        <v>8</v>
      </c>
      <c r="E11">
        <f t="shared" ref="E11:E18" si="4">A11</f>
        <v>32</v>
      </c>
      <c r="F11">
        <f t="shared" ref="F11:F18" ca="1" si="5">G10+1</f>
        <v>48</v>
      </c>
      <c r="G11">
        <f ca="1">COUNTIF(OFFSET(survival!$A$2,0,0,num_times,1),"&lt;"&amp;A11)</f>
        <v>53</v>
      </c>
      <c r="H11">
        <f t="shared" ref="H11:H18" si="6">B10</f>
        <v>33</v>
      </c>
    </row>
    <row r="12" spans="1:8" x14ac:dyDescent="0.2">
      <c r="A12">
        <v>36</v>
      </c>
      <c r="B12">
        <v>7</v>
      </c>
      <c r="D12">
        <v>9</v>
      </c>
      <c r="E12">
        <f t="shared" si="4"/>
        <v>36</v>
      </c>
      <c r="F12">
        <f t="shared" ca="1" si="5"/>
        <v>54</v>
      </c>
      <c r="G12">
        <f ca="1">COUNTIF(OFFSET(survival!$A$2,0,0,num_times,1),"&lt;"&amp;A12)</f>
        <v>60</v>
      </c>
      <c r="H12">
        <f t="shared" si="6"/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tabSelected="1" workbookViewId="0">
      <selection activeCell="B17" sqref="B17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7</v>
      </c>
      <c r="E2">
        <v>336</v>
      </c>
    </row>
    <row r="3" spans="1:5" x14ac:dyDescent="0.2">
      <c r="A3">
        <v>2</v>
      </c>
      <c r="B3">
        <v>8</v>
      </c>
      <c r="C3">
        <v>8</v>
      </c>
      <c r="D3">
        <v>14</v>
      </c>
      <c r="E3">
        <v>269</v>
      </c>
    </row>
    <row r="4" spans="1:5" x14ac:dyDescent="0.2">
      <c r="A4">
        <v>3</v>
      </c>
      <c r="B4">
        <v>12</v>
      </c>
      <c r="C4">
        <v>15</v>
      </c>
      <c r="D4">
        <v>21</v>
      </c>
      <c r="E4">
        <v>184</v>
      </c>
    </row>
    <row r="5" spans="1:5" x14ac:dyDescent="0.2">
      <c r="A5">
        <v>4</v>
      </c>
      <c r="B5">
        <v>16</v>
      </c>
      <c r="C5">
        <v>22</v>
      </c>
      <c r="D5">
        <v>27</v>
      </c>
      <c r="E5">
        <v>139</v>
      </c>
    </row>
    <row r="6" spans="1:5" x14ac:dyDescent="0.2">
      <c r="A6">
        <v>5</v>
      </c>
      <c r="B6">
        <v>20</v>
      </c>
      <c r="C6">
        <v>28</v>
      </c>
      <c r="D6">
        <v>34</v>
      </c>
      <c r="E6">
        <v>101</v>
      </c>
    </row>
    <row r="7" spans="1:5" x14ac:dyDescent="0.2">
      <c r="A7">
        <v>6</v>
      </c>
      <c r="B7">
        <v>24</v>
      </c>
      <c r="C7">
        <v>35</v>
      </c>
      <c r="D7">
        <v>41</v>
      </c>
      <c r="E7">
        <v>73</v>
      </c>
    </row>
    <row r="8" spans="1:5" x14ac:dyDescent="0.2">
      <c r="A8">
        <v>7</v>
      </c>
      <c r="B8">
        <v>28</v>
      </c>
      <c r="C8">
        <v>42</v>
      </c>
      <c r="D8">
        <v>47</v>
      </c>
      <c r="E8">
        <v>55</v>
      </c>
    </row>
    <row r="9" spans="1:5" x14ac:dyDescent="0.2">
      <c r="A9">
        <v>8</v>
      </c>
      <c r="B9">
        <v>32</v>
      </c>
      <c r="C9">
        <v>48</v>
      </c>
      <c r="D9">
        <v>53</v>
      </c>
      <c r="E9">
        <v>33</v>
      </c>
    </row>
    <row r="10" spans="1:5" x14ac:dyDescent="0.2">
      <c r="A10">
        <v>9</v>
      </c>
      <c r="B10">
        <v>36</v>
      </c>
      <c r="C10">
        <v>54</v>
      </c>
      <c r="D10">
        <v>60</v>
      </c>
      <c r="E10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2022-05-23T14:58:18Z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