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o/Projects/Repo-SONAR/Software/Activity_calculation_MATLAB/NaCl/"/>
    </mc:Choice>
  </mc:AlternateContent>
  <xr:revisionPtr revIDLastSave="0" documentId="8_{0B16FE54-E60D-F148-922D-A03D47414777}" xr6:coauthVersionLast="45" xr6:coauthVersionMax="45" xr10:uidLastSave="{00000000-0000-0000-0000-000000000000}"/>
  <bookViews>
    <workbookView xWindow="900" yWindow="1880" windowWidth="27640" windowHeight="16940" xr2:uid="{CB87A473-9F1D-8344-93DE-5B0982E9755C}"/>
  </bookViews>
  <sheets>
    <sheet name="ApparentHeatCapacityCpphiNa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36" i="1" l="1"/>
  <c r="F35" i="1"/>
  <c r="F33" i="1"/>
  <c r="F30" i="1"/>
  <c r="F31" i="1"/>
  <c r="F29" i="1"/>
  <c r="F17" i="1"/>
  <c r="F18" i="1"/>
  <c r="F19" i="1"/>
  <c r="F20" i="1"/>
  <c r="F21" i="1"/>
  <c r="F22" i="1"/>
  <c r="F23" i="1"/>
  <c r="F24" i="1"/>
  <c r="F25" i="1"/>
  <c r="F26" i="1"/>
  <c r="F27" i="1"/>
  <c r="F16" i="1"/>
  <c r="F14" i="1"/>
  <c r="F10" i="1"/>
  <c r="I30" i="1"/>
  <c r="I31" i="1"/>
  <c r="I32" i="1"/>
  <c r="I33" i="1"/>
  <c r="I34" i="1"/>
  <c r="I35" i="1"/>
  <c r="I36" i="1"/>
  <c r="I23" i="1"/>
  <c r="I24" i="1"/>
  <c r="I25" i="1"/>
  <c r="I26" i="1"/>
  <c r="I27" i="1"/>
  <c r="I28" i="1"/>
  <c r="I29" i="1"/>
  <c r="I22" i="1"/>
  <c r="I17" i="1"/>
  <c r="I18" i="1"/>
  <c r="I19" i="1"/>
  <c r="I20" i="1"/>
  <c r="I16" i="1"/>
  <c r="I14" i="1"/>
  <c r="I1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6" i="1"/>
  <c r="H14" i="1"/>
  <c r="H13" i="1"/>
  <c r="H11" i="1"/>
  <c r="H10" i="1"/>
  <c r="H7" i="1"/>
  <c r="H5" i="1"/>
  <c r="G29" i="1"/>
  <c r="G30" i="1"/>
  <c r="G31" i="1"/>
  <c r="G32" i="1"/>
  <c r="G33" i="1"/>
  <c r="G34" i="1"/>
  <c r="G35" i="1"/>
  <c r="G36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4" i="1"/>
  <c r="G11" i="1"/>
  <c r="G12" i="1"/>
  <c r="G6" i="1"/>
  <c r="G8" i="1"/>
  <c r="G9" i="1"/>
  <c r="G10" i="1"/>
</calcChain>
</file>

<file path=xl/sharedStrings.xml><?xml version="1.0" encoding="utf-8"?>
<sst xmlns="http://schemas.openxmlformats.org/spreadsheetml/2006/main" count="8" uniqueCount="8">
  <si>
    <t>Tanner 1978</t>
  </si>
  <si>
    <t>Apparent molal heta capacity of NaCl</t>
  </si>
  <si>
    <t>b (mol(kg)</t>
  </si>
  <si>
    <t>cal/deg-mole</t>
  </si>
  <si>
    <t>Wood Messikomer 1975</t>
  </si>
  <si>
    <t>Excess molar heat capacity</t>
  </si>
  <si>
    <t>cal/K/mol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</si>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</sst>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FC97-3279-6546-BBEC-DAEFC3153719}">
  <dimension ref="A1:N36"/>
  <sheetViews>
    <sheetView tabSelected="1" workbookViewId="0">
      <selection activeCell="J3" sqref="J3"/>
    </sheetView>
  </sheetViews>
  <sheetFormatPr baseColWidth="10" defaultRowHeight="16" x14ac:dyDescent="0.2"/>
  <cols>
    <col min="5" max="5" width="13.5" customWidth="1"/>
  </cols>
  <sheetData>
    <row r="1" spans="1:14" x14ac:dyDescent="0.2">
      <c r="A1" t="s">
        <v>0</v>
      </c>
      <c r="B1" s="1" t="s">
        <v>1</v>
      </c>
      <c r="C1" s="1"/>
      <c r="D1" s="1"/>
      <c r="E1" s="2" t="s">
        <v>3</v>
      </c>
      <c r="F1" t="s">
        <v>7</v>
      </c>
      <c r="J1" t="s">
        <v>4</v>
      </c>
      <c r="L1" t="s">
        <v>5</v>
      </c>
      <c r="N1" t="s">
        <v>6</v>
      </c>
    </row>
    <row r="2" spans="1:14" x14ac:dyDescent="0.2">
      <c r="A2" t="s">
        <v>2</v>
      </c>
      <c r="B2" s="1">
        <v>5</v>
      </c>
      <c r="C2" s="1">
        <v>25</v>
      </c>
      <c r="D2" s="1">
        <v>45</v>
      </c>
      <c r="E2" s="2">
        <v>65</v>
      </c>
      <c r="F2">
        <v>5</v>
      </c>
      <c r="G2">
        <v>25</v>
      </c>
      <c r="H2">
        <v>45</v>
      </c>
      <c r="I2">
        <v>65</v>
      </c>
      <c r="J2">
        <v>25</v>
      </c>
      <c r="K2">
        <v>30</v>
      </c>
      <c r="L2">
        <v>40</v>
      </c>
      <c r="M2">
        <v>50</v>
      </c>
    </row>
    <row r="3" spans="1:14" x14ac:dyDescent="0.2">
      <c r="A3">
        <v>0</v>
      </c>
      <c r="B3" s="1">
        <v>-38</v>
      </c>
      <c r="C3" s="1">
        <v>-21.1</v>
      </c>
      <c r="D3" s="1">
        <v>-15.5</v>
      </c>
      <c r="E3" s="2">
        <v>-14.3</v>
      </c>
      <c r="F3">
        <v>0</v>
      </c>
      <c r="G3">
        <v>0</v>
      </c>
      <c r="H3">
        <v>0</v>
      </c>
      <c r="I3">
        <v>0</v>
      </c>
    </row>
    <row r="4" spans="1:14" x14ac:dyDescent="0.2">
      <c r="A4">
        <v>4.1099999999999998E-2</v>
      </c>
      <c r="B4" s="1"/>
      <c r="C4" s="1">
        <v>-19.399999999999999</v>
      </c>
      <c r="D4" s="1"/>
      <c r="E4" s="2"/>
      <c r="G4">
        <f>C4-$C$3</f>
        <v>1.7000000000000028</v>
      </c>
    </row>
    <row r="5" spans="1:14" x14ac:dyDescent="0.2">
      <c r="A5">
        <v>4.24E-2</v>
      </c>
      <c r="B5" s="1"/>
      <c r="C5" s="1"/>
      <c r="D5" s="1">
        <v>-12.7</v>
      </c>
      <c r="E5" s="2"/>
      <c r="H5">
        <f>D5-$D$3</f>
        <v>2.8000000000000007</v>
      </c>
    </row>
    <row r="6" spans="1:14" x14ac:dyDescent="0.2">
      <c r="A6">
        <v>4.4999999999999998E-2</v>
      </c>
      <c r="B6" s="1"/>
      <c r="C6" s="1">
        <v>-20.100000000000001</v>
      </c>
      <c r="D6" s="1"/>
      <c r="E6" s="2"/>
      <c r="G6">
        <f t="shared" ref="G6:G36" si="0">C6-$C$3</f>
        <v>1</v>
      </c>
    </row>
    <row r="7" spans="1:14" x14ac:dyDescent="0.2">
      <c r="A7">
        <v>7.3999999999999996E-2</v>
      </c>
      <c r="B7" s="1"/>
      <c r="C7" s="1"/>
      <c r="D7" s="1">
        <v>-11.8</v>
      </c>
      <c r="E7" s="2"/>
      <c r="H7">
        <f>D7-$D$3</f>
        <v>3.6999999999999993</v>
      </c>
    </row>
    <row r="8" spans="1:14" x14ac:dyDescent="0.2">
      <c r="A8">
        <v>7.4800000000000005E-2</v>
      </c>
      <c r="B8" s="1"/>
      <c r="C8" s="1">
        <v>-18.399999999999999</v>
      </c>
      <c r="D8" s="1"/>
      <c r="E8" s="2"/>
      <c r="G8">
        <f t="shared" si="0"/>
        <v>2.7000000000000028</v>
      </c>
    </row>
    <row r="9" spans="1:14" x14ac:dyDescent="0.2">
      <c r="A9">
        <v>7.5399999999999995E-2</v>
      </c>
      <c r="B9" s="1"/>
      <c r="C9" s="1">
        <v>-17.600000000000001</v>
      </c>
      <c r="D9" s="1"/>
      <c r="E9" s="2"/>
      <c r="G9">
        <f t="shared" si="0"/>
        <v>3.5</v>
      </c>
    </row>
    <row r="10" spans="1:14" x14ac:dyDescent="0.2">
      <c r="A10">
        <v>7.6300000000000007E-2</v>
      </c>
      <c r="B10" s="1">
        <v>-34.6</v>
      </c>
      <c r="C10" s="1">
        <v>-18.3</v>
      </c>
      <c r="D10" s="1">
        <v>-14.2</v>
      </c>
      <c r="E10" s="2">
        <v>-11.3</v>
      </c>
      <c r="F10">
        <f>B10-$B$3</f>
        <v>3.3999999999999986</v>
      </c>
      <c r="G10">
        <f t="shared" si="0"/>
        <v>2.8000000000000007</v>
      </c>
      <c r="H10">
        <f>D10-$D$3</f>
        <v>1.3000000000000007</v>
      </c>
      <c r="I10">
        <f>E10-$E$3</f>
        <v>3</v>
      </c>
    </row>
    <row r="11" spans="1:14" x14ac:dyDescent="0.2">
      <c r="A11">
        <v>0.1101</v>
      </c>
      <c r="B11" s="1"/>
      <c r="C11" s="1">
        <v>-17.7</v>
      </c>
      <c r="D11" s="1">
        <v>-12.9</v>
      </c>
      <c r="E11" s="2"/>
      <c r="G11">
        <f t="shared" si="0"/>
        <v>3.4000000000000021</v>
      </c>
      <c r="H11">
        <f>D11-$D$3</f>
        <v>2.5999999999999996</v>
      </c>
    </row>
    <row r="12" spans="1:14" x14ac:dyDescent="0.2">
      <c r="A12">
        <v>0.1177</v>
      </c>
      <c r="B12" s="1"/>
      <c r="C12" s="1">
        <v>-17.899999999999999</v>
      </c>
      <c r="D12" s="1"/>
      <c r="E12" s="2"/>
      <c r="G12">
        <f t="shared" si="0"/>
        <v>3.2000000000000028</v>
      </c>
    </row>
    <row r="13" spans="1:14" x14ac:dyDescent="0.2">
      <c r="A13">
        <v>0.17829999999999999</v>
      </c>
      <c r="B13" s="1"/>
      <c r="C13" s="1"/>
      <c r="D13" s="1">
        <v>-12</v>
      </c>
      <c r="E13" s="2"/>
      <c r="H13">
        <f>D13-$D$3</f>
        <v>3.5</v>
      </c>
    </row>
    <row r="14" spans="1:14" x14ac:dyDescent="0.2">
      <c r="A14">
        <v>0.1799</v>
      </c>
      <c r="B14" s="1">
        <v>-31.7</v>
      </c>
      <c r="C14" s="1">
        <v>-15.9</v>
      </c>
      <c r="D14" s="1">
        <v>-10.8</v>
      </c>
      <c r="E14" s="2">
        <v>-10</v>
      </c>
      <c r="F14">
        <f>B14-$B$3</f>
        <v>6.3000000000000007</v>
      </c>
      <c r="G14">
        <f t="shared" si="0"/>
        <v>5.2000000000000011</v>
      </c>
      <c r="H14">
        <f>D14-$D$3</f>
        <v>4.6999999999999993</v>
      </c>
      <c r="I14">
        <f>E14-$E$3</f>
        <v>4.3000000000000007</v>
      </c>
    </row>
    <row r="15" spans="1:14" x14ac:dyDescent="0.2">
      <c r="A15">
        <v>0.18149999999999999</v>
      </c>
      <c r="B15" s="1"/>
      <c r="C15" s="1">
        <v>-17.3</v>
      </c>
      <c r="D15" s="1"/>
      <c r="E15" s="2"/>
      <c r="G15">
        <f t="shared" si="0"/>
        <v>3.8000000000000007</v>
      </c>
    </row>
    <row r="16" spans="1:14" x14ac:dyDescent="0.2">
      <c r="A16">
        <v>0.32119999999999999</v>
      </c>
      <c r="B16" s="1">
        <v>-29.34</v>
      </c>
      <c r="C16" s="1">
        <v>-15.8</v>
      </c>
      <c r="D16" s="1">
        <v>-10.48</v>
      </c>
      <c r="E16" s="2">
        <v>-8.8800000000000008</v>
      </c>
      <c r="F16">
        <f>B16-$B$3</f>
        <v>8.66</v>
      </c>
      <c r="G16">
        <f t="shared" si="0"/>
        <v>5.3000000000000007</v>
      </c>
      <c r="H16">
        <f>D16-$D$3</f>
        <v>5.0199999999999996</v>
      </c>
      <c r="I16">
        <f>E16-$E$3</f>
        <v>5.42</v>
      </c>
    </row>
    <row r="17" spans="1:9" x14ac:dyDescent="0.2">
      <c r="A17">
        <v>0.4481</v>
      </c>
      <c r="B17" s="1">
        <v>-27.5</v>
      </c>
      <c r="C17" s="1">
        <v>-14.05</v>
      </c>
      <c r="D17" s="1">
        <v>-9.18</v>
      </c>
      <c r="E17" s="2">
        <v>-8.56</v>
      </c>
      <c r="F17">
        <f t="shared" ref="F17:F36" si="1">B17-$B$3</f>
        <v>10.5</v>
      </c>
      <c r="G17">
        <f t="shared" si="0"/>
        <v>7.0500000000000007</v>
      </c>
      <c r="H17">
        <f t="shared" ref="H17:H36" si="2">D17-$D$3</f>
        <v>6.32</v>
      </c>
      <c r="I17">
        <f t="shared" ref="I17:I36" si="3">E17-$E$3</f>
        <v>5.74</v>
      </c>
    </row>
    <row r="18" spans="1:9" x14ac:dyDescent="0.2">
      <c r="A18">
        <v>0.59189999999999998</v>
      </c>
      <c r="B18" s="1">
        <v>-25.97</v>
      </c>
      <c r="C18" s="1">
        <v>-12.55</v>
      </c>
      <c r="D18" s="1">
        <v>-8.3699999999999992</v>
      </c>
      <c r="E18" s="2">
        <v>-7.24</v>
      </c>
      <c r="F18">
        <f t="shared" si="1"/>
        <v>12.030000000000001</v>
      </c>
      <c r="G18">
        <f t="shared" si="0"/>
        <v>8.5500000000000007</v>
      </c>
      <c r="H18">
        <f t="shared" si="2"/>
        <v>7.1300000000000008</v>
      </c>
      <c r="I18">
        <f t="shared" si="3"/>
        <v>7.0600000000000005</v>
      </c>
    </row>
    <row r="19" spans="1:9" x14ac:dyDescent="0.2">
      <c r="A19">
        <v>0.74939999999999996</v>
      </c>
      <c r="B19" s="1">
        <v>-22.72</v>
      </c>
      <c r="C19" s="1">
        <v>-11.3</v>
      </c>
      <c r="D19" s="1">
        <v>-7.63</v>
      </c>
      <c r="E19" s="2">
        <v>-6.52</v>
      </c>
      <c r="F19">
        <f t="shared" si="1"/>
        <v>15.280000000000001</v>
      </c>
      <c r="G19">
        <f t="shared" si="0"/>
        <v>9.8000000000000007</v>
      </c>
      <c r="H19">
        <f t="shared" si="2"/>
        <v>7.87</v>
      </c>
      <c r="I19">
        <f t="shared" si="3"/>
        <v>7.7800000000000011</v>
      </c>
    </row>
    <row r="20" spans="1:9" x14ac:dyDescent="0.2">
      <c r="A20">
        <v>0.91990000000000005</v>
      </c>
      <c r="B20" s="1">
        <v>-20.84</v>
      </c>
      <c r="C20" s="1">
        <v>-10.09</v>
      </c>
      <c r="D20" s="1">
        <v>-6.64</v>
      </c>
      <c r="E20" s="2">
        <v>-5.82</v>
      </c>
      <c r="F20">
        <f t="shared" si="1"/>
        <v>17.16</v>
      </c>
      <c r="G20">
        <f t="shared" si="0"/>
        <v>11.010000000000002</v>
      </c>
      <c r="H20">
        <f t="shared" si="2"/>
        <v>8.86</v>
      </c>
      <c r="I20">
        <f t="shared" si="3"/>
        <v>8.48</v>
      </c>
    </row>
    <row r="21" spans="1:9" x14ac:dyDescent="0.2">
      <c r="A21">
        <v>1.2462</v>
      </c>
      <c r="B21" s="1">
        <v>-16.78</v>
      </c>
      <c r="C21" s="1">
        <v>-7.83</v>
      </c>
      <c r="D21" s="1">
        <v>-4.82</v>
      </c>
      <c r="E21" s="2"/>
      <c r="F21">
        <f t="shared" si="1"/>
        <v>21.22</v>
      </c>
      <c r="G21">
        <f t="shared" si="0"/>
        <v>13.270000000000001</v>
      </c>
      <c r="H21">
        <f t="shared" si="2"/>
        <v>10.68</v>
      </c>
    </row>
    <row r="22" spans="1:9" x14ac:dyDescent="0.2">
      <c r="A22">
        <v>1.2463</v>
      </c>
      <c r="B22" s="1">
        <v>-16.690000000000001</v>
      </c>
      <c r="C22" s="1">
        <v>-7.83</v>
      </c>
      <c r="D22" s="1">
        <v>-4.79</v>
      </c>
      <c r="E22" s="2">
        <v>-4.21</v>
      </c>
      <c r="F22">
        <f t="shared" si="1"/>
        <v>21.31</v>
      </c>
      <c r="G22">
        <f t="shared" si="0"/>
        <v>13.270000000000001</v>
      </c>
      <c r="H22">
        <f t="shared" si="2"/>
        <v>10.71</v>
      </c>
      <c r="I22">
        <f t="shared" si="3"/>
        <v>10.09</v>
      </c>
    </row>
    <row r="23" spans="1:9" x14ac:dyDescent="0.2">
      <c r="A23">
        <v>1.6459999999999999</v>
      </c>
      <c r="B23" s="1">
        <v>-12.76</v>
      </c>
      <c r="C23" s="1">
        <v>-5.5</v>
      </c>
      <c r="D23" s="1">
        <v>-3.07</v>
      </c>
      <c r="E23" s="2">
        <v>-2.78</v>
      </c>
      <c r="F23">
        <f t="shared" si="1"/>
        <v>25.240000000000002</v>
      </c>
      <c r="G23">
        <f t="shared" si="0"/>
        <v>15.600000000000001</v>
      </c>
      <c r="H23">
        <f t="shared" si="2"/>
        <v>12.43</v>
      </c>
      <c r="I23">
        <f t="shared" si="3"/>
        <v>11.520000000000001</v>
      </c>
    </row>
    <row r="24" spans="1:9" x14ac:dyDescent="0.2">
      <c r="A24">
        <v>2.0979000000000001</v>
      </c>
      <c r="B24" s="1">
        <v>-9.23</v>
      </c>
      <c r="C24" s="1">
        <v>-3.17</v>
      </c>
      <c r="D24" s="1">
        <v>-1.31</v>
      </c>
      <c r="E24" s="2">
        <v>-1.1200000000000001</v>
      </c>
      <c r="F24">
        <f t="shared" si="1"/>
        <v>28.77</v>
      </c>
      <c r="G24">
        <f t="shared" si="0"/>
        <v>17.93</v>
      </c>
      <c r="H24">
        <f t="shared" si="2"/>
        <v>14.19</v>
      </c>
      <c r="I24">
        <f t="shared" si="3"/>
        <v>13.18</v>
      </c>
    </row>
    <row r="25" spans="1:9" x14ac:dyDescent="0.2">
      <c r="A25">
        <v>2.0983000000000001</v>
      </c>
      <c r="B25" s="1">
        <v>-9.4</v>
      </c>
      <c r="C25" s="1">
        <v>-3.06</v>
      </c>
      <c r="D25" s="1">
        <v>-1.31</v>
      </c>
      <c r="E25" s="2">
        <v>-1.2</v>
      </c>
      <c r="F25">
        <f t="shared" si="1"/>
        <v>28.6</v>
      </c>
      <c r="G25">
        <f t="shared" si="0"/>
        <v>18.040000000000003</v>
      </c>
      <c r="H25">
        <f t="shared" si="2"/>
        <v>14.19</v>
      </c>
      <c r="I25">
        <f t="shared" si="3"/>
        <v>13.100000000000001</v>
      </c>
    </row>
    <row r="26" spans="1:9" x14ac:dyDescent="0.2">
      <c r="A26">
        <v>2.4727000000000001</v>
      </c>
      <c r="B26" s="1">
        <v>-6.61</v>
      </c>
      <c r="C26" s="1">
        <v>-1.41</v>
      </c>
      <c r="D26" s="1">
        <v>0.1</v>
      </c>
      <c r="E26" s="2">
        <v>0.05</v>
      </c>
      <c r="F26">
        <f t="shared" si="1"/>
        <v>31.39</v>
      </c>
      <c r="G26">
        <f t="shared" si="0"/>
        <v>19.690000000000001</v>
      </c>
      <c r="H26">
        <f t="shared" si="2"/>
        <v>15.6</v>
      </c>
      <c r="I26">
        <f t="shared" si="3"/>
        <v>14.350000000000001</v>
      </c>
    </row>
    <row r="27" spans="1:9" x14ac:dyDescent="0.2">
      <c r="A27">
        <v>2.8982999999999999</v>
      </c>
      <c r="B27" s="1">
        <v>-3.92</v>
      </c>
      <c r="C27" s="1">
        <v>0.36</v>
      </c>
      <c r="D27" s="1">
        <v>1.52</v>
      </c>
      <c r="E27" s="2">
        <v>1.47</v>
      </c>
      <c r="F27">
        <f t="shared" si="1"/>
        <v>34.08</v>
      </c>
      <c r="G27">
        <f t="shared" si="0"/>
        <v>21.46</v>
      </c>
      <c r="H27">
        <f t="shared" si="2"/>
        <v>17.02</v>
      </c>
      <c r="I27">
        <f t="shared" si="3"/>
        <v>15.770000000000001</v>
      </c>
    </row>
    <row r="28" spans="1:9" x14ac:dyDescent="0.2">
      <c r="A28">
        <v>3.2120000000000002</v>
      </c>
      <c r="B28" s="1"/>
      <c r="C28" s="1">
        <v>1.58</v>
      </c>
      <c r="D28" s="1">
        <v>2.4900000000000002</v>
      </c>
      <c r="E28" s="2">
        <v>2.2599999999999998</v>
      </c>
      <c r="G28">
        <f t="shared" si="0"/>
        <v>22.68</v>
      </c>
      <c r="H28">
        <f t="shared" si="2"/>
        <v>17.990000000000002</v>
      </c>
      <c r="I28">
        <f t="shared" si="3"/>
        <v>16.560000000000002</v>
      </c>
    </row>
    <row r="29" spans="1:9" x14ac:dyDescent="0.2">
      <c r="A29">
        <v>4.0346000000000002</v>
      </c>
      <c r="B29" s="1">
        <v>1.71</v>
      </c>
      <c r="C29" s="1">
        <v>4.49</v>
      </c>
      <c r="D29" s="1">
        <v>4.95</v>
      </c>
      <c r="E29" s="2">
        <v>4.55</v>
      </c>
      <c r="F29">
        <f t="shared" si="1"/>
        <v>39.71</v>
      </c>
      <c r="G29">
        <f t="shared" si="0"/>
        <v>25.590000000000003</v>
      </c>
      <c r="H29">
        <f t="shared" si="2"/>
        <v>20.45</v>
      </c>
      <c r="I29">
        <f t="shared" si="3"/>
        <v>18.850000000000001</v>
      </c>
    </row>
    <row r="30" spans="1:9" x14ac:dyDescent="0.2">
      <c r="A30">
        <v>4.6882000000000001</v>
      </c>
      <c r="B30" s="1">
        <v>4.26</v>
      </c>
      <c r="C30" s="1">
        <v>6.4</v>
      </c>
      <c r="D30" s="1">
        <v>6.61</v>
      </c>
      <c r="E30" s="2">
        <v>6.03</v>
      </c>
      <c r="F30">
        <f t="shared" si="1"/>
        <v>42.26</v>
      </c>
      <c r="G30">
        <f t="shared" si="0"/>
        <v>27.5</v>
      </c>
      <c r="H30">
        <f t="shared" si="2"/>
        <v>22.11</v>
      </c>
      <c r="I30">
        <f t="shared" si="3"/>
        <v>20.330000000000002</v>
      </c>
    </row>
    <row r="31" spans="1:9" x14ac:dyDescent="0.2">
      <c r="A31">
        <v>4.6886000000000001</v>
      </c>
      <c r="B31" s="1">
        <v>4.1399999999999997</v>
      </c>
      <c r="C31" s="1">
        <v>6.45</v>
      </c>
      <c r="D31" s="1">
        <v>6.66</v>
      </c>
      <c r="E31" s="2">
        <v>6.18</v>
      </c>
      <c r="F31">
        <f t="shared" si="1"/>
        <v>42.14</v>
      </c>
      <c r="G31">
        <f t="shared" si="0"/>
        <v>27.55</v>
      </c>
      <c r="H31">
        <f t="shared" si="2"/>
        <v>22.16</v>
      </c>
      <c r="I31">
        <f t="shared" si="3"/>
        <v>20.48</v>
      </c>
    </row>
    <row r="32" spans="1:9" x14ac:dyDescent="0.2">
      <c r="A32">
        <v>5.3449999999999998</v>
      </c>
      <c r="B32" s="1"/>
      <c r="C32" s="1">
        <v>8.2200000000000006</v>
      </c>
      <c r="D32" s="1">
        <v>8.18</v>
      </c>
      <c r="E32" s="2">
        <v>7.51</v>
      </c>
      <c r="G32">
        <f t="shared" si="0"/>
        <v>29.32</v>
      </c>
      <c r="H32">
        <f t="shared" si="2"/>
        <v>23.68</v>
      </c>
      <c r="I32">
        <f t="shared" si="3"/>
        <v>21.810000000000002</v>
      </c>
    </row>
    <row r="33" spans="1:9" x14ac:dyDescent="0.2">
      <c r="A33">
        <v>5.3582000000000001</v>
      </c>
      <c r="B33" s="1">
        <v>6.58</v>
      </c>
      <c r="C33" s="1">
        <v>8.27</v>
      </c>
      <c r="D33" s="1">
        <v>8.19</v>
      </c>
      <c r="E33" s="2">
        <v>7.51</v>
      </c>
      <c r="F33">
        <f t="shared" si="1"/>
        <v>44.58</v>
      </c>
      <c r="G33">
        <f t="shared" si="0"/>
        <v>29.37</v>
      </c>
      <c r="H33">
        <f t="shared" si="2"/>
        <v>23.689999999999998</v>
      </c>
      <c r="I33">
        <f t="shared" si="3"/>
        <v>21.810000000000002</v>
      </c>
    </row>
    <row r="34" spans="1:9" x14ac:dyDescent="0.2">
      <c r="A34">
        <v>5.3582999999999998</v>
      </c>
      <c r="B34" s="1"/>
      <c r="C34" s="1">
        <v>8.26</v>
      </c>
      <c r="D34" s="1">
        <v>8.23</v>
      </c>
      <c r="E34" s="2">
        <v>7.53</v>
      </c>
      <c r="G34">
        <f t="shared" si="0"/>
        <v>29.36</v>
      </c>
      <c r="H34">
        <f t="shared" si="2"/>
        <v>23.73</v>
      </c>
      <c r="I34">
        <f t="shared" si="3"/>
        <v>21.830000000000002</v>
      </c>
    </row>
    <row r="35" spans="1:9" x14ac:dyDescent="0.2">
      <c r="A35">
        <v>6.0449000000000002</v>
      </c>
      <c r="B35" s="1">
        <v>8.7899999999999991</v>
      </c>
      <c r="C35" s="1">
        <v>10.09</v>
      </c>
      <c r="D35" s="1">
        <v>9.85</v>
      </c>
      <c r="E35" s="2">
        <v>9.09</v>
      </c>
      <c r="F35">
        <f t="shared" si="1"/>
        <v>46.79</v>
      </c>
      <c r="G35">
        <f t="shared" si="0"/>
        <v>31.19</v>
      </c>
      <c r="H35">
        <f t="shared" si="2"/>
        <v>25.35</v>
      </c>
      <c r="I35">
        <f t="shared" si="3"/>
        <v>23.39</v>
      </c>
    </row>
    <row r="36" spans="1:9" x14ac:dyDescent="0.2">
      <c r="A36">
        <v>6.0449999999999999</v>
      </c>
      <c r="B36" s="1">
        <v>8.68</v>
      </c>
      <c r="C36" s="1">
        <v>9.9499999999999993</v>
      </c>
      <c r="D36" s="1">
        <v>9.69</v>
      </c>
      <c r="E36" s="2">
        <v>8.92</v>
      </c>
      <c r="F36">
        <f t="shared" si="1"/>
        <v>46.68</v>
      </c>
      <c r="G36">
        <f t="shared" si="0"/>
        <v>31.05</v>
      </c>
      <c r="H36">
        <f t="shared" si="2"/>
        <v>25.189999999999998</v>
      </c>
      <c r="I36">
        <f t="shared" si="3"/>
        <v>23.22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ApparentHeatCapacityCpphiNaCl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2021-03-01T14:04:56Z</dcterms:created>
  <dcterms:modified xsi:type="dcterms:W3CDTF">2022-01-28T10:48:07Z</dcterms:modified>
</cp:coreProperties>
</file>