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NaCl/"/>
    </mc:Choice>
  </mc:AlternateContent>
  <xr:revisionPtr revIDLastSave="0" documentId="13_ncr:1_{61EFA167-BFD9-9F44-840D-18E04EA51E86}" xr6:coauthVersionLast="47" xr6:coauthVersionMax="47" xr10:uidLastSave="{00000000-0000-0000-0000-000000000000}"/>
  <bookViews>
    <workbookView xWindow="40680" yWindow="460" windowWidth="31320" windowHeight="16940" xr2:uid="{F9403E29-3C33-A24F-9F6C-59395511E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Q30" i="1"/>
  <c r="Q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T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</calcChain>
</file>

<file path=xl/sharedStrings.xml><?xml version="1.0" encoding="utf-8"?>
<sst xmlns="http://schemas.openxmlformats.org/spreadsheetml/2006/main" count="26" uniqueCount="14">
  <si>
    <t>Partanen 2020</t>
  </si>
  <si>
    <t>b (mol/kg)</t>
  </si>
  <si>
    <t>gamma (0)</t>
  </si>
  <si>
    <t>gamma (10)</t>
  </si>
  <si>
    <t>gamma (15)</t>
  </si>
  <si>
    <t>gamma (25)</t>
  </si>
  <si>
    <t>gamma (40)</t>
  </si>
  <si>
    <t>gamma (60)</t>
  </si>
  <si>
    <t>0°C</t>
  </si>
  <si>
    <t>25°C</t>
  </si>
  <si>
    <t>50°C</t>
  </si>
  <si>
    <t>Gibbard 1974</t>
  </si>
  <si>
    <t>Clarle Glew 1985</t>
  </si>
  <si>
    <t>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</si>
</sst>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468-2BFE-FD4D-904C-DB41EDA449E7}">
  <dimension ref="A1:V32"/>
  <sheetViews>
    <sheetView tabSelected="1" workbookViewId="0">
      <selection activeCell="Q28" sqref="Q28"/>
    </sheetView>
  </sheetViews>
  <sheetFormatPr baseColWidth="10" defaultRowHeight="16" x14ac:dyDescent="0.2"/>
  <sheetData>
    <row r="1" spans="1:22" x14ac:dyDescent="0.2">
      <c r="A1" t="s">
        <v>0</v>
      </c>
      <c r="H1" t="s">
        <v>11</v>
      </c>
      <c r="K1" t="s">
        <v>12</v>
      </c>
      <c r="Q1" t="s">
        <v>13</v>
      </c>
    </row>
    <row r="2" spans="1:2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</row>
    <row r="3" spans="1:22" x14ac:dyDescent="0.2">
      <c r="A3">
        <v>1E-3</v>
      </c>
      <c r="B3">
        <v>0.96631999999999996</v>
      </c>
      <c r="C3">
        <v>0.96584000000000003</v>
      </c>
      <c r="D3">
        <v>0.96557999999999999</v>
      </c>
      <c r="E3">
        <v>0.96503000000000005</v>
      </c>
      <c r="F3">
        <v>0.96413000000000004</v>
      </c>
      <c r="G3">
        <v>0.96274999999999999</v>
      </c>
      <c r="H3">
        <v>0.96631999999999996</v>
      </c>
      <c r="I3">
        <v>0.96503000000000005</v>
      </c>
      <c r="K3">
        <v>0.96631999999999996</v>
      </c>
      <c r="L3">
        <v>0.96584000000000003</v>
      </c>
      <c r="M3">
        <v>0.96557999999999999</v>
      </c>
      <c r="N3">
        <v>0.96503000000000005</v>
      </c>
      <c r="O3">
        <v>0.96413000000000004</v>
      </c>
      <c r="P3">
        <v>0.96274999999999999</v>
      </c>
      <c r="Q3">
        <f>(K3+H3+0.2*B3)/2.2</f>
        <v>0.96631999999999985</v>
      </c>
      <c r="R3">
        <f>(L3+C3)/2</f>
        <v>0.96584000000000003</v>
      </c>
      <c r="S3">
        <f>(M3+D3)/2</f>
        <v>0.96557999999999999</v>
      </c>
      <c r="T3">
        <f>(N3+E3+I3)/3</f>
        <v>0.96503000000000005</v>
      </c>
      <c r="U3">
        <f>(O3+F3)/2</f>
        <v>0.96413000000000004</v>
      </c>
      <c r="V3">
        <v>0.96274999999999999</v>
      </c>
    </row>
    <row r="4" spans="1:22" x14ac:dyDescent="0.2">
      <c r="A4">
        <v>2E-3</v>
      </c>
      <c r="B4">
        <v>0.95347000000000004</v>
      </c>
      <c r="C4">
        <v>0.95284000000000002</v>
      </c>
      <c r="D4">
        <v>0.95259000000000005</v>
      </c>
      <c r="E4">
        <v>0.95174999999999998</v>
      </c>
      <c r="F4">
        <v>0.95052000000000003</v>
      </c>
      <c r="G4">
        <v>0.94864000000000004</v>
      </c>
      <c r="H4">
        <v>0.95347000000000004</v>
      </c>
      <c r="I4">
        <v>0.95174999999999998</v>
      </c>
      <c r="K4">
        <v>0.95347000000000004</v>
      </c>
      <c r="L4">
        <v>0.95284000000000002</v>
      </c>
      <c r="M4">
        <v>0.95259000000000005</v>
      </c>
      <c r="N4">
        <v>0.95174999999999998</v>
      </c>
      <c r="O4">
        <v>0.95052000000000003</v>
      </c>
      <c r="P4">
        <v>0.94864000000000004</v>
      </c>
      <c r="Q4">
        <f t="shared" ref="Q4:Q27" si="0">(K4+H4+0.2*B4)/2.2</f>
        <v>0.95347000000000004</v>
      </c>
      <c r="R4">
        <f t="shared" ref="R4:R30" si="1">(L4+C4)/2</f>
        <v>0.95284000000000002</v>
      </c>
      <c r="S4">
        <f t="shared" ref="S4:S17" si="2">(M4+D4)/2</f>
        <v>0.95259000000000005</v>
      </c>
      <c r="T4">
        <f t="shared" ref="T4:T30" si="3">(N4+E4+I4)/3</f>
        <v>0.95174999999999998</v>
      </c>
      <c r="U4">
        <f t="shared" ref="S4:U30" si="4">(O4+F4)/2</f>
        <v>0.95052000000000003</v>
      </c>
      <c r="V4">
        <v>0.94864000000000004</v>
      </c>
    </row>
    <row r="5" spans="1:22" x14ac:dyDescent="0.2">
      <c r="A5">
        <v>5.0000000000000001E-3</v>
      </c>
      <c r="B5">
        <v>0.92969000000000002</v>
      </c>
      <c r="C5">
        <v>0.92881999999999998</v>
      </c>
      <c r="D5">
        <v>0.92832999999999999</v>
      </c>
      <c r="E5">
        <v>0.92725999999999997</v>
      </c>
      <c r="F5">
        <v>0.92545999999999995</v>
      </c>
      <c r="G5">
        <v>0.92267999999999994</v>
      </c>
      <c r="H5">
        <v>0.92969000000000002</v>
      </c>
      <c r="I5">
        <v>0.92725999999999997</v>
      </c>
      <c r="K5">
        <v>0.92969000000000002</v>
      </c>
      <c r="L5">
        <v>0.92881999999999998</v>
      </c>
      <c r="M5">
        <v>0.92832999999999999</v>
      </c>
      <c r="N5">
        <v>0.92725999999999997</v>
      </c>
      <c r="O5">
        <v>0.92545999999999995</v>
      </c>
      <c r="P5">
        <v>0.92267999999999994</v>
      </c>
      <c r="Q5">
        <f t="shared" si="0"/>
        <v>0.92968999999999991</v>
      </c>
      <c r="R5">
        <f t="shared" si="1"/>
        <v>0.92881999999999998</v>
      </c>
      <c r="S5">
        <f t="shared" si="2"/>
        <v>0.92832999999999999</v>
      </c>
      <c r="T5">
        <f t="shared" si="3"/>
        <v>0.92725999999999997</v>
      </c>
      <c r="U5">
        <f t="shared" si="4"/>
        <v>0.92545999999999995</v>
      </c>
      <c r="V5">
        <v>0.92267999999999994</v>
      </c>
    </row>
    <row r="6" spans="1:22" x14ac:dyDescent="0.2">
      <c r="A6">
        <v>0.01</v>
      </c>
      <c r="B6">
        <v>0.90532000000000001</v>
      </c>
      <c r="C6">
        <v>0.90427000000000002</v>
      </c>
      <c r="D6">
        <v>0.90366000000000002</v>
      </c>
      <c r="E6">
        <v>0.90230999999999995</v>
      </c>
      <c r="F6">
        <v>0.89997000000000005</v>
      </c>
      <c r="G6">
        <v>0.89632000000000001</v>
      </c>
      <c r="H6">
        <v>0.90532000000000001</v>
      </c>
      <c r="I6">
        <v>0.90230999999999995</v>
      </c>
      <c r="K6">
        <v>0.90532000000000001</v>
      </c>
      <c r="L6">
        <v>0.90427000000000002</v>
      </c>
      <c r="M6">
        <v>0.90366000000000002</v>
      </c>
      <c r="N6">
        <v>0.90230999999999995</v>
      </c>
      <c r="O6">
        <v>0.89997000000000005</v>
      </c>
      <c r="P6">
        <v>0.89632000000000001</v>
      </c>
      <c r="Q6">
        <f t="shared" si="0"/>
        <v>0.9053199999999999</v>
      </c>
      <c r="R6">
        <f t="shared" si="1"/>
        <v>0.90427000000000002</v>
      </c>
      <c r="S6">
        <f t="shared" si="2"/>
        <v>0.90366000000000002</v>
      </c>
      <c r="T6">
        <f t="shared" si="3"/>
        <v>0.90230999999999995</v>
      </c>
      <c r="U6">
        <f t="shared" si="4"/>
        <v>0.89997000000000005</v>
      </c>
      <c r="V6">
        <v>0.89632000000000001</v>
      </c>
    </row>
    <row r="7" spans="1:22" x14ac:dyDescent="0.2">
      <c r="A7">
        <v>0.02</v>
      </c>
      <c r="B7">
        <v>0.87463999999999997</v>
      </c>
      <c r="C7">
        <v>0.87351000000000001</v>
      </c>
      <c r="D7">
        <v>0.87278999999999995</v>
      </c>
      <c r="E7">
        <v>0.87114000000000003</v>
      </c>
      <c r="F7">
        <v>0.86819999999999997</v>
      </c>
      <c r="G7">
        <v>0.86353000000000002</v>
      </c>
      <c r="H7">
        <v>0.87463999999999997</v>
      </c>
      <c r="I7">
        <v>0.87114000000000003</v>
      </c>
      <c r="K7">
        <v>0.87463999999999997</v>
      </c>
      <c r="L7">
        <v>0.87351000000000001</v>
      </c>
      <c r="M7">
        <v>0.87278999999999995</v>
      </c>
      <c r="N7">
        <v>0.87114000000000003</v>
      </c>
      <c r="O7">
        <v>0.86819999999999997</v>
      </c>
      <c r="P7">
        <v>0.86353000000000002</v>
      </c>
      <c r="Q7">
        <f t="shared" si="0"/>
        <v>0.87463999999999986</v>
      </c>
      <c r="R7">
        <f t="shared" si="1"/>
        <v>0.87351000000000001</v>
      </c>
      <c r="S7">
        <f t="shared" si="2"/>
        <v>0.87278999999999995</v>
      </c>
      <c r="T7">
        <f t="shared" si="3"/>
        <v>0.87114000000000003</v>
      </c>
      <c r="U7">
        <f t="shared" si="4"/>
        <v>0.86819999999999997</v>
      </c>
      <c r="V7">
        <v>0.86353000000000002</v>
      </c>
    </row>
    <row r="8" spans="1:22" x14ac:dyDescent="0.2">
      <c r="A8">
        <v>0.05</v>
      </c>
      <c r="B8">
        <v>0.82428000000000001</v>
      </c>
      <c r="C8">
        <v>0.82338999999999996</v>
      </c>
      <c r="D8">
        <v>0.82264999999999999</v>
      </c>
      <c r="E8">
        <v>0.82074000000000003</v>
      </c>
      <c r="F8">
        <v>0.81706999999999996</v>
      </c>
      <c r="G8">
        <v>0.81093999999999999</v>
      </c>
      <c r="H8">
        <v>0.82428000000000001</v>
      </c>
      <c r="I8">
        <v>0.82074000000000003</v>
      </c>
      <c r="K8">
        <v>0.82428000000000001</v>
      </c>
      <c r="L8">
        <v>0.82338999999999996</v>
      </c>
      <c r="M8">
        <v>0.82264999999999999</v>
      </c>
      <c r="N8">
        <v>0.82074000000000003</v>
      </c>
      <c r="O8">
        <v>0.81706999999999996</v>
      </c>
      <c r="P8">
        <v>0.81093999999999999</v>
      </c>
      <c r="Q8">
        <f t="shared" si="0"/>
        <v>0.82428000000000001</v>
      </c>
      <c r="R8">
        <f t="shared" si="1"/>
        <v>0.82338999999999996</v>
      </c>
      <c r="S8">
        <f t="shared" si="2"/>
        <v>0.82264999999999999</v>
      </c>
      <c r="T8">
        <f t="shared" si="3"/>
        <v>0.82074000000000014</v>
      </c>
      <c r="U8">
        <f t="shared" si="4"/>
        <v>0.81706999999999996</v>
      </c>
      <c r="V8">
        <v>0.81093999999999999</v>
      </c>
    </row>
    <row r="9" spans="1:22" x14ac:dyDescent="0.2">
      <c r="A9">
        <v>0.1</v>
      </c>
      <c r="B9">
        <v>0.77998000000000001</v>
      </c>
      <c r="C9">
        <v>0.77986</v>
      </c>
      <c r="D9">
        <v>0.77930999999999995</v>
      </c>
      <c r="E9">
        <v>0.77753000000000005</v>
      </c>
      <c r="F9">
        <v>0.77356000000000003</v>
      </c>
      <c r="G9">
        <v>0.76644000000000001</v>
      </c>
      <c r="H9">
        <v>0.78234804203146036</v>
      </c>
      <c r="I9">
        <v>0.78072844013790665</v>
      </c>
      <c r="J9">
        <v>0.77303649960113319</v>
      </c>
      <c r="K9">
        <v>0.77998000000000001</v>
      </c>
      <c r="L9">
        <v>0.77986</v>
      </c>
      <c r="M9">
        <v>0.77930999999999995</v>
      </c>
      <c r="N9">
        <v>0.77753000000000005</v>
      </c>
      <c r="O9">
        <v>0.77356000000000003</v>
      </c>
      <c r="P9">
        <v>0.76644000000000001</v>
      </c>
      <c r="Q9">
        <f t="shared" si="0"/>
        <v>0.78105638274157285</v>
      </c>
      <c r="R9">
        <f t="shared" si="1"/>
        <v>0.77986</v>
      </c>
      <c r="S9">
        <f t="shared" si="2"/>
        <v>0.77930999999999995</v>
      </c>
      <c r="T9">
        <f t="shared" si="3"/>
        <v>0.77859614671263555</v>
      </c>
      <c r="U9">
        <f t="shared" si="4"/>
        <v>0.77356000000000003</v>
      </c>
      <c r="V9">
        <v>0.76644000000000001</v>
      </c>
    </row>
    <row r="10" spans="1:22" x14ac:dyDescent="0.2">
      <c r="A10">
        <v>0.2</v>
      </c>
      <c r="B10">
        <v>0.73499999999999999</v>
      </c>
      <c r="C10">
        <v>0.73499999999999999</v>
      </c>
      <c r="D10">
        <v>0.73499999999999999</v>
      </c>
      <c r="E10">
        <v>0.73440000000000005</v>
      </c>
      <c r="F10">
        <v>0.73129999999999995</v>
      </c>
      <c r="G10">
        <v>0.72319999999999995</v>
      </c>
      <c r="H10">
        <v>0.7351906920715664</v>
      </c>
      <c r="I10">
        <v>0.73671582702987781</v>
      </c>
      <c r="J10">
        <v>0.72912165999506739</v>
      </c>
      <c r="K10">
        <v>0.73268999999999995</v>
      </c>
      <c r="L10">
        <v>0.73431999999999997</v>
      </c>
      <c r="M10">
        <v>0.73434999999999995</v>
      </c>
      <c r="N10">
        <v>0.73324999999999996</v>
      </c>
      <c r="O10">
        <v>0.72953999999999997</v>
      </c>
      <c r="P10">
        <v>0.7218</v>
      </c>
      <c r="Q10">
        <f t="shared" si="0"/>
        <v>0.73403667821434826</v>
      </c>
      <c r="R10">
        <f t="shared" si="1"/>
        <v>0.73465999999999998</v>
      </c>
      <c r="S10">
        <f t="shared" si="2"/>
        <v>0.73467499999999997</v>
      </c>
      <c r="T10">
        <f t="shared" si="3"/>
        <v>0.73478860900995924</v>
      </c>
      <c r="U10">
        <f t="shared" si="4"/>
        <v>0.73041999999999996</v>
      </c>
      <c r="V10">
        <v>0.7218</v>
      </c>
    </row>
    <row r="11" spans="1:22" x14ac:dyDescent="0.2">
      <c r="A11">
        <v>0.3</v>
      </c>
      <c r="B11">
        <v>0.70699999999999996</v>
      </c>
      <c r="C11">
        <v>0.70899999999999996</v>
      </c>
      <c r="D11">
        <v>0.71</v>
      </c>
      <c r="E11">
        <v>0.71</v>
      </c>
      <c r="F11">
        <v>0.70799999999999996</v>
      </c>
      <c r="G11">
        <v>0.7</v>
      </c>
      <c r="H11">
        <v>0.70729404240457583</v>
      </c>
      <c r="I11">
        <v>0.71203279999920255</v>
      </c>
      <c r="J11">
        <v>0.7050176668539837</v>
      </c>
      <c r="K11">
        <v>0.70492999999999995</v>
      </c>
      <c r="L11">
        <v>0.70828999999999998</v>
      </c>
      <c r="M11">
        <v>0.70891999999999999</v>
      </c>
      <c r="N11">
        <v>0.70865</v>
      </c>
      <c r="O11">
        <v>0.70552000000000004</v>
      </c>
      <c r="P11">
        <v>0.69772000000000001</v>
      </c>
      <c r="Q11">
        <f t="shared" si="0"/>
        <v>0.70619274654753439</v>
      </c>
      <c r="R11">
        <f t="shared" si="1"/>
        <v>0.70864499999999997</v>
      </c>
      <c r="S11">
        <f t="shared" si="2"/>
        <v>0.70945999999999998</v>
      </c>
      <c r="T11">
        <f t="shared" si="3"/>
        <v>0.71022759999973417</v>
      </c>
      <c r="U11">
        <f t="shared" si="4"/>
        <v>0.70676000000000005</v>
      </c>
      <c r="V11">
        <v>0.69772000000000001</v>
      </c>
    </row>
    <row r="12" spans="1:22" x14ac:dyDescent="0.2">
      <c r="A12">
        <v>0.4</v>
      </c>
      <c r="B12">
        <v>0.68799999999999994</v>
      </c>
      <c r="C12">
        <v>0.69199999999999995</v>
      </c>
      <c r="D12">
        <v>0.69299999999999995</v>
      </c>
      <c r="E12">
        <v>0.69499999999999995</v>
      </c>
      <c r="F12">
        <v>0.69299999999999995</v>
      </c>
      <c r="G12">
        <v>0.68500000000000005</v>
      </c>
      <c r="H12">
        <v>0.68801831614303821</v>
      </c>
      <c r="I12">
        <v>0.69582495470060524</v>
      </c>
      <c r="J12">
        <v>0.68960436216370347</v>
      </c>
      <c r="K12">
        <v>0.68579000000000001</v>
      </c>
      <c r="L12">
        <v>0.69079000000000002</v>
      </c>
      <c r="M12">
        <v>0.69201000000000001</v>
      </c>
      <c r="N12">
        <v>0.69260999999999995</v>
      </c>
      <c r="O12">
        <v>0.69016</v>
      </c>
      <c r="P12">
        <v>0.68250999999999995</v>
      </c>
      <c r="Q12">
        <f t="shared" si="0"/>
        <v>0.68700378006501739</v>
      </c>
      <c r="R12">
        <f t="shared" si="1"/>
        <v>0.69139499999999998</v>
      </c>
      <c r="S12">
        <f t="shared" si="2"/>
        <v>0.69250499999999993</v>
      </c>
      <c r="T12">
        <f t="shared" si="3"/>
        <v>0.69447831823353512</v>
      </c>
      <c r="U12">
        <f t="shared" si="4"/>
        <v>0.69157999999999997</v>
      </c>
      <c r="V12">
        <v>0.68250999999999995</v>
      </c>
    </row>
    <row r="13" spans="1:22" x14ac:dyDescent="0.2">
      <c r="A13">
        <v>0.5</v>
      </c>
      <c r="B13">
        <v>0.67400000000000004</v>
      </c>
      <c r="C13">
        <v>0.68</v>
      </c>
      <c r="D13">
        <v>0.68100000000000005</v>
      </c>
      <c r="E13">
        <v>0.68400000000000005</v>
      </c>
      <c r="F13">
        <v>0.68300000000000005</v>
      </c>
      <c r="G13">
        <v>0.67600000000000005</v>
      </c>
      <c r="H13">
        <v>0.67359677622294289</v>
      </c>
      <c r="I13">
        <v>0.68438423991953823</v>
      </c>
      <c r="J13">
        <v>0.67904725820518774</v>
      </c>
      <c r="K13">
        <v>0.67159000000000002</v>
      </c>
      <c r="L13">
        <v>0.67813999999999997</v>
      </c>
      <c r="M13">
        <v>0.67993999999999999</v>
      </c>
      <c r="N13">
        <v>0.68139000000000005</v>
      </c>
      <c r="O13">
        <v>0.67964999999999998</v>
      </c>
      <c r="P13">
        <v>0.67225000000000001</v>
      </c>
      <c r="Q13">
        <f t="shared" si="0"/>
        <v>0.67272126191951942</v>
      </c>
      <c r="R13">
        <f t="shared" si="1"/>
        <v>0.67907000000000006</v>
      </c>
      <c r="S13">
        <f t="shared" si="2"/>
        <v>0.68047000000000002</v>
      </c>
      <c r="T13">
        <f t="shared" si="3"/>
        <v>0.68325807997317944</v>
      </c>
      <c r="U13">
        <f t="shared" si="4"/>
        <v>0.68132499999999996</v>
      </c>
      <c r="V13">
        <v>0.67225000000000001</v>
      </c>
    </row>
    <row r="14" spans="1:22" x14ac:dyDescent="0.2">
      <c r="A14">
        <v>0.6</v>
      </c>
      <c r="B14">
        <v>0.66300000000000003</v>
      </c>
      <c r="C14">
        <v>0.67</v>
      </c>
      <c r="D14">
        <v>0.67300000000000004</v>
      </c>
      <c r="E14">
        <v>0.67600000000000005</v>
      </c>
      <c r="F14">
        <v>0.67700000000000005</v>
      </c>
      <c r="G14">
        <v>0.66900000000000004</v>
      </c>
      <c r="H14">
        <v>0.66236900224310746</v>
      </c>
      <c r="I14">
        <v>0.6760829753919817</v>
      </c>
      <c r="J14">
        <v>0.67158347293333065</v>
      </c>
      <c r="K14">
        <v>0.66061000000000003</v>
      </c>
      <c r="L14">
        <v>0.66862999999999995</v>
      </c>
      <c r="M14">
        <v>0.67098999999999998</v>
      </c>
      <c r="N14">
        <v>0.67327999999999999</v>
      </c>
      <c r="O14">
        <v>0.67225999999999997</v>
      </c>
      <c r="P14">
        <v>0.66515999999999997</v>
      </c>
      <c r="Q14">
        <f t="shared" si="0"/>
        <v>0.66162681920141253</v>
      </c>
      <c r="R14">
        <f t="shared" si="1"/>
        <v>0.66931499999999999</v>
      </c>
      <c r="S14">
        <f t="shared" si="2"/>
        <v>0.67199500000000001</v>
      </c>
      <c r="T14">
        <f t="shared" si="3"/>
        <v>0.67512099179732721</v>
      </c>
      <c r="U14">
        <f t="shared" si="4"/>
        <v>0.67463000000000006</v>
      </c>
      <c r="V14">
        <v>0.66515999999999997</v>
      </c>
    </row>
    <row r="15" spans="1:22" x14ac:dyDescent="0.2">
      <c r="A15">
        <v>0.7</v>
      </c>
      <c r="B15">
        <v>0.65500000000000003</v>
      </c>
      <c r="C15">
        <v>0.66300000000000003</v>
      </c>
      <c r="D15">
        <v>0.66600000000000004</v>
      </c>
      <c r="E15">
        <v>0.67100000000000004</v>
      </c>
      <c r="F15">
        <v>0.67200000000000004</v>
      </c>
      <c r="G15">
        <v>0.66500000000000004</v>
      </c>
      <c r="H15">
        <v>0.65343139964959873</v>
      </c>
      <c r="I15">
        <v>0.66988460941652639</v>
      </c>
      <c r="J15">
        <v>0.66634631446935655</v>
      </c>
      <c r="K15">
        <v>0.65193000000000001</v>
      </c>
      <c r="L15">
        <v>0.66135999999999995</v>
      </c>
      <c r="M15">
        <v>0.66425999999999996</v>
      </c>
      <c r="N15">
        <v>0.66735</v>
      </c>
      <c r="O15">
        <v>0.66705999999999999</v>
      </c>
      <c r="P15">
        <v>0.66027000000000002</v>
      </c>
      <c r="Q15">
        <f t="shared" si="0"/>
        <v>0.65289154529527216</v>
      </c>
      <c r="R15">
        <f t="shared" si="1"/>
        <v>0.66217999999999999</v>
      </c>
      <c r="S15">
        <f t="shared" si="2"/>
        <v>0.66513</v>
      </c>
      <c r="T15">
        <f t="shared" si="3"/>
        <v>0.66941153647217544</v>
      </c>
      <c r="U15">
        <f t="shared" si="4"/>
        <v>0.66952999999999996</v>
      </c>
      <c r="V15">
        <v>0.66027000000000002</v>
      </c>
    </row>
    <row r="16" spans="1:22" x14ac:dyDescent="0.2">
      <c r="A16">
        <v>0.8</v>
      </c>
      <c r="B16">
        <v>0.64800000000000002</v>
      </c>
      <c r="C16">
        <v>0.65800000000000003</v>
      </c>
      <c r="D16">
        <v>0.66100000000000003</v>
      </c>
      <c r="E16">
        <v>0.66700000000000004</v>
      </c>
      <c r="F16">
        <v>0.66900000000000004</v>
      </c>
      <c r="G16">
        <v>0.66200000000000003</v>
      </c>
      <c r="H16">
        <v>0.64639799399953413</v>
      </c>
      <c r="I16">
        <v>0.6654263586443715</v>
      </c>
      <c r="J16">
        <v>0.66282670860827297</v>
      </c>
      <c r="K16">
        <v>0.64500000000000002</v>
      </c>
      <c r="L16">
        <v>0.65576000000000001</v>
      </c>
      <c r="M16">
        <v>0.65917000000000003</v>
      </c>
      <c r="N16">
        <v>0.66305999999999998</v>
      </c>
      <c r="O16">
        <v>0.66347</v>
      </c>
      <c r="P16">
        <v>0.65700999999999998</v>
      </c>
      <c r="Q16">
        <f t="shared" si="0"/>
        <v>0.64590817909069731</v>
      </c>
      <c r="R16">
        <f t="shared" si="1"/>
        <v>0.65688000000000002</v>
      </c>
      <c r="S16">
        <f t="shared" si="2"/>
        <v>0.66008500000000003</v>
      </c>
      <c r="T16">
        <f t="shared" si="3"/>
        <v>0.66516211954812388</v>
      </c>
      <c r="U16">
        <f t="shared" si="4"/>
        <v>0.66623500000000002</v>
      </c>
      <c r="V16">
        <v>0.65700999999999998</v>
      </c>
    </row>
    <row r="17" spans="1:22" x14ac:dyDescent="0.2">
      <c r="A17">
        <v>0.9</v>
      </c>
      <c r="B17">
        <v>0.64200000000000002</v>
      </c>
      <c r="C17">
        <v>0.65300000000000002</v>
      </c>
      <c r="D17">
        <v>0.65800000000000003</v>
      </c>
      <c r="E17">
        <v>0.66400000000000003</v>
      </c>
      <c r="F17">
        <v>0.66800000000000004</v>
      </c>
      <c r="G17">
        <v>0.66100000000000003</v>
      </c>
      <c r="H17">
        <v>0.64061927262689822</v>
      </c>
      <c r="I17">
        <v>0.66221650370176177</v>
      </c>
      <c r="J17">
        <v>0.66038925747854538</v>
      </c>
      <c r="K17">
        <v>0.63944000000000001</v>
      </c>
      <c r="L17">
        <v>0.65147999999999995</v>
      </c>
      <c r="M17">
        <v>0.65539000000000003</v>
      </c>
      <c r="N17">
        <v>0.66003999999999996</v>
      </c>
      <c r="O17">
        <v>0.66113999999999995</v>
      </c>
      <c r="P17">
        <v>0.65500000000000003</v>
      </c>
      <c r="Q17">
        <f t="shared" si="0"/>
        <v>0.64020876028495377</v>
      </c>
      <c r="R17">
        <f t="shared" si="1"/>
        <v>0.65223999999999993</v>
      </c>
      <c r="S17">
        <f t="shared" si="2"/>
        <v>0.65669500000000003</v>
      </c>
      <c r="T17">
        <f t="shared" si="3"/>
        <v>0.66208550123392063</v>
      </c>
      <c r="U17">
        <f t="shared" si="4"/>
        <v>0.66456999999999999</v>
      </c>
      <c r="V17">
        <v>0.65500000000000003</v>
      </c>
    </row>
    <row r="18" spans="1:22" x14ac:dyDescent="0.2">
      <c r="A18">
        <v>1</v>
      </c>
      <c r="B18">
        <v>0.63800000000000001</v>
      </c>
      <c r="C18">
        <v>0.65</v>
      </c>
      <c r="D18">
        <v>0.65500000000000003</v>
      </c>
      <c r="E18">
        <v>0.66200000000000003</v>
      </c>
      <c r="F18">
        <v>0.66700000000000004</v>
      </c>
      <c r="G18">
        <v>0.66100000000000003</v>
      </c>
      <c r="H18">
        <v>0.63606280483726019</v>
      </c>
      <c r="I18">
        <v>0.66008520700215967</v>
      </c>
      <c r="J18">
        <v>0.65917389524432124</v>
      </c>
      <c r="K18">
        <v>0.63500999999999996</v>
      </c>
      <c r="L18">
        <v>0.64827999999999997</v>
      </c>
      <c r="M18">
        <v>0.65266000000000002</v>
      </c>
      <c r="N18">
        <v>0.65805000000000002</v>
      </c>
      <c r="O18">
        <v>0.65983000000000003</v>
      </c>
      <c r="P18">
        <v>0.65400999999999998</v>
      </c>
      <c r="Q18">
        <f t="shared" si="0"/>
        <v>0.63576036583511819</v>
      </c>
      <c r="R18">
        <f t="shared" si="1"/>
        <v>0.64914000000000005</v>
      </c>
      <c r="S18">
        <f t="shared" si="4"/>
        <v>0.65383000000000002</v>
      </c>
      <c r="T18">
        <f t="shared" si="3"/>
        <v>0.66004506900071991</v>
      </c>
      <c r="U18">
        <f t="shared" si="4"/>
        <v>0.66341500000000009</v>
      </c>
      <c r="V18">
        <v>0.65400999999999998</v>
      </c>
    </row>
    <row r="19" spans="1:22" x14ac:dyDescent="0.2">
      <c r="A19">
        <v>1.2</v>
      </c>
      <c r="B19">
        <v>0.63100000000000001</v>
      </c>
      <c r="C19">
        <v>0.64600000000000002</v>
      </c>
      <c r="D19">
        <v>0.65200000000000002</v>
      </c>
      <c r="E19">
        <v>0.66100000000000003</v>
      </c>
      <c r="F19">
        <v>0.66800000000000004</v>
      </c>
      <c r="G19">
        <v>0.66200000000000003</v>
      </c>
      <c r="H19">
        <v>0.62950618285719762</v>
      </c>
      <c r="I19">
        <v>0.65811228823889967</v>
      </c>
      <c r="J19">
        <v>0.6588704043340734</v>
      </c>
      <c r="K19">
        <v>0.62883999999999995</v>
      </c>
      <c r="L19">
        <v>0.64441999999999999</v>
      </c>
      <c r="M19">
        <v>0.64971999999999996</v>
      </c>
      <c r="N19">
        <v>0.65651999999999999</v>
      </c>
      <c r="O19">
        <v>0.65959000000000001</v>
      </c>
      <c r="P19">
        <v>0.65437999999999996</v>
      </c>
      <c r="Q19">
        <f t="shared" si="0"/>
        <v>0.62933917402599893</v>
      </c>
      <c r="R19">
        <f t="shared" si="1"/>
        <v>0.64521000000000006</v>
      </c>
      <c r="S19">
        <f t="shared" si="4"/>
        <v>0.65085999999999999</v>
      </c>
      <c r="T19">
        <f t="shared" si="3"/>
        <v>0.65854409607963327</v>
      </c>
      <c r="U19">
        <f t="shared" si="4"/>
        <v>0.66379500000000002</v>
      </c>
      <c r="V19">
        <v>0.65437999999999996</v>
      </c>
    </row>
    <row r="20" spans="1:22" x14ac:dyDescent="0.2">
      <c r="A20">
        <v>1.4</v>
      </c>
      <c r="B20">
        <v>0.627</v>
      </c>
      <c r="C20">
        <v>0.64500000000000002</v>
      </c>
      <c r="D20">
        <v>0.65200000000000002</v>
      </c>
      <c r="E20">
        <v>0.66300000000000003</v>
      </c>
      <c r="F20">
        <v>0.67100000000000004</v>
      </c>
      <c r="G20">
        <v>0.66600000000000004</v>
      </c>
      <c r="H20">
        <v>0.62589286392144072</v>
      </c>
      <c r="I20">
        <v>0.65871871128192816</v>
      </c>
      <c r="J20">
        <v>0.6609977786538227</v>
      </c>
      <c r="K20">
        <v>0.62553000000000003</v>
      </c>
      <c r="L20">
        <v>0.64326000000000005</v>
      </c>
      <c r="M20">
        <v>0.64941000000000004</v>
      </c>
      <c r="N20">
        <v>0.65752999999999995</v>
      </c>
      <c r="O20">
        <v>0.66181999999999996</v>
      </c>
      <c r="P20">
        <v>0.65717000000000003</v>
      </c>
      <c r="Q20">
        <f t="shared" si="0"/>
        <v>0.62582857450974583</v>
      </c>
      <c r="R20">
        <f t="shared" si="1"/>
        <v>0.64413000000000009</v>
      </c>
      <c r="S20">
        <f t="shared" si="4"/>
        <v>0.65070500000000009</v>
      </c>
      <c r="T20">
        <f t="shared" si="3"/>
        <v>0.65974957042730942</v>
      </c>
      <c r="U20">
        <f t="shared" si="4"/>
        <v>0.66640999999999995</v>
      </c>
      <c r="V20">
        <v>0.65717000000000003</v>
      </c>
    </row>
    <row r="21" spans="1:22" x14ac:dyDescent="0.2">
      <c r="A21">
        <v>1.5</v>
      </c>
      <c r="B21">
        <v>0.626</v>
      </c>
      <c r="C21">
        <v>0.64400000000000002</v>
      </c>
      <c r="D21">
        <v>0.65200000000000002</v>
      </c>
      <c r="E21">
        <v>0.66400000000000003</v>
      </c>
      <c r="F21">
        <v>0.67300000000000004</v>
      </c>
      <c r="G21">
        <v>0.66900000000000004</v>
      </c>
      <c r="H21">
        <v>0.62502875801513025</v>
      </c>
      <c r="I21">
        <v>0.65978129651395689</v>
      </c>
      <c r="J21">
        <v>0.66282670860827297</v>
      </c>
      <c r="K21">
        <v>0.62475000000000003</v>
      </c>
      <c r="L21">
        <v>0.64351000000000003</v>
      </c>
      <c r="M21">
        <v>0.65005999999999997</v>
      </c>
      <c r="N21">
        <v>0.65881999999999996</v>
      </c>
      <c r="O21">
        <v>0.66368000000000005</v>
      </c>
      <c r="P21">
        <v>0.6593</v>
      </c>
      <c r="Q21">
        <f t="shared" si="0"/>
        <v>0.62499034455233193</v>
      </c>
      <c r="R21">
        <f t="shared" si="1"/>
        <v>0.64375500000000008</v>
      </c>
      <c r="S21">
        <f t="shared" si="4"/>
        <v>0.65103</v>
      </c>
      <c r="T21">
        <f t="shared" si="3"/>
        <v>0.66086709883798567</v>
      </c>
      <c r="U21">
        <f t="shared" si="4"/>
        <v>0.66834000000000005</v>
      </c>
      <c r="V21">
        <v>0.6593</v>
      </c>
    </row>
    <row r="22" spans="1:22" x14ac:dyDescent="0.2">
      <c r="A22">
        <v>1.6</v>
      </c>
      <c r="B22">
        <v>0.625</v>
      </c>
      <c r="C22">
        <v>0.64500000000000002</v>
      </c>
      <c r="D22">
        <v>0.65300000000000002</v>
      </c>
      <c r="E22">
        <v>0.66600000000000004</v>
      </c>
      <c r="F22">
        <v>0.67600000000000005</v>
      </c>
      <c r="G22">
        <v>0.67200000000000004</v>
      </c>
      <c r="H22">
        <v>0.62459715253327541</v>
      </c>
      <c r="I22">
        <v>0.66130224948176697</v>
      </c>
      <c r="J22">
        <v>0.66511998903121627</v>
      </c>
      <c r="K22">
        <v>0.62448000000000004</v>
      </c>
      <c r="L22">
        <v>0.64422999999999997</v>
      </c>
      <c r="M22">
        <v>0.65119000000000005</v>
      </c>
      <c r="N22">
        <v>0.66054999999999997</v>
      </c>
      <c r="O22">
        <v>0.66598000000000002</v>
      </c>
      <c r="P22">
        <v>0.66183000000000003</v>
      </c>
      <c r="Q22">
        <f t="shared" si="0"/>
        <v>0.62458052387876162</v>
      </c>
      <c r="R22">
        <f t="shared" si="1"/>
        <v>0.64461499999999994</v>
      </c>
      <c r="S22">
        <f t="shared" si="4"/>
        <v>0.65209500000000009</v>
      </c>
      <c r="T22">
        <f t="shared" si="3"/>
        <v>0.66261741649392236</v>
      </c>
      <c r="U22">
        <f t="shared" si="4"/>
        <v>0.67098999999999998</v>
      </c>
      <c r="V22">
        <v>0.66183000000000003</v>
      </c>
    </row>
    <row r="23" spans="1:22" x14ac:dyDescent="0.2">
      <c r="A23">
        <v>1.8</v>
      </c>
      <c r="B23">
        <v>0.625</v>
      </c>
      <c r="C23">
        <v>0.64700000000000002</v>
      </c>
      <c r="D23">
        <v>0.65600000000000003</v>
      </c>
      <c r="E23">
        <v>0.67100000000000004</v>
      </c>
      <c r="F23">
        <v>0.68200000000000005</v>
      </c>
      <c r="G23">
        <v>0.67900000000000005</v>
      </c>
      <c r="H23">
        <v>0.62531666068226066</v>
      </c>
      <c r="I23">
        <v>0.66557959636722919</v>
      </c>
      <c r="J23">
        <v>0.67081072879922743</v>
      </c>
      <c r="K23">
        <v>0.62531999999999999</v>
      </c>
      <c r="L23">
        <v>0.64697000000000005</v>
      </c>
      <c r="M23">
        <v>0.65468000000000004</v>
      </c>
      <c r="N23">
        <v>0.66522999999999999</v>
      </c>
      <c r="O23">
        <v>0.67171999999999998</v>
      </c>
      <c r="P23">
        <v>0.66800999999999999</v>
      </c>
      <c r="Q23">
        <f t="shared" si="0"/>
        <v>0.62528939121920923</v>
      </c>
      <c r="R23">
        <f t="shared" si="1"/>
        <v>0.64698500000000003</v>
      </c>
      <c r="S23">
        <f t="shared" si="4"/>
        <v>0.65534000000000003</v>
      </c>
      <c r="T23">
        <f t="shared" si="3"/>
        <v>0.66726986545574307</v>
      </c>
      <c r="U23">
        <f t="shared" si="4"/>
        <v>0.67686000000000002</v>
      </c>
      <c r="V23">
        <v>0.66800999999999999</v>
      </c>
    </row>
    <row r="24" spans="1:22" x14ac:dyDescent="0.2">
      <c r="A24">
        <v>2</v>
      </c>
      <c r="B24">
        <v>0.627</v>
      </c>
      <c r="C24">
        <v>0.65</v>
      </c>
      <c r="D24">
        <v>0.66</v>
      </c>
      <c r="E24">
        <v>0.67700000000000005</v>
      </c>
      <c r="F24">
        <v>0.69</v>
      </c>
      <c r="H24">
        <v>0.62748016199785184</v>
      </c>
      <c r="I24">
        <v>0.67127426851704775</v>
      </c>
      <c r="J24">
        <v>0.67779755829936683</v>
      </c>
      <c r="K24">
        <v>0.62778</v>
      </c>
      <c r="L24">
        <v>0.65122000000000002</v>
      </c>
      <c r="M24">
        <v>0.65964999999999996</v>
      </c>
      <c r="N24">
        <v>0.67130999999999996</v>
      </c>
      <c r="O24">
        <v>0.67879999999999996</v>
      </c>
      <c r="P24">
        <v>0.67544999999999999</v>
      </c>
      <c r="Q24">
        <f t="shared" si="0"/>
        <v>0.6275728009081144</v>
      </c>
      <c r="R24">
        <f t="shared" si="1"/>
        <v>0.65061000000000002</v>
      </c>
      <c r="S24">
        <f t="shared" si="4"/>
        <v>0.65982499999999999</v>
      </c>
      <c r="T24">
        <f t="shared" si="3"/>
        <v>0.67319475617234925</v>
      </c>
      <c r="U24">
        <f t="shared" si="4"/>
        <v>0.6843999999999999</v>
      </c>
      <c r="V24">
        <v>0.67544999999999999</v>
      </c>
    </row>
    <row r="25" spans="1:22" x14ac:dyDescent="0.2">
      <c r="A25">
        <v>2.5</v>
      </c>
      <c r="B25">
        <v>0.63500000000000001</v>
      </c>
      <c r="C25">
        <v>0.66400000000000003</v>
      </c>
      <c r="D25">
        <v>0.67600000000000005</v>
      </c>
      <c r="E25">
        <v>0.69599999999999995</v>
      </c>
      <c r="F25">
        <v>0.71299999999999997</v>
      </c>
      <c r="H25">
        <v>0.63899873734827684</v>
      </c>
      <c r="I25">
        <v>0.69071676932419201</v>
      </c>
      <c r="J25">
        <v>0.70000315913089683</v>
      </c>
      <c r="K25">
        <v>0.63988</v>
      </c>
      <c r="L25">
        <v>0.66746000000000005</v>
      </c>
      <c r="M25">
        <v>0.67733900000000002</v>
      </c>
      <c r="N25">
        <v>0.69172999999999996</v>
      </c>
      <c r="O25">
        <v>0.70140000000000002</v>
      </c>
      <c r="P25">
        <v>0.6986</v>
      </c>
      <c r="Q25">
        <f t="shared" si="0"/>
        <v>0.63903578970376218</v>
      </c>
      <c r="R25">
        <f t="shared" si="1"/>
        <v>0.66573000000000004</v>
      </c>
      <c r="S25">
        <f t="shared" si="4"/>
        <v>0.67666950000000003</v>
      </c>
      <c r="T25">
        <f t="shared" si="3"/>
        <v>0.69281558977473068</v>
      </c>
      <c r="U25">
        <f t="shared" si="4"/>
        <v>0.70720000000000005</v>
      </c>
      <c r="V25">
        <v>0.6986</v>
      </c>
    </row>
    <row r="26" spans="1:22" x14ac:dyDescent="0.2">
      <c r="A26">
        <v>3</v>
      </c>
      <c r="B26">
        <v>0.65100000000000002</v>
      </c>
      <c r="C26">
        <v>0.68400000000000005</v>
      </c>
      <c r="D26">
        <v>0.69799999999999995</v>
      </c>
      <c r="E26">
        <v>0.72099999999999997</v>
      </c>
      <c r="F26">
        <v>0.74199999999999999</v>
      </c>
      <c r="H26">
        <v>0.65765783735542038</v>
      </c>
      <c r="I26">
        <v>0.71663827545586434</v>
      </c>
      <c r="J26">
        <v>0.72794740132426761</v>
      </c>
      <c r="K26">
        <v>0.65915999999999997</v>
      </c>
      <c r="L26">
        <v>0.69047000000000003</v>
      </c>
      <c r="M26">
        <v>0.70203000000000004</v>
      </c>
      <c r="N26">
        <v>0.71845000000000003</v>
      </c>
      <c r="O26">
        <v>0.72987999999999997</v>
      </c>
      <c r="P26">
        <v>0.72709999999999997</v>
      </c>
      <c r="Q26">
        <f t="shared" si="0"/>
        <v>0.65773538061610015</v>
      </c>
      <c r="R26">
        <f t="shared" si="1"/>
        <v>0.68723500000000004</v>
      </c>
      <c r="S26">
        <f t="shared" si="4"/>
        <v>0.70001500000000005</v>
      </c>
      <c r="T26">
        <f t="shared" si="3"/>
        <v>0.71869609181862149</v>
      </c>
      <c r="U26">
        <f t="shared" si="4"/>
        <v>0.73594000000000004</v>
      </c>
      <c r="V26">
        <v>0.72709999999999997</v>
      </c>
    </row>
    <row r="27" spans="1:22" x14ac:dyDescent="0.2">
      <c r="A27">
        <v>3.5</v>
      </c>
      <c r="B27">
        <v>0.67400000000000004</v>
      </c>
      <c r="C27">
        <v>0.71099999999999997</v>
      </c>
      <c r="D27">
        <v>0.72599999999999998</v>
      </c>
      <c r="E27">
        <v>0.752</v>
      </c>
      <c r="F27">
        <v>0.77500000000000002</v>
      </c>
      <c r="H27">
        <v>0.68265299508768307</v>
      </c>
      <c r="I27">
        <v>0.74834179274015988</v>
      </c>
      <c r="J27">
        <v>0.76085167317004698</v>
      </c>
      <c r="K27">
        <v>0.68467</v>
      </c>
      <c r="L27">
        <v>0.71943999999999997</v>
      </c>
      <c r="M27">
        <v>0.73231999999999997</v>
      </c>
      <c r="N27">
        <v>0.75068999999999997</v>
      </c>
      <c r="O27">
        <v>0.76344999999999996</v>
      </c>
      <c r="P27">
        <v>0.76007000000000002</v>
      </c>
      <c r="Q27">
        <f t="shared" si="0"/>
        <v>0.68278317958531043</v>
      </c>
      <c r="R27">
        <f t="shared" si="1"/>
        <v>0.71521999999999997</v>
      </c>
      <c r="S27">
        <f t="shared" si="4"/>
        <v>0.72916000000000003</v>
      </c>
      <c r="T27">
        <f t="shared" si="3"/>
        <v>0.75034393091338669</v>
      </c>
      <c r="U27">
        <f t="shared" si="4"/>
        <v>0.76922500000000005</v>
      </c>
      <c r="V27">
        <v>0.76007000000000002</v>
      </c>
    </row>
    <row r="28" spans="1:22" x14ac:dyDescent="0.2">
      <c r="A28">
        <v>4</v>
      </c>
      <c r="B28">
        <v>0.70399999999999996</v>
      </c>
      <c r="C28">
        <v>0.74299999999999999</v>
      </c>
      <c r="D28">
        <v>0.76</v>
      </c>
      <c r="E28">
        <v>0.78800000000000003</v>
      </c>
      <c r="F28">
        <v>0.81200000000000006</v>
      </c>
      <c r="I28">
        <v>0.78541646261454034</v>
      </c>
      <c r="J28">
        <v>0.7985461129030742</v>
      </c>
      <c r="K28">
        <v>0.71594999999999998</v>
      </c>
      <c r="L28">
        <v>0.75395000000000001</v>
      </c>
      <c r="M28">
        <v>0.76805000000000001</v>
      </c>
      <c r="N28">
        <v>0.78808999999999996</v>
      </c>
      <c r="O28">
        <v>0.80169999999999997</v>
      </c>
      <c r="P28">
        <v>0.79701999999999995</v>
      </c>
      <c r="Q28">
        <f>(K28+0.2*B28)/1.2</f>
        <v>0.71395833333333336</v>
      </c>
      <c r="R28">
        <f t="shared" si="1"/>
        <v>0.748475</v>
      </c>
      <c r="S28">
        <f t="shared" si="4"/>
        <v>0.76402499999999995</v>
      </c>
      <c r="T28">
        <f t="shared" si="3"/>
        <v>0.78716882087151341</v>
      </c>
      <c r="U28">
        <f t="shared" si="4"/>
        <v>0.80685000000000007</v>
      </c>
      <c r="V28">
        <v>0.79701999999999995</v>
      </c>
    </row>
    <row r="29" spans="1:22" x14ac:dyDescent="0.2">
      <c r="A29">
        <v>4.5</v>
      </c>
      <c r="B29">
        <v>0.74099999999999999</v>
      </c>
      <c r="C29">
        <v>0.78200000000000003</v>
      </c>
      <c r="D29">
        <v>0.8</v>
      </c>
      <c r="E29">
        <v>0.82899999999999996</v>
      </c>
      <c r="F29">
        <v>0.85499999999999998</v>
      </c>
      <c r="I29">
        <v>0.82775154493057213</v>
      </c>
      <c r="J29">
        <v>0.84042700709993956</v>
      </c>
      <c r="K29">
        <v>0.75287000000000004</v>
      </c>
      <c r="L29">
        <v>0.79391999999999996</v>
      </c>
      <c r="M29">
        <v>0.80910000000000004</v>
      </c>
      <c r="N29">
        <v>0.83052000000000004</v>
      </c>
      <c r="O29">
        <v>0.84443000000000001</v>
      </c>
      <c r="P29">
        <v>0.83762999999999999</v>
      </c>
      <c r="Q29">
        <f t="shared" ref="Q29:Q30" si="5">(K29+0.2*B29)/1.2</f>
        <v>0.75089166666666673</v>
      </c>
      <c r="R29">
        <f t="shared" si="1"/>
        <v>0.78795999999999999</v>
      </c>
      <c r="S29">
        <f t="shared" si="4"/>
        <v>0.8045500000000001</v>
      </c>
      <c r="T29">
        <f t="shared" si="3"/>
        <v>0.82909051497685748</v>
      </c>
      <c r="U29">
        <f t="shared" si="4"/>
        <v>0.849715</v>
      </c>
      <c r="V29">
        <v>0.83762999999999999</v>
      </c>
    </row>
    <row r="30" spans="1:22" x14ac:dyDescent="0.2">
      <c r="A30">
        <v>5</v>
      </c>
      <c r="B30">
        <v>0.78600000000000003</v>
      </c>
      <c r="C30">
        <v>0.82899999999999996</v>
      </c>
      <c r="D30">
        <v>0.84699999999999998</v>
      </c>
      <c r="E30">
        <v>0.877</v>
      </c>
      <c r="F30">
        <v>0.90100000000000002</v>
      </c>
      <c r="I30">
        <v>0.875588401413115</v>
      </c>
      <c r="J30">
        <v>0.88633928732793377</v>
      </c>
      <c r="K30">
        <v>0.79552</v>
      </c>
      <c r="L30">
        <v>0.83942000000000005</v>
      </c>
      <c r="M30">
        <v>0.85555999999999999</v>
      </c>
      <c r="N30">
        <v>0.87799000000000005</v>
      </c>
      <c r="O30">
        <v>0.89156999999999997</v>
      </c>
      <c r="P30">
        <v>0.88165000000000004</v>
      </c>
      <c r="Q30">
        <f t="shared" si="5"/>
        <v>0.79393333333333338</v>
      </c>
      <c r="R30">
        <f t="shared" si="1"/>
        <v>0.83421000000000001</v>
      </c>
      <c r="S30">
        <f t="shared" si="4"/>
        <v>0.85128000000000004</v>
      </c>
      <c r="T30">
        <f t="shared" si="3"/>
        <v>0.87685946713770502</v>
      </c>
      <c r="U30">
        <f t="shared" si="4"/>
        <v>0.896285</v>
      </c>
      <c r="V30">
        <v>0.88165000000000004</v>
      </c>
    </row>
    <row r="31" spans="1:22" x14ac:dyDescent="0.2">
      <c r="A31">
        <v>5.5</v>
      </c>
      <c r="B31">
        <v>0.84</v>
      </c>
      <c r="C31">
        <v>0.88300000000000001</v>
      </c>
      <c r="D31">
        <v>0.90100000000000002</v>
      </c>
      <c r="E31">
        <v>0.93</v>
      </c>
      <c r="F31">
        <v>0.95299999999999996</v>
      </c>
      <c r="I31">
        <v>0.92896638677993626</v>
      </c>
      <c r="J31">
        <v>0.93648321989432082</v>
      </c>
    </row>
    <row r="32" spans="1:22" x14ac:dyDescent="0.2">
      <c r="A32">
        <v>6</v>
      </c>
      <c r="B32">
        <v>0.90500000000000003</v>
      </c>
      <c r="C32">
        <v>0.94599999999999995</v>
      </c>
      <c r="D32">
        <v>0.96399999999999997</v>
      </c>
      <c r="E32">
        <v>0.99099999999999999</v>
      </c>
      <c r="F32">
        <v>1.01</v>
      </c>
      <c r="I32">
        <v>0.98809795394112732</v>
      </c>
      <c r="J32">
        <v>0.99083194489276749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2022-02-15T16:20:56Z</dcterms:created>
  <dcterms:modified xsi:type="dcterms:W3CDTF">2022-02-15T17:36:11Z</dcterms:modified>
</cp:coreProperties>
</file>