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activeTab="1"/>
  </bookViews>
  <sheets>
    <sheet name="Paper" sheetId="1" r:id="rId1"/>
    <sheet name="Map" sheetId="2" r:id="rId2"/>
  </sheets>
  <definedNames>
    <definedName name="_xlnm._FilterDatabase" localSheetId="0" hidden="1">Paper!$A$1:$K$15</definedName>
    <definedName name="_xlnm._FilterDatabase" localSheetId="1" hidden="1">Map!$A$1:$B$75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<sst xmlns="http://schemas.openxmlformats.org/spreadsheetml/2006/main" count="228" uniqueCount="166">
  <si>
    <t>RID</t>
  </si>
  <si>
    <t>ID</t>
  </si>
  <si>
    <t>Cite</t>
  </si>
  <si>
    <t>Title</t>
  </si>
  <si>
    <t>Count</t>
  </si>
  <si>
    <t>Type</t>
  </si>
  <si>
    <t>Map</t>
  </si>
  <si>
    <t>Cover</t>
  </si>
  <si>
    <t>Total</t>
  </si>
  <si>
    <t>%</t>
  </si>
  <si>
    <t>Other</t>
  </si>
  <si>
    <t>-</t>
  </si>
  <si>
    <t>pekaric2021taxonomy</t>
  </si>
  <si>
    <t>A taxonomy of attack mechanisms in the automotive domain</t>
  </si>
  <si>
    <t>\textbf{21} (48)</t>
  </si>
  <si>
    <t>\textbf{Content spoofing} (Message tampering, Audio attack, Replay, GPS spoofing, GPS time spoofing, Camera/Radar/LiDAR spoofing), \textbf{Identity spoofing} (Sybil attack, Falsified entities attack, Node impersonation, Repudiation attack, Key/Certificate replication), \textbf{Manipulation of human behavior} (Illusion attack), \textbf{Flooding} (Flooding attack, Routing table overflow), \textbf{Sustained client engagement} (Bus-off attack, Spamming attack), \textbf{Protocol manipulation} (TCP ACK storm), \textbf{Software integrity attack} (ECU tampering, Rogue software update, Map database poisoning), \textbf{Infrastructure manipulation} (Traffic control attack, Routing request modification, Routing cache poisoning, Black hole attack, Gray hole attack, Wormhole attack, Byzantine attack, Rushing attack), \textbf{Obstruction} (Channel interference attack, GPS jamming, Camera/Radar/LiDAR jamming, Radio signal jamming, Key fob jamming), \textbf{Traffic injection} (Message injection attack, Message fabrication attack), \textbf{Local code execution} (Malware attack), \textbf{Code inclusion} (Remote code execution), \textbf{Exploiting trust in client} (Man-in-the-middle attack), \textbf{Privilege abuse} (Man-at-the-end attack), \textbf{Exploitation of trusted credentials} (Session hijacking), \textbf{Interception} (Eavesdropping), \textbf{Reverse engineering} (Side-channel attack), \textbf{Footprinting} (ID disclosure attack, Location tracking attack, Trajectory tracking attack), \textbf{Packet fuzzing}, \textbf{Password/Key attack}, \textbf{Timing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</si>
  <si>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</si>
  <si>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 xml:space="preserve">1. Falsified entities attack, Node impersonation, Traffic control attack, Routing request modification, Routing cache poisoning, Black hole attack, Gray hole attack, Byzantine attack, Rushing attack: V2X
2. Map database poisoning,Illusion attack: AI/MI attack 
3. Spamming attack, Wormhole attack, Malware attack, Eavesdropping: Malware, </t>
  </si>
  <si>
    <t>pham2021survey</t>
  </si>
  <si>
    <t>A survey on security attacks and defense techniques for connected and autonomous vehicles</t>
  </si>
  <si>
    <t>\textbf{3} (12)</t>
  </si>
  <si>
    <t>\textbf{Interrupting operations} (LiDAR Jamming, Radar Jamming, GPS Jamming, Camera Blinding, Network Denial of Service) , \textbf{Gaining Control over CAVs} (LiDAR Spoofing, Radar Spoofing, GPS Spoofing, Adversarial Images), \textbf{Stealing information} (CAN, ECU, LiDAR)\\</t>
  </si>
  <si>
    <t>1. GPS Jamming: GPS spoofing 
2. Network Denial of Service,LiDAR Jamming, Radar Jamming: DoS 
3. LiDAR Spoofing, Radar Spoofing, Spoofing: Identity spoofing
4. Stealing information (CAN, ECU, LiDAR): Information leakage</t>
  </si>
  <si>
    <t>1. Camera Blinding, Adversarial Images: AI/MI attacks</t>
  </si>
  <si>
    <t>sommer2019survey</t>
  </si>
  <si>
    <t>Survey and classification of automotive security attacks</t>
  </si>
  <si>
    <t>\textbf{6} (26)</t>
  </si>
  <si>
    <t>\textbf{Spoofing} (Brute force, Man-in-the-middle, Hijacking, Replay), \textbf{Tampering} (XSS, SQL injection, Firmware modification, Virus, Worm, Fuzzing, Adversarial attack), \textbf{Repudiation} (Repudiation attack, Stealth attack), \textbf{Information disclosure} (Eavesdropping, Trojan, Spyware, Reverse engineering, Cryptoanalysis, Portscanning, Side-channel-attack, Fingerprinting), \textbf{Denial of service} (Distributed DoS, Jamming), \textbf{Elevation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</si>
  <si>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</si>
  <si>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7. Virus,Worm,Rootkit,Trojan, Spyware: Malware
8. Adversarial attack: AI/MI attack</t>
  </si>
  <si>
    <t>Autonomous Vehicle Security: A Taxonomy of Attacks and Defences</t>
  </si>
  <si>
    <t>\textbf{2} (8)</t>
  </si>
  <si>
    <t>\textbf{Physical Access} (Side-channel, Code modification, Code injection, Packet sniffing, Packet fuzzing, In-vehicle spoofing), \textbf{Remote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</si>
  <si>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</si>
  <si>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</si>
  <si>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\textbf{3} (17) </t>
  </si>
  <si>
    <t>\textbf{In-vehicle network attacks} (Remote sensor attacks, GPS spoofing, Location trailing, Close proximity vulnerabilities, CAN and SAE J1939 buses vulnerabilities, ECUs software flashing, Integrated business services attacks), \textbf{Vehicle to everything network attacks} (DoS, Impersonation, Replay, Routing attacks, Data falsification, Eavesdropping, Password and key attacks), \textbf{Other attacks} (Infrastructure attacks, Slight attacks, )\\</t>
  </si>
  <si>
    <r>
      <rPr>
        <sz val="11"/>
        <color theme="1"/>
        <rFont val="Times New Roman"/>
        <charset val="134"/>
      </rPr>
      <t>1. Remote sensor attacks: Identity spoofing</t>
    </r>
    <r>
      <rPr>
        <sz val="11"/>
        <color theme="1"/>
        <rFont val="宋体"/>
        <charset val="134"/>
      </rPr>
      <t>，</t>
    </r>
    <r>
      <rPr>
        <sz val="11"/>
        <color theme="1"/>
        <rFont val="Times New Roman"/>
        <charset val="134"/>
      </rPr>
      <t xml:space="preserve">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r>
  </si>
  <si>
    <t>LIMBASIYA2022100515</t>
  </si>
  <si>
    <t>A systematic survey of attack detection and prevention in Connected and Autonomous Vehicles</t>
  </si>
  <si>
    <t>Impersonation, DoS, Sybil, Modification, Replay, Injection, Side-channel, Fuzzing, Bus-off, Remote sensor</t>
  </si>
  <si>
    <t xml:space="preserve">1. Impersonation: Identity spoofing
2. DoS, Bus-off: DoS, 
3. Sybil, Remote sensor: Identity spoofing
4. Modification: Arbitrary software installation
5. Replay: Replay, 
6. Injection: Command Injection, 
7. Side-channel: Information leakage, </t>
  </si>
  <si>
    <t>An Investigation of Cyber-Attacks and Security Mechanisms for Connected and Autonomous Vehicles</t>
  </si>
  <si>
    <t>\textbf{3} (19)</t>
  </si>
  <si>
    <t>\textbf{SOFTWARE} (Fake node or sybil attack, Replay, AI/ML attack, Social engineering attack, System's availability, Denial of Sleep, Malicious code, Injection), \textbf{NETWORK} (Man-in-The-Middle, Eavesdropping or sniffing, DoS, Routing attack, Gray hole, Black hole, Wormhole), \textbf{HARDWARE}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</si>
  <si>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</si>
  <si>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 xml:space="preserve">1. Fake node or sybil attack, Routing attack,Gray hole, Black hole, Wormhole,Node-capture: V2X, 
3. AI/ML attack: AI/ML attack, </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</si>
  <si>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</si>
  <si>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</si>
  <si>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</si>
  <si>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6. Vehicular Ad-hoc Networks: V2X, 
8. Machine Learning based Attacks: AI/ML attack</t>
  </si>
  <si>
    <t>10.1007/978-3-030-68887-5_15</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</si>
  <si>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</si>
  <si>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</si>
  <si>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</si>
  <si>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luo2022cybersecurity</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</si>
  <si>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</si>
  <si>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</si>
  <si>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</si>
  <si>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 Blinding attack: AI/MI attack</t>
  </si>
  <si>
    <t>Autonomous Driving Security: State of the Art and Challenges</t>
  </si>
  <si>
    <t xml:space="preserve"> \textbf{4} (19)</t>
  </si>
  <si>
    <t>\textbf{Authenticity/Identification} (Sybil, Key or Certificate Replication, GNSS Spoofing, Timing), \textbf{Availability} (DoS, DDoS, Spamming, Flooding, Wormhole, Blackhole, Malware, Jamming, Broadcast Tampering), \textbf{Data Integrity} (Masquerading, Replay, Illusion, Message Alteration), \textbf{Confidentiality}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</si>
  <si>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</si>
  <si>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4. Illusion: AI/MI attack
7. Wormhole, Blackhole: V2X, 
8. Malware, Sybil,Masquerading: Malware</t>
  </si>
  <si>
    <t>tang2023survey</t>
  </si>
  <si>
    <t>A Survey on Automated Driving System Testing: Landscapes and Trends.</t>
  </si>
  <si>
    <t>\textbf{9} (10)</t>
  </si>
  <si>
    <t>\textbf{Physical testing}, \textbf{Deliberate attack} (Jamming attack,  Spoofing attack),  \textbf{Optimization-based attack},  \textbf{GAN-based attack}, \textbf{Trojan attack}, \textbf{Search-based testing},  \textbf{Fault injection},  \textbf{Sampling},  \textbf{Falsification}\\</t>
  </si>
  <si>
    <t>1. Jamming attack: DoS
2. Spoofing attack: Identity spoofing
3. Spoofing attack: Traffic hijcaking
4. Spoofing attack: GPS spoofing</t>
  </si>
  <si>
    <t>3. Optimization-based attack, Physical testing, GAN-based attack, Search-based testing, Fault injection, Sampling, Falsification: AI/MI attack 
4.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</si>
  <si>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</si>
  <si>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</si>
  <si>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</si>
  <si>
    <t>Ours</t>
  </si>
  <si>
    <t>Origin</t>
  </si>
  <si>
    <t>Now</t>
  </si>
  <si>
    <t>Blinding</t>
  </si>
  <si>
    <t>AI/MI attack</t>
  </si>
  <si>
    <t>Repudiation</t>
  </si>
  <si>
    <t>Identity spoofing</t>
  </si>
  <si>
    <t>Sybil</t>
  </si>
  <si>
    <t>Adversarial</t>
  </si>
  <si>
    <t>Impersionation</t>
  </si>
  <si>
    <t>Backdoor</t>
  </si>
  <si>
    <t>Location trailing</t>
  </si>
  <si>
    <t>Information leakage</t>
  </si>
  <si>
    <t>Fingerprinting</t>
  </si>
  <si>
    <t>Trajectory trailing</t>
  </si>
  <si>
    <t>Timing attack</t>
  </si>
  <si>
    <t>Side-channel attack</t>
  </si>
  <si>
    <t>Data inejection</t>
  </si>
  <si>
    <t>Traffic injection</t>
  </si>
  <si>
    <t>Code injection</t>
  </si>
  <si>
    <t>Software tampering</t>
  </si>
  <si>
    <t>Arbitrary software installation</t>
  </si>
  <si>
    <t>Jamming</t>
  </si>
  <si>
    <t>DoS</t>
  </si>
  <si>
    <t>Denial of sleep</t>
  </si>
  <si>
    <t>Bus off</t>
  </si>
  <si>
    <t>Rushing attack</t>
  </si>
  <si>
    <t>Byzantine attack</t>
  </si>
  <si>
    <t>TCP ACK storm</t>
  </si>
  <si>
    <t>Flooding</t>
  </si>
  <si>
    <t>Eavesdropping</t>
  </si>
  <si>
    <t>Sniffing</t>
  </si>
  <si>
    <t>Node-capture</t>
  </si>
  <si>
    <t>V2X</t>
  </si>
  <si>
    <t>Wormhole</t>
  </si>
  <si>
    <t>Black hole</t>
  </si>
  <si>
    <t>Gray hole</t>
  </si>
  <si>
    <t>Routing attack</t>
  </si>
  <si>
    <t>Spyware</t>
  </si>
  <si>
    <t>Malware</t>
  </si>
  <si>
    <t>Rootkit</t>
  </si>
  <si>
    <t>Trojan</t>
  </si>
  <si>
    <t>Worm</t>
  </si>
  <si>
    <t>Virus</t>
  </si>
  <si>
    <t>Rogue</t>
  </si>
  <si>
    <t>Spamming</t>
  </si>
  <si>
    <t>Message tampering</t>
  </si>
  <si>
    <t>Traffic hijacking</t>
  </si>
  <si>
    <t>Camera/Radar/LiDAR spoofing</t>
  </si>
  <si>
    <t>Camera/Radar/LiDAR jamming</t>
  </si>
  <si>
    <t>Radio signal jamming</t>
  </si>
  <si>
    <t>Key fob jamming</t>
  </si>
  <si>
    <t>GPS spoofing</t>
  </si>
  <si>
    <t>GPS time spoofing</t>
  </si>
  <si>
    <t>GPS jamming</t>
  </si>
  <si>
    <t>Remote code execution</t>
  </si>
  <si>
    <t>Command injection</t>
  </si>
  <si>
    <t>Channel interference attack</t>
  </si>
  <si>
    <t>Key/Certificate replication</t>
  </si>
  <si>
    <t>Message fabrication attack</t>
  </si>
  <si>
    <t>Session hijacking</t>
  </si>
  <si>
    <t>ID disclosure attack</t>
  </si>
  <si>
    <t>Location tracking attack</t>
  </si>
  <si>
    <t>Trajectory tracking attack</t>
  </si>
  <si>
    <t>Network Denial of Service</t>
  </si>
  <si>
    <t xml:space="preserve">DoS </t>
  </si>
  <si>
    <t>Stealing information</t>
  </si>
  <si>
    <t>Firmware modification</t>
  </si>
  <si>
    <t xml:space="preserve"> Stealth attack</t>
  </si>
  <si>
    <t>Distributed DoS</t>
  </si>
  <si>
    <t>Message fabrication</t>
  </si>
  <si>
    <t>Message injection</t>
  </si>
  <si>
    <t>Code modification</t>
  </si>
  <si>
    <t>In-vehicle spoofing</t>
  </si>
  <si>
    <t>Remote Access</t>
  </si>
  <si>
    <t>External signal spoofing</t>
  </si>
  <si>
    <t>Data falsification</t>
  </si>
  <si>
    <t>Impersonation</t>
  </si>
  <si>
    <t>Integrated business services</t>
  </si>
  <si>
    <t>Unauthorized accessing</t>
  </si>
  <si>
    <t>Remote sensor attacks</t>
  </si>
  <si>
    <t>Close proximity vulnerabilities</t>
  </si>
  <si>
    <t>traffic hijacking</t>
  </si>
  <si>
    <t>Malicious code</t>
  </si>
  <si>
    <t>arbitrary software installation</t>
  </si>
  <si>
    <t>False Data Injection</t>
  </si>
  <si>
    <t>Time Delay Switch</t>
  </si>
  <si>
    <t>Communication Jamming</t>
  </si>
  <si>
    <t>Wireless attack</t>
  </si>
  <si>
    <t>Broadcast Tampering</t>
  </si>
  <si>
    <t>Traffic Analysis</t>
  </si>
  <si>
    <t>Message Alteration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</si>
</sst>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Times New Roman"/>
      <charset val="134"/>
    </font>
    <font>
      <sz val="12"/>
      <color rgb="FF333333"/>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3">
    <xf numFmtId="0" fontId="0" fillId="0" borderId="0" xfId="0">
      <alignment vertical="center"/>
    </xf>
    <xf numFmtId="0" fontId="1" fillId="0" borderId="0" xfId="0" applyFont="1" applyAlignment="1">
      <alignment horizontal="center"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vertical="center" wrapText="1"/>
    </xf>
    <xf numFmtId="0" fontId="1" fillId="0" borderId="0" xfId="0" applyFont="1">
      <alignment vertical="center"/>
    </xf>
    <xf numFmtId="10" fontId="1" fillId="0" borderId="0" xfId="0" applyNumberFormat="1" applyFont="1">
      <alignment vertical="center"/>
    </xf>
    <xf numFmtId="10" fontId="1" fillId="0" borderId="0" xfId="0" applyNumberFormat="1"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zoomScale="70" zoomScaleNormal="70" topLeftCell="A13" workbookViewId="0">
      <selection activeCell="A16" sqref="A16"/>
    </sheetView>
  </sheetViews>
  <sheetFormatPr defaultColWidth="9" defaultRowHeight="14"/>
  <cols>
    <col min="3" max="3" width="13.4909090909091" customWidth="1"/>
    <col min="4" max="4" width="123.627272727273" hidden="1" customWidth="1"/>
    <col min="5" max="5" width="22.1363636363636" customWidth="1"/>
    <col min="6" max="6" width="78.5090909090909" customWidth="1"/>
    <col min="7" max="7" width="62.3272727272727" customWidth="1"/>
    <col min="8" max="9" width="50.6909090909091" customWidth="1"/>
    <col min="10" max="10" width="26.2272727272727" style="2" customWidth="1"/>
    <col min="11" max="11" width="44.4090909090909" customWidth="1"/>
  </cols>
  <sheetData>
    <row r="1" spans="1:11">
      <c r="A1" s="3" t="s">
        <v>0</v>
      </c>
      <c r="B1" s="3" t="s">
        <v>1</v>
      </c>
      <c r="C1" s="3" t="s">
        <v>2</v>
      </c>
      <c r="D1" s="3" t="s">
        <v>3</v>
      </c>
      <c r="E1" s="3" t="s">
        <v>4</v>
      </c>
      <c r="F1" s="4" t="s">
        <v>5</v>
      </c>
      <c r="G1" s="3" t="s">
        <v>6</v>
      </c>
      <c r="H1" s="3" t="s">
        <v>7</v>
      </c>
      <c r="I1" s="10" t="s">
        <v>8</v>
      </c>
      <c r="J1" s="11" t="s">
        <v>9</v>
      </c>
      <c r="K1" s="10" t="s">
        <v>10</v>
      </c>
    </row>
    <row r="2" ht="266" spans="1:11">
      <c r="A2" s="3" t="s">
        <v>11</v>
      </c>
      <c r="B2" s="5">
        <v>1</v>
      </c>
      <c r="C2" s="5" t="s">
        <v>12</v>
      </c>
      <c r="D2" s="5" t="s">
        <v>13</v>
      </c>
      <c r="E2" s="3" t="s">
        <v>14</v>
      </c>
      <c r="F2" s="4" t="s">
        <v>15</v>
      </c>
      <c r="G2" s="4" t="s">
        <v>16</v>
      </c>
      <c r="H2" s="3">
        <v>13</v>
      </c>
      <c r="I2" s="3">
        <v>35</v>
      </c>
      <c r="J2" s="11">
        <f>H2/I2</f>
        <v>0.371428571428571</v>
      </c>
      <c r="K2" s="12" t="s">
        <v>17</v>
      </c>
    </row>
    <row r="3" ht="56.75" spans="1:11">
      <c r="A3" s="3" t="s">
        <v>11</v>
      </c>
      <c r="B3" s="5">
        <v>2</v>
      </c>
      <c r="C3" s="5" t="s">
        <v>18</v>
      </c>
      <c r="D3" s="5" t="s">
        <v>19</v>
      </c>
      <c r="E3" s="3" t="s">
        <v>20</v>
      </c>
      <c r="F3" s="4" t="s">
        <v>21</v>
      </c>
      <c r="G3" s="4" t="s">
        <v>22</v>
      </c>
      <c r="H3" s="3">
        <v>4</v>
      </c>
      <c r="I3" s="3">
        <v>35</v>
      </c>
      <c r="J3" s="11">
        <f t="shared" ref="J3:J15" si="0">H3/I3</f>
        <v>0.114285714285714</v>
      </c>
      <c r="K3" s="11" t="s">
        <v>23</v>
      </c>
    </row>
    <row r="4" ht="210.75" spans="1:11">
      <c r="A4" s="3" t="s">
        <v>11</v>
      </c>
      <c r="B4" s="5">
        <v>3</v>
      </c>
      <c r="C4" s="5" t="s">
        <v>24</v>
      </c>
      <c r="D4" s="6" t="s">
        <v>25</v>
      </c>
      <c r="E4" s="3" t="s">
        <v>26</v>
      </c>
      <c r="F4" s="4" t="s">
        <v>27</v>
      </c>
      <c r="G4" s="4" t="s">
        <v>28</v>
      </c>
      <c r="H4" s="3">
        <v>14</v>
      </c>
      <c r="I4" s="3">
        <v>35</v>
      </c>
      <c r="J4" s="11">
        <f t="shared" si="0"/>
        <v>0.4</v>
      </c>
      <c r="K4" s="12" t="s">
        <v>29</v>
      </c>
    </row>
    <row r="5" ht="98" spans="1:11">
      <c r="A5" s="3">
        <v>1</v>
      </c>
      <c r="B5" s="3">
        <v>4</v>
      </c>
      <c r="C5" s="3">
        <v>7917080</v>
      </c>
      <c r="D5" s="3" t="s">
        <v>30</v>
      </c>
      <c r="E5" s="3" t="s">
        <v>31</v>
      </c>
      <c r="F5" s="4" t="s">
        <v>32</v>
      </c>
      <c r="G5" s="4" t="s">
        <v>33</v>
      </c>
      <c r="H5" s="3">
        <v>6</v>
      </c>
      <c r="I5" s="3">
        <v>35</v>
      </c>
      <c r="J5" s="11">
        <f t="shared" si="0"/>
        <v>0.171428571428571</v>
      </c>
      <c r="K5" s="11"/>
    </row>
    <row r="6" ht="168.75" spans="1:11">
      <c r="A6" s="3">
        <v>2</v>
      </c>
      <c r="B6" s="5">
        <v>5</v>
      </c>
      <c r="C6" s="5">
        <v>9447840</v>
      </c>
      <c r="D6" s="5" t="s">
        <v>34</v>
      </c>
      <c r="E6" s="3" t="s">
        <v>35</v>
      </c>
      <c r="F6" s="4" t="s">
        <v>36</v>
      </c>
      <c r="G6" s="4" t="s">
        <v>37</v>
      </c>
      <c r="H6" s="3">
        <v>12</v>
      </c>
      <c r="I6" s="3">
        <v>35</v>
      </c>
      <c r="J6" s="11">
        <f t="shared" si="0"/>
        <v>0.342857142857143</v>
      </c>
      <c r="K6" s="11"/>
    </row>
    <row r="7" ht="98.75" spans="1:11">
      <c r="A7" s="3">
        <v>4</v>
      </c>
      <c r="B7" s="7">
        <v>6</v>
      </c>
      <c r="C7" s="8" t="s">
        <v>38</v>
      </c>
      <c r="D7" s="5" t="s">
        <v>39</v>
      </c>
      <c r="E7" s="3">
        <v>10</v>
      </c>
      <c r="F7" s="4" t="s">
        <v>40</v>
      </c>
      <c r="G7" s="4" t="s">
        <v>41</v>
      </c>
      <c r="H7" s="3">
        <v>7</v>
      </c>
      <c r="I7" s="3">
        <v>35</v>
      </c>
      <c r="J7" s="11">
        <f t="shared" si="0"/>
        <v>0.2</v>
      </c>
      <c r="K7" s="11"/>
    </row>
    <row r="8" ht="140" spans="1:11">
      <c r="A8" s="3">
        <v>6</v>
      </c>
      <c r="B8" s="5">
        <v>7</v>
      </c>
      <c r="C8" s="5">
        <v>10226207</v>
      </c>
      <c r="D8" s="5" t="s">
        <v>42</v>
      </c>
      <c r="E8" s="3" t="s">
        <v>43</v>
      </c>
      <c r="F8" s="4" t="s">
        <v>44</v>
      </c>
      <c r="G8" s="4" t="s">
        <v>45</v>
      </c>
      <c r="H8" s="3">
        <v>10</v>
      </c>
      <c r="I8" s="3">
        <v>35</v>
      </c>
      <c r="J8" s="11">
        <f t="shared" si="0"/>
        <v>0.285714285714286</v>
      </c>
      <c r="K8" s="12" t="s">
        <v>46</v>
      </c>
    </row>
    <row r="9" ht="70" spans="1:11">
      <c r="A9" s="3">
        <v>7</v>
      </c>
      <c r="B9" s="5">
        <v>8</v>
      </c>
      <c r="C9" s="5">
        <v>10500196</v>
      </c>
      <c r="D9" s="5" t="s">
        <v>47</v>
      </c>
      <c r="E9" s="3">
        <v>8</v>
      </c>
      <c r="F9" s="4" t="s">
        <v>48</v>
      </c>
      <c r="G9" s="4" t="s">
        <v>49</v>
      </c>
      <c r="H9" s="3">
        <v>5</v>
      </c>
      <c r="I9" s="3">
        <v>35</v>
      </c>
      <c r="J9" s="11">
        <f t="shared" si="0"/>
        <v>0.142857142857143</v>
      </c>
      <c r="K9" s="12" t="s">
        <v>50</v>
      </c>
    </row>
    <row r="10" ht="70.75" spans="1:11">
      <c r="A10" s="3">
        <v>8</v>
      </c>
      <c r="B10" s="5">
        <v>9</v>
      </c>
      <c r="C10" s="5" t="s">
        <v>51</v>
      </c>
      <c r="D10" s="5" t="s">
        <v>52</v>
      </c>
      <c r="E10" s="3">
        <v>6</v>
      </c>
      <c r="F10" s="4" t="s">
        <v>53</v>
      </c>
      <c r="G10" s="4" t="s">
        <v>54</v>
      </c>
      <c r="H10" s="3">
        <v>5</v>
      </c>
      <c r="I10" s="3">
        <v>35</v>
      </c>
      <c r="J10" s="11">
        <f t="shared" si="0"/>
        <v>0.142857142857143</v>
      </c>
      <c r="K10" s="11"/>
    </row>
    <row r="11" ht="168.75" spans="1:11">
      <c r="A11" s="3" t="s">
        <v>11</v>
      </c>
      <c r="B11" s="5">
        <v>10</v>
      </c>
      <c r="C11" s="5" t="s">
        <v>55</v>
      </c>
      <c r="D11" s="8" t="s">
        <v>56</v>
      </c>
      <c r="E11" s="3">
        <v>17</v>
      </c>
      <c r="F11" s="4" t="s">
        <v>57</v>
      </c>
      <c r="G11" s="4" t="s">
        <v>58</v>
      </c>
      <c r="H11" s="3">
        <v>12</v>
      </c>
      <c r="I11" s="3">
        <v>35</v>
      </c>
      <c r="J11" s="11">
        <f t="shared" si="0"/>
        <v>0.342857142857143</v>
      </c>
      <c r="K11" s="11" t="s">
        <v>59</v>
      </c>
    </row>
    <row r="12" ht="112.75" spans="1:11">
      <c r="A12" s="3">
        <v>3</v>
      </c>
      <c r="B12" s="7">
        <v>11</v>
      </c>
      <c r="C12" s="8">
        <v>9625017</v>
      </c>
      <c r="D12" s="5" t="s">
        <v>60</v>
      </c>
      <c r="E12" s="3" t="s">
        <v>61</v>
      </c>
      <c r="F12" s="4" t="s">
        <v>62</v>
      </c>
      <c r="G12" s="4" t="s">
        <v>63</v>
      </c>
      <c r="H12" s="3">
        <v>8</v>
      </c>
      <c r="I12" s="3">
        <v>35</v>
      </c>
      <c r="J12" s="11">
        <f t="shared" si="0"/>
        <v>0.228571428571429</v>
      </c>
      <c r="K12" s="12" t="s">
        <v>64</v>
      </c>
    </row>
    <row r="13" ht="56.75" spans="1:11">
      <c r="A13" s="3">
        <v>5</v>
      </c>
      <c r="B13" s="3">
        <v>12</v>
      </c>
      <c r="C13" s="3" t="s">
        <v>65</v>
      </c>
      <c r="D13" s="6" t="s">
        <v>66</v>
      </c>
      <c r="E13" s="3" t="s">
        <v>67</v>
      </c>
      <c r="F13" s="4" t="s">
        <v>68</v>
      </c>
      <c r="G13" s="4" t="s">
        <v>69</v>
      </c>
      <c r="H13" s="3">
        <v>4</v>
      </c>
      <c r="I13" s="3">
        <v>35</v>
      </c>
      <c r="J13" s="11">
        <f t="shared" si="0"/>
        <v>0.114285714285714</v>
      </c>
      <c r="K13" s="12" t="s">
        <v>70</v>
      </c>
    </row>
    <row r="14" ht="126" spans="1:11">
      <c r="A14" s="3">
        <v>9</v>
      </c>
      <c r="B14" s="5">
        <v>13</v>
      </c>
      <c r="C14" s="5">
        <v>9284001</v>
      </c>
      <c r="D14" s="5" t="s">
        <v>71</v>
      </c>
      <c r="E14" s="3">
        <v>13</v>
      </c>
      <c r="F14" s="4" t="s">
        <v>72</v>
      </c>
      <c r="G14" s="9" t="s">
        <v>73</v>
      </c>
      <c r="H14" s="3">
        <v>6</v>
      </c>
      <c r="I14" s="3">
        <v>35</v>
      </c>
      <c r="J14" s="11">
        <f t="shared" si="0"/>
        <v>0.171428571428571</v>
      </c>
      <c r="K14" s="11"/>
    </row>
    <row r="15" spans="1:11">
      <c r="A15" s="10" t="s">
        <v>74</v>
      </c>
      <c r="B15" s="10"/>
      <c r="C15" s="10"/>
      <c r="D15" s="10"/>
      <c r="E15" s="10"/>
      <c r="F15" s="9"/>
      <c r="G15" s="3"/>
      <c r="H15" s="3">
        <v>31</v>
      </c>
      <c r="I15" s="3">
        <v>35</v>
      </c>
      <c r="J15" s="11">
        <f t="shared" si="0"/>
        <v>0.885714285714286</v>
      </c>
      <c r="K15" s="11"/>
    </row>
    <row r="16" spans="1:11">
      <c r="A16" s="10"/>
      <c r="B16" s="10"/>
      <c r="C16" s="10"/>
      <c r="D16" s="10"/>
      <c r="E16" s="10"/>
      <c r="F16" s="10"/>
      <c r="G16" s="10"/>
      <c r="H16" s="10"/>
      <c r="I16" s="10"/>
      <c r="J16" s="11"/>
      <c r="K16" s="10"/>
    </row>
  </sheetData>
  <autoFilter xmlns:etc="http://www.wps.cn/officeDocument/2017/etCustomData" ref="A1:K15" etc:filterBottomFollowUsedRange="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5"/>
  <sheetViews>
    <sheetView tabSelected="1" workbookViewId="0">
      <selection activeCell="C9" sqref="C9"/>
    </sheetView>
  </sheetViews>
  <sheetFormatPr defaultColWidth="9" defaultRowHeight="14" outlineLevelCol="1"/>
  <cols>
    <col min="1" max="1" width="30.9090909090909" style="1" customWidth="1"/>
    <col min="2" max="2" width="31.9090909090909" style="1" customWidth="1"/>
    <col min="3" max="16384" width="9" style="1"/>
  </cols>
  <sheetData>
    <row r="1" spans="1:2">
      <c r="A1" s="1" t="s">
        <v>75</v>
      </c>
      <c r="B1" s="1" t="s">
        <v>76</v>
      </c>
    </row>
    <row r="2" spans="1:2">
      <c r="A2" s="1" t="s">
        <v>77</v>
      </c>
      <c r="B2" s="1" t="s">
        <v>78</v>
      </c>
    </row>
    <row r="3" spans="1:2">
      <c r="A3" s="1" t="s">
        <v>79</v>
      </c>
      <c r="B3" s="1" t="s">
        <v>80</v>
      </c>
    </row>
    <row r="4" spans="1:2">
      <c r="A4" s="1" t="s">
        <v>81</v>
      </c>
      <c r="B4" s="1" t="s">
        <v>80</v>
      </c>
    </row>
    <row r="5" spans="1:2">
      <c r="A5" s="1" t="s">
        <v>82</v>
      </c>
      <c r="B5" s="1" t="s">
        <v>78</v>
      </c>
    </row>
    <row r="6" spans="1:2">
      <c r="A6" s="1" t="s">
        <v>83</v>
      </c>
      <c r="B6" s="1" t="s">
        <v>80</v>
      </c>
    </row>
    <row r="7" spans="1:2">
      <c r="A7" s="1" t="s">
        <v>84</v>
      </c>
      <c r="B7" s="1" t="s">
        <v>84</v>
      </c>
    </row>
    <row r="8" spans="1:2">
      <c r="A8" s="1" t="s">
        <v>85</v>
      </c>
      <c r="B8" s="1" t="s">
        <v>86</v>
      </c>
    </row>
    <row r="9" spans="1:2">
      <c r="A9" s="1" t="s">
        <v>87</v>
      </c>
      <c r="B9" s="1" t="s">
        <v>86</v>
      </c>
    </row>
    <row r="10" spans="1:2">
      <c r="A10" s="1" t="s">
        <v>88</v>
      </c>
      <c r="B10" s="1" t="s">
        <v>86</v>
      </c>
    </row>
    <row r="11" spans="1:2">
      <c r="A11" s="1" t="s">
        <v>89</v>
      </c>
      <c r="B11" s="1" t="s">
        <v>86</v>
      </c>
    </row>
    <row r="12" spans="1:2">
      <c r="A12" s="1" t="s">
        <v>90</v>
      </c>
      <c r="B12" s="1" t="s">
        <v>86</v>
      </c>
    </row>
    <row r="13" spans="1:2">
      <c r="A13" s="1" t="s">
        <v>91</v>
      </c>
      <c r="B13" s="1" t="s">
        <v>92</v>
      </c>
    </row>
    <row r="14" spans="1:2">
      <c r="A14" s="1" t="s">
        <v>93</v>
      </c>
      <c r="B14" s="1" t="s">
        <v>92</v>
      </c>
    </row>
    <row r="15" spans="1:2">
      <c r="A15" s="1" t="s">
        <v>94</v>
      </c>
      <c r="B15" s="1" t="s">
        <v>95</v>
      </c>
    </row>
    <row r="16" spans="1:2">
      <c r="A16" s="1" t="s">
        <v>96</v>
      </c>
      <c r="B16" s="1" t="s">
        <v>97</v>
      </c>
    </row>
    <row r="17" spans="1:2">
      <c r="A17" s="1" t="s">
        <v>98</v>
      </c>
      <c r="B17" s="1" t="s">
        <v>97</v>
      </c>
    </row>
    <row r="18" spans="1:2">
      <c r="A18" s="1" t="s">
        <v>99</v>
      </c>
      <c r="B18" s="1" t="s">
        <v>97</v>
      </c>
    </row>
    <row r="19" spans="1:2">
      <c r="A19" s="1" t="s">
        <v>100</v>
      </c>
      <c r="B19" s="1" t="s">
        <v>97</v>
      </c>
    </row>
    <row r="20" spans="1:2">
      <c r="A20" s="1" t="s">
        <v>101</v>
      </c>
      <c r="B20" s="1" t="s">
        <v>97</v>
      </c>
    </row>
    <row r="21" spans="1:2">
      <c r="A21" s="1" t="s">
        <v>102</v>
      </c>
      <c r="B21" s="1" t="s">
        <v>97</v>
      </c>
    </row>
    <row r="22" spans="1:2">
      <c r="A22" s="1" t="s">
        <v>103</v>
      </c>
      <c r="B22" s="1" t="s">
        <v>97</v>
      </c>
    </row>
    <row r="23" spans="1:2">
      <c r="A23" s="1" t="s">
        <v>104</v>
      </c>
      <c r="B23" s="1" t="s">
        <v>105</v>
      </c>
    </row>
    <row r="24" spans="1:2">
      <c r="A24" s="1" t="s">
        <v>106</v>
      </c>
      <c r="B24" s="1" t="s">
        <v>107</v>
      </c>
    </row>
    <row r="25" spans="1:2">
      <c r="A25" s="1" t="s">
        <v>108</v>
      </c>
      <c r="B25" s="1" t="s">
        <v>107</v>
      </c>
    </row>
    <row r="26" spans="1:2">
      <c r="A26" s="1" t="s">
        <v>109</v>
      </c>
      <c r="B26" s="1" t="s">
        <v>107</v>
      </c>
    </row>
    <row r="27" spans="1:2">
      <c r="A27" s="1" t="s">
        <v>110</v>
      </c>
      <c r="B27" s="1" t="s">
        <v>107</v>
      </c>
    </row>
    <row r="28" spans="1:2">
      <c r="A28" s="1" t="s">
        <v>111</v>
      </c>
      <c r="B28" s="1" t="s">
        <v>107</v>
      </c>
    </row>
    <row r="29" spans="1:2">
      <c r="A29" s="1" t="s">
        <v>112</v>
      </c>
      <c r="B29" s="1" t="s">
        <v>113</v>
      </c>
    </row>
    <row r="30" spans="1:2">
      <c r="A30" s="1" t="s">
        <v>114</v>
      </c>
      <c r="B30" s="1" t="s">
        <v>113</v>
      </c>
    </row>
    <row r="31" spans="1:2">
      <c r="A31" s="1" t="s">
        <v>115</v>
      </c>
      <c r="B31" s="1" t="s">
        <v>113</v>
      </c>
    </row>
    <row r="32" spans="1:2">
      <c r="A32" s="1" t="s">
        <v>116</v>
      </c>
      <c r="B32" s="1" t="s">
        <v>113</v>
      </c>
    </row>
    <row r="33" spans="1:2">
      <c r="A33" s="1" t="s">
        <v>117</v>
      </c>
      <c r="B33" s="1" t="s">
        <v>113</v>
      </c>
    </row>
    <row r="34" spans="1:2">
      <c r="A34" s="1" t="s">
        <v>118</v>
      </c>
      <c r="B34" s="1" t="s">
        <v>113</v>
      </c>
    </row>
    <row r="35" spans="1:2">
      <c r="A35" s="1" t="s">
        <v>119</v>
      </c>
      <c r="B35" s="1" t="s">
        <v>113</v>
      </c>
    </row>
    <row r="36" spans="1:2">
      <c r="A36" s="1" t="s">
        <v>120</v>
      </c>
      <c r="B36" s="1" t="s">
        <v>121</v>
      </c>
    </row>
    <row r="37" spans="1:2">
      <c r="A37" s="1" t="s">
        <v>122</v>
      </c>
      <c r="B37" s="1" t="s">
        <v>80</v>
      </c>
    </row>
    <row r="38" spans="1:2">
      <c r="A38" s="1" t="s">
        <v>123</v>
      </c>
      <c r="B38" s="1" t="s">
        <v>97</v>
      </c>
    </row>
    <row r="39" spans="1:2">
      <c r="A39" s="1" t="s">
        <v>124</v>
      </c>
      <c r="B39" s="1" t="s">
        <v>97</v>
      </c>
    </row>
    <row r="40" spans="1:2">
      <c r="A40" s="1" t="s">
        <v>125</v>
      </c>
      <c r="B40" s="1" t="s">
        <v>97</v>
      </c>
    </row>
    <row r="41" spans="1:2">
      <c r="A41" s="1" t="s">
        <v>126</v>
      </c>
      <c r="B41" s="1" t="s">
        <v>126</v>
      </c>
    </row>
    <row r="42" spans="1:2">
      <c r="A42" s="1" t="s">
        <v>127</v>
      </c>
      <c r="B42" s="1" t="s">
        <v>126</v>
      </c>
    </row>
    <row r="43" spans="1:2">
      <c r="A43" s="1" t="s">
        <v>128</v>
      </c>
      <c r="B43" s="1" t="s">
        <v>126</v>
      </c>
    </row>
    <row r="44" spans="1:2">
      <c r="A44" s="1" t="s">
        <v>129</v>
      </c>
      <c r="B44" s="1" t="s">
        <v>130</v>
      </c>
    </row>
    <row r="45" spans="1:2">
      <c r="A45" s="1" t="s">
        <v>131</v>
      </c>
      <c r="B45" s="1" t="s">
        <v>121</v>
      </c>
    </row>
    <row r="46" spans="1:2">
      <c r="A46" s="1" t="s">
        <v>132</v>
      </c>
      <c r="B46" s="1" t="s">
        <v>80</v>
      </c>
    </row>
    <row r="47" spans="1:2">
      <c r="A47" s="1" t="s">
        <v>133</v>
      </c>
      <c r="B47" s="1" t="s">
        <v>80</v>
      </c>
    </row>
    <row r="48" spans="1:2">
      <c r="A48" s="1" t="s">
        <v>134</v>
      </c>
      <c r="B48" s="1" t="s">
        <v>86</v>
      </c>
    </row>
    <row r="49" spans="1:2">
      <c r="A49" s="1" t="s">
        <v>135</v>
      </c>
      <c r="B49" s="1" t="s">
        <v>86</v>
      </c>
    </row>
    <row r="50" spans="1:2">
      <c r="A50" s="1" t="s">
        <v>136</v>
      </c>
      <c r="B50" s="1" t="s">
        <v>86</v>
      </c>
    </row>
    <row r="51" spans="1:2">
      <c r="A51" s="1" t="s">
        <v>137</v>
      </c>
      <c r="B51" s="1" t="s">
        <v>86</v>
      </c>
    </row>
    <row r="52" spans="1:2">
      <c r="A52" s="1" t="s">
        <v>138</v>
      </c>
      <c r="B52" s="1" t="s">
        <v>139</v>
      </c>
    </row>
    <row r="53" spans="1:2">
      <c r="A53" s="1" t="s">
        <v>140</v>
      </c>
      <c r="B53" s="1" t="s">
        <v>86</v>
      </c>
    </row>
    <row r="54" spans="1:2">
      <c r="A54" s="1" t="s">
        <v>141</v>
      </c>
      <c r="B54" s="1" t="s">
        <v>95</v>
      </c>
    </row>
    <row r="55" spans="1:2">
      <c r="A55" s="1" t="s">
        <v>142</v>
      </c>
      <c r="B55" s="1" t="s">
        <v>86</v>
      </c>
    </row>
    <row r="56" spans="1:2">
      <c r="A56" s="1" t="s">
        <v>143</v>
      </c>
      <c r="B56" s="1" t="s">
        <v>97</v>
      </c>
    </row>
    <row r="57" spans="1:2">
      <c r="A57" s="1" t="s">
        <v>144</v>
      </c>
      <c r="B57" s="1" t="s">
        <v>80</v>
      </c>
    </row>
    <row r="58" spans="1:2">
      <c r="A58" s="1" t="s">
        <v>145</v>
      </c>
      <c r="B58" s="1" t="s">
        <v>92</v>
      </c>
    </row>
    <row r="59" spans="1:2">
      <c r="A59" s="1" t="s">
        <v>146</v>
      </c>
      <c r="B59" s="1" t="s">
        <v>95</v>
      </c>
    </row>
    <row r="60" spans="1:2">
      <c r="A60" s="1" t="s">
        <v>147</v>
      </c>
      <c r="B60" s="1" t="s">
        <v>121</v>
      </c>
    </row>
    <row r="61" spans="1:2">
      <c r="A61" s="1" t="s">
        <v>148</v>
      </c>
      <c r="B61" s="1" t="s">
        <v>121</v>
      </c>
    </row>
    <row r="62" spans="1:2">
      <c r="A62" s="1" t="s">
        <v>149</v>
      </c>
      <c r="B62" s="1" t="s">
        <v>121</v>
      </c>
    </row>
    <row r="63" spans="1:2">
      <c r="A63" s="1" t="s">
        <v>150</v>
      </c>
      <c r="B63" s="1" t="s">
        <v>80</v>
      </c>
    </row>
    <row r="64" spans="1:2">
      <c r="A64" s="1" t="s">
        <v>151</v>
      </c>
      <c r="B64" s="1" t="s">
        <v>80</v>
      </c>
    </row>
    <row r="65" spans="1:2">
      <c r="A65" s="1" t="s">
        <v>152</v>
      </c>
      <c r="B65" s="1" t="s">
        <v>153</v>
      </c>
    </row>
    <row r="66" spans="1:2">
      <c r="A66" s="1" t="s">
        <v>154</v>
      </c>
      <c r="B66" s="1" t="s">
        <v>80</v>
      </c>
    </row>
    <row r="67" spans="1:2">
      <c r="A67" s="1" t="s">
        <v>155</v>
      </c>
      <c r="B67" s="1" t="s">
        <v>156</v>
      </c>
    </row>
    <row r="68" spans="1:2">
      <c r="A68" s="1" t="s">
        <v>157</v>
      </c>
      <c r="B68" s="1" t="s">
        <v>158</v>
      </c>
    </row>
    <row r="69" spans="1:2">
      <c r="A69" s="1" t="s">
        <v>159</v>
      </c>
      <c r="B69" s="1" t="s">
        <v>92</v>
      </c>
    </row>
    <row r="70" spans="1:2">
      <c r="A70" s="1" t="s">
        <v>160</v>
      </c>
      <c r="B70" s="1" t="s">
        <v>86</v>
      </c>
    </row>
    <row r="71" spans="1:2">
      <c r="A71" s="1" t="s">
        <v>161</v>
      </c>
      <c r="B71" s="1" t="s">
        <v>97</v>
      </c>
    </row>
    <row r="72" spans="1:2">
      <c r="A72" s="1" t="s">
        <v>162</v>
      </c>
      <c r="B72" s="1" t="s">
        <v>121</v>
      </c>
    </row>
    <row r="73" spans="1:2">
      <c r="A73" s="1" t="s">
        <v>163</v>
      </c>
      <c r="B73" s="1" t="s">
        <v>121</v>
      </c>
    </row>
    <row r="74" spans="1:2">
      <c r="A74" s="1" t="s">
        <v>164</v>
      </c>
      <c r="B74" s="1" t="s">
        <v>153</v>
      </c>
    </row>
    <row r="75" spans="1:2">
      <c r="A75" s="1" t="s">
        <v>165</v>
      </c>
      <c r="B75" s="1" t="s">
        <v>121</v>
      </c>
    </row>
  </sheetData>
  <autoFilter xmlns:etc="http://www.wps.cn/officeDocument/2017/etCustomData" ref="A1:B7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Paper</vt:lpstr>
      <vt:lpstr>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2025-07-18T12:50:38Z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