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Documents/02_INIT/02_PhD/02_Research/02_FirmwareDroid/FMD-Rehosting-Paper/AECS-Data/"/>
    </mc:Choice>
  </mc:AlternateContent>
  <xr:revisionPtr revIDLastSave="0" documentId="13_ncr:1_{921BD304-0DAA-AE46-92B9-1E1F12552D78}" xr6:coauthVersionLast="47" xr6:coauthVersionMax="47" xr10:uidLastSave="{00000000-0000-0000-0000-000000000000}"/>
  <bookViews>
    <workbookView xWindow="1300" yWindow="2260" windowWidth="22320" windowHeight="23040" xr2:uid="{E1F4D57D-72B8-6844-9D34-D089D12CB021}"/>
  </bookViews>
  <sheets>
    <sheet name="Results" sheetId="7" r:id="rId1"/>
    <sheet name="ALL_SDKs" sheetId="6" r:id="rId2"/>
    <sheet name="SDK31" sheetId="3" r:id="rId3"/>
    <sheet name="SDK32" sheetId="1" r:id="rId4"/>
    <sheet name="SDK33" sheetId="2" r:id="rId5"/>
    <sheet name="SDK34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E6" i="7"/>
  <c r="F6" i="7"/>
  <c r="G6" i="7"/>
  <c r="D6" i="7"/>
  <c r="C6" i="7"/>
  <c r="B6" i="7"/>
  <c r="G4" i="7"/>
  <c r="F4" i="7"/>
  <c r="E4" i="7"/>
  <c r="D4" i="7"/>
  <c r="C4" i="7"/>
  <c r="G3" i="7"/>
  <c r="F3" i="7"/>
  <c r="E3" i="7"/>
  <c r="D3" i="7"/>
  <c r="C3" i="7"/>
  <c r="G2" i="7"/>
  <c r="F2" i="7"/>
  <c r="E2" i="7"/>
  <c r="B2" i="7"/>
  <c r="D2" i="7"/>
  <c r="C2" i="7"/>
  <c r="B4" i="7"/>
  <c r="B3" i="7"/>
  <c r="G186" i="6"/>
  <c r="F186" i="6"/>
  <c r="E186" i="6"/>
  <c r="D186" i="6"/>
  <c r="C186" i="6"/>
  <c r="B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7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55" i="3"/>
  <c r="G75" i="3" l="1"/>
  <c r="C75" i="3"/>
  <c r="D75" i="3"/>
  <c r="E75" i="3"/>
  <c r="F75" i="3"/>
  <c r="G88" i="2" l="1"/>
  <c r="F88" i="2"/>
  <c r="E88" i="2"/>
  <c r="D88" i="2"/>
  <c r="C88" i="2"/>
  <c r="B8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G2" i="1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7" i="1"/>
  <c r="B27" i="1"/>
  <c r="D27" i="1"/>
  <c r="C27" i="1"/>
  <c r="F27" i="1"/>
  <c r="G27" i="1" l="1"/>
</calcChain>
</file>

<file path=xl/sharedStrings.xml><?xml version="1.0" encoding="utf-8"?>
<sst xmlns="http://schemas.openxmlformats.org/spreadsheetml/2006/main" count="577" uniqueCount="230">
  <si>
    <t>Firmware ID</t>
  </si>
  <si>
    <t>Number</t>
  </si>
  <si>
    <t>S(x)</t>
  </si>
  <si>
    <t>68b014e565e2ad36cf4b16c5</t>
  </si>
  <si>
    <t>68b00a1665e2ad36cf430442</t>
  </si>
  <si>
    <t>68afc71965e2ad36cf0c4584</t>
  </si>
  <si>
    <t>68afa63065e2ad36cff0e277</t>
  </si>
  <si>
    <t>68af0f3e65e2ad36cf732fc8</t>
  </si>
  <si>
    <t>68af0f0865e2ad36cf731949</t>
  </si>
  <si>
    <t>Build Success</t>
  </si>
  <si>
    <t>Boot Success</t>
  </si>
  <si>
    <t>Core Service Init Success</t>
  </si>
  <si>
    <t>Launcher App Success</t>
  </si>
  <si>
    <t>java.lang.NoSuchMethodError: no static or non-static method "Landroid/view/SurfaceControl;.nativeSanitize(J)V"</t>
  </si>
  <si>
    <t>Error</t>
  </si>
  <si>
    <t>TOTAL</t>
  </si>
  <si>
    <t>68b0650765e2ad36cf8e8100</t>
  </si>
  <si>
    <t>68b0f76c65e2ad36cffc4271</t>
  </si>
  <si>
    <t>68b1cdb665e2ad36cfa30dbb</t>
  </si>
  <si>
    <t>68b13c0765e2ad36cf3046f8</t>
  </si>
  <si>
    <t>68b1d3db65e2ad36cfa89938</t>
  </si>
  <si>
    <t>68b1f27165e2ad36cfc1979b</t>
  </si>
  <si>
    <t>68b15e7865e2ad36cf4b1435</t>
  </si>
  <si>
    <t>java.lang.NoSuchMethodError: no native method "Landroid/hardware/Camera;.getNumberOfCameras()I"</t>
  </si>
  <si>
    <t>68b200c865e2ad36cfcc7b51</t>
  </si>
  <si>
    <t>68b214e665e2ad36cfdd617a</t>
  </si>
  <si>
    <t>68b1259c65e2ad36cf1f93fb</t>
  </si>
  <si>
    <t>68b1577465e2ad36cf46a434</t>
  </si>
  <si>
    <t>68b15b6465e2ad36cf48b552</t>
  </si>
  <si>
    <t>CANNOT LINK EXECUTABLE "crash_dump64": library "libz.so" not found: needed by main executable</t>
  </si>
  <si>
    <t>68b1793565e2ad36cf60abb1</t>
  </si>
  <si>
    <t>Failed to register native method android.view.Surface.nativeDestroy(J)V in /system/framework/framework.jar!classes3.dex</t>
  </si>
  <si>
    <t>java.lang.NoSuchMethodError: no static or non-static method "Landroid/view/Surface;.nativeDestroy(J)V"</t>
  </si>
  <si>
    <t>68b1888f65e2ad36cf6d98fa</t>
  </si>
  <si>
    <t>68b17c4d65e2ad36cf638567</t>
  </si>
  <si>
    <t>68af388565e2ad36cf94dea9</t>
  </si>
  <si>
    <t>Unable to find method onFrameComplete</t>
  </si>
  <si>
    <t>68af219965e2ad36cf8260b2</t>
  </si>
  <si>
    <t>68af169465e2ad36cf7871b7</t>
  </si>
  <si>
    <t>68af163465e2ad36cf783058</t>
  </si>
  <si>
    <t>Unable to find method onFrameComplete - cannot open libmiuindbg.so: No such file or directory</t>
  </si>
  <si>
    <t>68af110965e2ad36cf7475cd</t>
  </si>
  <si>
    <t>68af527e65e2ad36cfab0359</t>
  </si>
  <si>
    <t>java.lang.NoSuchMethodError: no non-static method "Landroid/graphics/HardwareRenderer$FrameCompleteCallback;.onFrameComplete(J)V"</t>
  </si>
  <si>
    <t>68af426d65e2ad36cf9f9ae2</t>
  </si>
  <si>
    <t>68af271f65e2ad36cf87f7a9</t>
  </si>
  <si>
    <t>68af42df65e2ad36cf9fe2e2</t>
  </si>
  <si>
    <t>java.lang.NoSuchMethodError: no non-static method "Landroid/graphics/HardwareRenderer$FrameCompleteCallback;.onFrameComplete(J)V</t>
  </si>
  <si>
    <t>68af2f0565e2ad36cf8ec78b</t>
  </si>
  <si>
    <t>68af2c8865e2ad36cf8d7c82</t>
  </si>
  <si>
    <t>68af568b65e2ad36cfae4ae0</t>
  </si>
  <si>
    <t>68b1f86e65e2ad36cfc530f4</t>
  </si>
  <si>
    <t>68b1ed3065e2ad36cfbc8252</t>
  </si>
  <si>
    <t>68b1e23b65e2ad36cfb6228a</t>
  </si>
  <si>
    <t>68b1e6f865e2ad36cfb85aaa</t>
  </si>
  <si>
    <t>68b1e4e565e2ad36cfb762a4</t>
  </si>
  <si>
    <t>68b1ded465e2ad36cfb277ba</t>
  </si>
  <si>
    <t>68b1d66d65e2ad36cfab3c34</t>
  </si>
  <si>
    <t>68b1c52865e2ad36cf9fb03c</t>
  </si>
  <si>
    <t>68b1c01965e2ad36cf9bafcb</t>
  </si>
  <si>
    <t>68b1a3cf65e2ad36cf82f526</t>
  </si>
  <si>
    <t>java.lang.NoSuchMethodError: no static or non-static method "Landroid/view/Surface;.nativeDestroy(J)V</t>
  </si>
  <si>
    <t>java.lang.NoSuchMethodError: no static or non-static method "Landroid/view/Surface;.nativeDestroy(J)</t>
  </si>
  <si>
    <t>68af4a2965e2ad36cfa4c3a7</t>
  </si>
  <si>
    <t>68b2204865e2ad36cfe48dc0</t>
  </si>
  <si>
    <t>68b2052365e2ad36cfce85f6</t>
  </si>
  <si>
    <t>68b2019e65e2ad36cfcce612</t>
  </si>
  <si>
    <t>68b213fd65e2ad36cfdce54e</t>
  </si>
  <si>
    <t>68b22e4b65e2ad36cfef9738</t>
  </si>
  <si>
    <t>68b21be565e2ad36cfe0cf20</t>
  </si>
  <si>
    <t>68b1feae65e2ad36cfcad9f6</t>
  </si>
  <si>
    <t>java.lang.NoSuchMethodError: no static or non-static method "Landroid/os/GraphicsEnvironment;.setAngleInfo(Ljava/lang/String;Ljava/lang/String;Ljava/lang/String;[Ljava/lang/String;)V"</t>
  </si>
  <si>
    <t>68b2234d65e2ad36cfe68aa8</t>
  </si>
  <si>
    <t>68b308e265e2ad36cf948f21</t>
  </si>
  <si>
    <t>68b240b465e2ad36cfff9375</t>
  </si>
  <si>
    <t>68b231bb65e2ad36cff19010</t>
  </si>
  <si>
    <t>68b25dc465e2ad36cf15ce8d</t>
  </si>
  <si>
    <t>68b2e79465e2ad36cf7b303e</t>
  </si>
  <si>
    <t>68b2c8b265e2ad36cf61f56b</t>
  </si>
  <si>
    <t>68b2bc4c65e2ad36cf594a18</t>
  </si>
  <si>
    <t>68b2885865e2ad36cf3631fa</t>
  </si>
  <si>
    <t>68b2717f65e2ad36cf245d69</t>
  </si>
  <si>
    <t>68b280f165e2ad36cf2f0786</t>
  </si>
  <si>
    <t>68b266e865e2ad36cf1a5cbb</t>
  </si>
  <si>
    <t>68b29f1365e2ad36cf45aa06</t>
  </si>
  <si>
    <t>68b26d9c65e2ad36cf21d030</t>
  </si>
  <si>
    <t>68b2b35565e2ad36cf550d2e</t>
  </si>
  <si>
    <t>68b2b50d65e2ad36cf56065c</t>
  </si>
  <si>
    <t>68b2a87f65e2ad36cf4bc02d</t>
  </si>
  <si>
    <t>68b3190265e2ad36cf9ee70a</t>
  </si>
  <si>
    <t>68b30f0b65e2ad36cf9a5278</t>
  </si>
  <si>
    <t>68b2f11665e2ad36cf82835f</t>
  </si>
  <si>
    <t>68b2f4a665e2ad36cf85276f</t>
  </si>
  <si>
    <t>68b2ebc265e2ad36cf7e81e2</t>
  </si>
  <si>
    <t>68b2e6d065e2ad36cf7a8b46</t>
  </si>
  <si>
    <t>68b2ff7a65e2ad36cf8d5b72</t>
  </si>
  <si>
    <t>68b2daf965e2ad36cf70b0e5</t>
  </si>
  <si>
    <t>68b2d78b65e2ad36cf6dd3ad</t>
  </si>
  <si>
    <t>68b2c67765e2ad36cf60f6d4</t>
  </si>
  <si>
    <t>no static or non-static method "Landroid/os/GraphicsEnvironment;.setAngleInfo(Ljava/lang/String;Ljava/lang/String;Ljava/lang/String;[Ljava/lang/String;)V"</t>
  </si>
  <si>
    <t>68b2854765e2ad36cf33d7dc</t>
  </si>
  <si>
    <t>68b299b765e2ad36cf432532</t>
  </si>
  <si>
    <t>68b28f6765e2ad36cf394c2f</t>
  </si>
  <si>
    <t>68b28d5565e2ad36cf38dfdf</t>
  </si>
  <si>
    <t>68b28b8c65e2ad36cf38293e</t>
  </si>
  <si>
    <t>68b27c2065e2ad36cf2b5430</t>
  </si>
  <si>
    <t>68b27aae65e2ad36cf2a889b</t>
  </si>
  <si>
    <t>java.lang.NoClassDefFoundError: Failed resolution of: Lmiui/os/Build; java.lang.RuntimeException: Unable to get provider com.android.phone.IccProvider: java.lang.ClassNotFoundException: Didn't find class "com.android.phone.IccProvider" on path: DexPathList[[zip file "/system/priv-app/MtkTeleService/MtkTeleService.apk"]</t>
  </si>
  <si>
    <t>Errors</t>
  </si>
  <si>
    <t>SystemServer: BOOT FAILURE starting com.miui.me.server.auto_install.InstallService; java.lang.IllegalStateException: Call to getInstalledModules before metadata loaded</t>
  </si>
  <si>
    <t>UI Flickering; AndroidRuntime: java.lang.NoClassDefFoundError: Failed resolution of: Lmiui/telephony/TelephonyManagerEx;</t>
  </si>
  <si>
    <t>No module info for package: com.android.tethering; AndroidRuntime: java.lang.NoClassDefFoundError: Failed resolution of: Lmiui/telephony/CotaOpconfigManager; java.lang.NoClassDefFoundError: Failed resolution of: Lmiui/telephony/TelephonyManagerEx;</t>
  </si>
  <si>
    <t>68b29ed965e2ad36cf45a9f3</t>
  </si>
  <si>
    <t>68b29ca965e2ad36cf45439d_v13</t>
  </si>
  <si>
    <t>68b2dddd65e2ad36cf725c75_v13</t>
  </si>
  <si>
    <t>68b2d05965e2ad36cf68ce09</t>
  </si>
  <si>
    <t>68b2d1b465e2ad36cf69cf29</t>
  </si>
  <si>
    <t>68b2c14b65e2ad36cf5cb908</t>
  </si>
  <si>
    <t>68b2c5d965e2ad36cf60a5ec</t>
  </si>
  <si>
    <t>68b2b8c065e2ad36cf580595</t>
  </si>
  <si>
    <t>68b2acdc65e2ad36cf4f8df8</t>
  </si>
  <si>
    <t>AndroidRuntime: Process: com.android.systemui, PID: 906 AndroidRuntime: java.lang.IllegalArgumentException: Unknown component: ComponentInfo{com.android.intentresolver/com.android.intentresolver.ChooserActivity}</t>
  </si>
  <si>
    <t>System: java.lang.RuntimeException: There must be exactly one installer; found [ResolveInfo{f445f9d com.android.packageinstaller/.InstallStart m=0x608000}, ResolveInfo{5acbc12 com.miui.packageinstaller/com.miui.packageInstaller.InstallStart m=0x608000}]</t>
  </si>
  <si>
    <t>UI Flickering but responsive; AndroidRuntime: java.lang.NoClassDefFoundError: Failed resolution of: Lmiui/telephony/CotaOpconfigManager; IntentResolver not found</t>
  </si>
  <si>
    <t>UI Flickering but responsive; Zygote  : java.lang.NoClassDefFoundError: Failed resolution of: Lmiui/telephony/TelephonyManagerEx;</t>
  </si>
  <si>
    <t>AndroidRuntime: java.lang.RuntimeException: Required services extension package is missing, check config_servicesExtensionPackage.</t>
  </si>
  <si>
    <t>68b193d065e2ad36cf746921</t>
  </si>
  <si>
    <t>68b19fde65e2ad36cf8152a6</t>
  </si>
  <si>
    <t>68b19cbf65e2ad36cf7edd2b</t>
  </si>
  <si>
    <t>68b18ff965e2ad36cf732dae</t>
  </si>
  <si>
    <t>68b18d6a65e2ad36cf71fe7f</t>
  </si>
  <si>
    <t>68b1f46d65e2ad36cfc2b644</t>
  </si>
  <si>
    <t>68b1d7e965e2ad36cfac1b94</t>
  </si>
  <si>
    <t>68b1ca1565e2ad36cfa1d0cb</t>
  </si>
  <si>
    <t>68b1c64865e2ad36cfa04164</t>
  </si>
  <si>
    <t>68b1bd6665e2ad36cf99af39_v13</t>
  </si>
  <si>
    <t>68b1b77565e2ad36cf931cd2</t>
  </si>
  <si>
    <t>68b1b24065e2ad36cf8e4224</t>
  </si>
  <si>
    <t>68b1b01765e2ad36cf8c9c44</t>
  </si>
  <si>
    <t>68b1acf665e2ad36cf895da8</t>
  </si>
  <si>
    <t>68b1a71465e2ad36cf84559b</t>
  </si>
  <si>
    <t>68b1a0c365e2ad36cf81c604</t>
  </si>
  <si>
    <t>AndroidRuntime: java.lang.RuntimeException: There must be exactly one installer; found [ResolveInfo{97ce424 com.android.packageinstaller/.InstallStart m=0x608000}, ResolveInfo{f884b8d com.miui.packageinstaller/com.miui.packageInstaller.InstallStart m=0x608000}]</t>
  </si>
  <si>
    <t>68b2627765e2ad36cf175dcc</t>
  </si>
  <si>
    <t>68b2485865e2ad36cf039faa</t>
  </si>
  <si>
    <t>68b2729d65e2ad36cf24c952</t>
  </si>
  <si>
    <t>68b2428d65e2ad36cf00aa83</t>
  </si>
  <si>
    <t>68b2270d65e2ad36cfe8200a</t>
  </si>
  <si>
    <t>68b2241e65e2ad36cfe6cd31</t>
  </si>
  <si>
    <t>68b2110f65e2ad36cfdb0c99</t>
  </si>
  <si>
    <t>68b2063f65e2ad36cfceb9a2</t>
  </si>
  <si>
    <t>68b277a165e2ad36cf27f2c3</t>
  </si>
  <si>
    <t>68b237ab65e2ad36cff6510d</t>
  </si>
  <si>
    <t>68b26eda65e2ad36cf22e5f5</t>
  </si>
  <si>
    <t>68b25e3865e2ad36cf15e0a0</t>
  </si>
  <si>
    <t>68b23e6f65e2ad36cffd75d6</t>
  </si>
  <si>
    <t>68b22d7f65e2ad36cfeef127</t>
  </si>
  <si>
    <t>68b0bdb265e2ad36cfcc7df6</t>
  </si>
  <si>
    <t>68b0d4f765e2ad36cfde5327</t>
  </si>
  <si>
    <t>68b0c70365e2ad36cfd45afb</t>
  </si>
  <si>
    <t>68b0ce9465e2ad36cfdae651</t>
  </si>
  <si>
    <t>68b0c9e365e2ad36cfd6fa1f</t>
  </si>
  <si>
    <t>68b0ef8a65e2ad36cff412c6</t>
  </si>
  <si>
    <t>68b0e79365e2ad36cfed6aa2</t>
  </si>
  <si>
    <t>68b0e44f65e2ad36cfec484d</t>
  </si>
  <si>
    <t>68b0e36b65e2ad36cfebb39e</t>
  </si>
  <si>
    <t>68b0e09f65e2ad36cfe94aa8</t>
  </si>
  <si>
    <t>68b0e6f765e2ad36cfed6286</t>
  </si>
  <si>
    <t>68b0d35e65e2ad36cfddbbec</t>
  </si>
  <si>
    <t>68b1469665e2ad36cf39d93d</t>
  </si>
  <si>
    <t>68b1338465e2ad36cf2a5ae3</t>
  </si>
  <si>
    <t>68b1293165e2ad36cf21dcb1</t>
  </si>
  <si>
    <t>68b1170965e2ad36cf1480f1</t>
  </si>
  <si>
    <t>68b1082065e2ad36cf07c3f4</t>
  </si>
  <si>
    <t>68b1047765e2ad36cf052732</t>
  </si>
  <si>
    <t>68b1376a65e2ad36cf2ce047</t>
  </si>
  <si>
    <t>68b1155d65e2ad36cf131440</t>
  </si>
  <si>
    <t>68b140d165e2ad36cf3557e4</t>
  </si>
  <si>
    <t>68b12c1e65e2ad36cf2381e4</t>
  </si>
  <si>
    <t>68b11be465e2ad36cf17128b</t>
  </si>
  <si>
    <t>68b10e1c65e2ad36cf0b8552</t>
  </si>
  <si>
    <t>68b0fd7065e2ad36cffedf74</t>
  </si>
  <si>
    <t>68b0f77465e2ad36cffc440d</t>
  </si>
  <si>
    <t>68b0f59965e2ad36cffaf2db</t>
  </si>
  <si>
    <t>AndroidRuntime: java.lang.RuntimeException: There must be exactly one installer; found []</t>
  </si>
  <si>
    <t>68b1829365e2ad36cf680cb8</t>
  </si>
  <si>
    <t>68b1681265e2ad36cf53b5e0</t>
  </si>
  <si>
    <t>68b1754e65e2ad36cf5e2ee3</t>
  </si>
  <si>
    <t>68b1749b65e2ad36cf5da111</t>
  </si>
  <si>
    <t>68b166aa65e2ad36cf52cd3a</t>
  </si>
  <si>
    <t>68b164e565e2ad36cf515210</t>
  </si>
  <si>
    <t>68b17f9565e2ad36cf65ac12</t>
  </si>
  <si>
    <t>68b16e0a65e2ad36cf5756cf</t>
  </si>
  <si>
    <t>68b16c7665e2ad36cf565072</t>
  </si>
  <si>
    <t>68b15f1365e2ad36cf4b42e7</t>
  </si>
  <si>
    <t>68b14e5665e2ad36cf3ff0f0</t>
  </si>
  <si>
    <t>68b14ca665e2ad36cf3eb2d2</t>
  </si>
  <si>
    <t>Total</t>
  </si>
  <si>
    <t>68b18d1765e2ad36cf71efd3</t>
  </si>
  <si>
    <t>68af5a9765e2ad36cfb14a36</t>
  </si>
  <si>
    <t>68af64ac65e2ad36cfbb02d6</t>
  </si>
  <si>
    <t>68af7c2965e2ad36cfcd1488</t>
  </si>
  <si>
    <t>68af7f6065e2ad36cfcfb4bc</t>
  </si>
  <si>
    <t>68afbec865e2ad36cf05f3b3</t>
  </si>
  <si>
    <t>68b0aca965e2ad36cfc2478d</t>
  </si>
  <si>
    <t>68b0bb2b65e2ad36cfcb8e24</t>
  </si>
  <si>
    <t>68b1075d65e2ad36cf0776d5</t>
  </si>
  <si>
    <t>68b10b9365e2ad36cf09d98f</t>
  </si>
  <si>
    <t>68b1266865e2ad36cf200744</t>
  </si>
  <si>
    <t>68b134be65e2ad36cf2b556f</t>
  </si>
  <si>
    <t>68aff32465e2ad36cf30b876</t>
  </si>
  <si>
    <t>68b012c465e2ad36cf49c406</t>
  </si>
  <si>
    <t>68b04b0965e2ad36cf761c59</t>
  </si>
  <si>
    <t>68b0705165e2ad36cf97ab46</t>
  </si>
  <si>
    <t>68b0892a65e2ad36cfab2516</t>
  </si>
  <si>
    <t>68b0927165e2ad36cfb0b56a</t>
  </si>
  <si>
    <t>68b0da2165e2ad36cfe19b3d</t>
  </si>
  <si>
    <t>68b24edf65e2ad36cf088805</t>
  </si>
  <si>
    <t>68b24fb565e2ad36cf090495</t>
  </si>
  <si>
    <t>Error Keymaster Null Pointer reference</t>
  </si>
  <si>
    <t>DEBUG: Abort message: 'Could not register service for Keymaster 4.1 (-2147483648)'</t>
  </si>
  <si>
    <t>java.lang.IllegalStateException: Signature mismatch on system package com.android.calllogbackup for shared user SharedUserSetting{401e31 android.uid.shared/10080}</t>
  </si>
  <si>
    <t>Abort message: 'No pending exception expected: java.lang.NoSuchMethodError: no static or non-static method "Landroid/os/GraphicsEnvironment;.setAngleInfo(Ljava/lang/String;Ljava/lang/String;Ljava/lang/String;[Ljava/lang/String;Ljava/io/FileDescriptor;JJ)V"</t>
  </si>
  <si>
    <t>Abort message: 'No pending exception expected: java.lang.NoSuchMethodError: no native method "Landroid/hardware/Camera;.getNumberOfCameras()I"</t>
  </si>
  <si>
    <t>D31</t>
  </si>
  <si>
    <t>D32</t>
  </si>
  <si>
    <t>D33</t>
  </si>
  <si>
    <t>Dataset</t>
  </si>
  <si>
    <t>Samples</t>
  </si>
  <si>
    <t>R(Di)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</si>
</sst>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8ED5-CD50-D446-A9F7-1D0E8298E1A6}">
  <dimension ref="A1:I6"/>
  <sheetViews>
    <sheetView tabSelected="1" workbookViewId="0">
      <selection activeCell="I23" sqref="I23"/>
    </sheetView>
  </sheetViews>
  <sheetFormatPr baseColWidth="10" defaultRowHeight="16" x14ac:dyDescent="0.2"/>
  <cols>
    <col min="3" max="3" width="14.6640625" bestFit="1" customWidth="1"/>
    <col min="4" max="4" width="14" bestFit="1" customWidth="1"/>
    <col min="5" max="5" width="26.1640625" bestFit="1" customWidth="1"/>
    <col min="6" max="6" width="23" bestFit="1" customWidth="1"/>
  </cols>
  <sheetData>
    <row r="1" spans="1:9" ht="19" x14ac:dyDescent="0.25">
      <c r="A1" s="3" t="s">
        <v>227</v>
      </c>
      <c r="B1" s="3" t="s">
        <v>228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  <c r="H1" s="2" t="s">
        <v>229</v>
      </c>
      <c r="I1" s="2"/>
    </row>
    <row r="2" spans="1:9" x14ac:dyDescent="0.2">
      <c r="A2" s="2" t="s">
        <v>224</v>
      </c>
      <c r="B2">
        <f>'SDK31'!B75</f>
        <v>73</v>
      </c>
      <c r="C2" s="7">
        <f>'SDK31'!C75</f>
        <v>0.90410958904109584</v>
      </c>
      <c r="D2" s="7">
        <f>'SDK31'!D75</f>
        <v>0.90410958904109584</v>
      </c>
      <c r="E2" s="7">
        <f>'SDK31'!E75</f>
        <v>0.17808219178082191</v>
      </c>
      <c r="F2" s="7">
        <f>'SDK31'!F75</f>
        <v>0.17808219178082191</v>
      </c>
      <c r="G2" s="7">
        <f>'SDK31'!G75</f>
        <v>0.54109589041095896</v>
      </c>
      <c r="H2">
        <v>0.31</v>
      </c>
    </row>
    <row r="3" spans="1:9" x14ac:dyDescent="0.2">
      <c r="A3" s="2" t="s">
        <v>225</v>
      </c>
      <c r="B3">
        <f>'SDK32'!B27</f>
        <v>25</v>
      </c>
      <c r="C3" s="7">
        <f>'SDK32'!C27</f>
        <v>1</v>
      </c>
      <c r="D3" s="7">
        <f>'SDK32'!D27</f>
        <v>1</v>
      </c>
      <c r="E3" s="7">
        <f>'SDK32'!E27</f>
        <v>0.68</v>
      </c>
      <c r="F3" s="7">
        <f>'SDK32'!F27</f>
        <v>0.68</v>
      </c>
      <c r="G3" s="7">
        <f>'SDK32'!G27</f>
        <v>0.8</v>
      </c>
      <c r="H3">
        <v>0.19</v>
      </c>
    </row>
    <row r="4" spans="1:9" x14ac:dyDescent="0.2">
      <c r="A4" s="2" t="s">
        <v>226</v>
      </c>
      <c r="B4">
        <f>'SDK33'!B88</f>
        <v>86</v>
      </c>
      <c r="C4" s="7">
        <f>'SDK33'!C88</f>
        <v>1</v>
      </c>
      <c r="D4" s="7">
        <f>'SDK33'!D88</f>
        <v>1</v>
      </c>
      <c r="E4" s="7">
        <f>'SDK33'!E88</f>
        <v>0.40697674418604651</v>
      </c>
      <c r="F4" s="7">
        <f>'SDK33'!F88</f>
        <v>0.40697674418604651</v>
      </c>
      <c r="G4" s="7">
        <f>'SDK33'!G88</f>
        <v>0.70348837209302328</v>
      </c>
      <c r="H4">
        <v>0.42</v>
      </c>
    </row>
    <row r="6" spans="1:9" x14ac:dyDescent="0.2">
      <c r="A6" s="2" t="s">
        <v>197</v>
      </c>
      <c r="B6" s="2">
        <f>SUM(B2:B4)</f>
        <v>184</v>
      </c>
      <c r="C6" s="5">
        <f>AVERAGE(C2:C4)</f>
        <v>0.96803652968036535</v>
      </c>
      <c r="D6" s="5">
        <f>AVERAGE(D2:D4)</f>
        <v>0.96803652968036535</v>
      </c>
      <c r="E6" s="5">
        <f t="shared" ref="E6:H6" si="0">AVERAGE(E2:E4)</f>
        <v>0.42168631198895618</v>
      </c>
      <c r="F6" s="5">
        <f t="shared" si="0"/>
        <v>0.42168631198895618</v>
      </c>
      <c r="G6" s="5">
        <f t="shared" si="0"/>
        <v>0.68152808750132732</v>
      </c>
      <c r="H6" s="5">
        <f t="shared" si="0"/>
        <v>0.30666666666666664</v>
      </c>
    </row>
  </sheetData>
  <conditionalFormatting sqref="A2:A4 A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D447-D551-7F40-8A32-03F3A9754CF8}">
  <dimension ref="A1:G238"/>
  <sheetViews>
    <sheetView topLeftCell="A148" workbookViewId="0">
      <selection activeCell="D194" sqref="D194"/>
    </sheetView>
  </sheetViews>
  <sheetFormatPr baseColWidth="10" defaultRowHeight="16" x14ac:dyDescent="0.2"/>
  <cols>
    <col min="1" max="1" width="25" bestFit="1" customWidth="1"/>
    <col min="2" max="2" width="11" customWidth="1"/>
    <col min="3" max="3" width="14.6640625" bestFit="1" customWidth="1"/>
    <col min="4" max="4" width="14" bestFit="1" customWidth="1"/>
    <col min="5" max="5" width="26.1640625" bestFit="1" customWidth="1"/>
    <col min="6" max="6" width="23" bestFit="1" customWidth="1"/>
    <col min="7" max="7" width="24.1640625" customWidth="1"/>
  </cols>
  <sheetData>
    <row r="1" spans="1:7" ht="19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</row>
    <row r="2" spans="1:7" x14ac:dyDescent="0.2">
      <c r="A2" s="1" t="s">
        <v>28</v>
      </c>
      <c r="B2">
        <v>1</v>
      </c>
      <c r="C2">
        <v>1</v>
      </c>
      <c r="D2">
        <v>1</v>
      </c>
      <c r="E2">
        <v>0</v>
      </c>
      <c r="F2">
        <v>0</v>
      </c>
      <c r="G2">
        <f>SUM(C2:F2)/4</f>
        <v>0.5</v>
      </c>
    </row>
    <row r="3" spans="1:7" x14ac:dyDescent="0.2">
      <c r="A3" s="1" t="s">
        <v>30</v>
      </c>
      <c r="B3">
        <v>1</v>
      </c>
      <c r="C3">
        <v>1</v>
      </c>
      <c r="D3">
        <v>1</v>
      </c>
      <c r="E3">
        <v>0</v>
      </c>
      <c r="F3">
        <v>0</v>
      </c>
      <c r="G3">
        <f t="shared" ref="G3:G66" si="0">SUM(C3:F3)/4</f>
        <v>0.5</v>
      </c>
    </row>
    <row r="4" spans="1:7" x14ac:dyDescent="0.2">
      <c r="A4" s="1" t="s">
        <v>33</v>
      </c>
      <c r="B4">
        <v>1</v>
      </c>
      <c r="C4">
        <v>1</v>
      </c>
      <c r="D4">
        <v>1</v>
      </c>
      <c r="E4">
        <v>0</v>
      </c>
      <c r="F4">
        <v>0</v>
      </c>
      <c r="G4">
        <f t="shared" si="0"/>
        <v>0.5</v>
      </c>
    </row>
    <row r="5" spans="1:7" x14ac:dyDescent="0.2">
      <c r="A5" s="1" t="s">
        <v>34</v>
      </c>
      <c r="B5">
        <v>1</v>
      </c>
      <c r="C5">
        <v>1</v>
      </c>
      <c r="D5">
        <v>1</v>
      </c>
      <c r="E5">
        <v>0</v>
      </c>
      <c r="F5">
        <v>0</v>
      </c>
      <c r="G5">
        <f t="shared" si="0"/>
        <v>0.5</v>
      </c>
    </row>
    <row r="6" spans="1:7" x14ac:dyDescent="0.2">
      <c r="A6" s="6" t="s">
        <v>35</v>
      </c>
      <c r="B6">
        <v>1</v>
      </c>
      <c r="C6">
        <v>1</v>
      </c>
      <c r="D6">
        <v>1</v>
      </c>
      <c r="E6">
        <v>0</v>
      </c>
      <c r="F6">
        <v>0</v>
      </c>
      <c r="G6">
        <f t="shared" si="0"/>
        <v>0.5</v>
      </c>
    </row>
    <row r="7" spans="1:7" x14ac:dyDescent="0.2">
      <c r="A7" s="6" t="s">
        <v>37</v>
      </c>
      <c r="B7">
        <v>1</v>
      </c>
      <c r="C7">
        <v>1</v>
      </c>
      <c r="D7">
        <v>1</v>
      </c>
      <c r="E7">
        <v>0</v>
      </c>
      <c r="F7">
        <v>0</v>
      </c>
      <c r="G7">
        <f t="shared" si="0"/>
        <v>0.5</v>
      </c>
    </row>
    <row r="8" spans="1:7" x14ac:dyDescent="0.2">
      <c r="A8" s="6" t="s">
        <v>38</v>
      </c>
      <c r="B8">
        <v>1</v>
      </c>
      <c r="C8">
        <v>1</v>
      </c>
      <c r="D8">
        <v>1</v>
      </c>
      <c r="E8">
        <v>0</v>
      </c>
      <c r="F8">
        <v>0</v>
      </c>
      <c r="G8">
        <f t="shared" si="0"/>
        <v>0.5</v>
      </c>
    </row>
    <row r="9" spans="1:7" x14ac:dyDescent="0.2">
      <c r="A9" s="6" t="s">
        <v>39</v>
      </c>
      <c r="B9">
        <v>1</v>
      </c>
      <c r="C9">
        <v>1</v>
      </c>
      <c r="D9">
        <v>1</v>
      </c>
      <c r="E9">
        <v>0</v>
      </c>
      <c r="F9">
        <v>0</v>
      </c>
      <c r="G9">
        <f t="shared" si="0"/>
        <v>0.5</v>
      </c>
    </row>
    <row r="10" spans="1:7" x14ac:dyDescent="0.2">
      <c r="A10" s="6" t="s">
        <v>41</v>
      </c>
      <c r="B10">
        <v>1</v>
      </c>
      <c r="C10">
        <v>1</v>
      </c>
      <c r="D10">
        <v>1</v>
      </c>
      <c r="E10">
        <v>0</v>
      </c>
      <c r="F10">
        <v>0</v>
      </c>
      <c r="G10">
        <f t="shared" si="0"/>
        <v>0.5</v>
      </c>
    </row>
    <row r="11" spans="1:7" x14ac:dyDescent="0.2">
      <c r="A11" s="6" t="s">
        <v>42</v>
      </c>
      <c r="B11">
        <v>1</v>
      </c>
      <c r="C11">
        <v>1</v>
      </c>
      <c r="D11">
        <v>1</v>
      </c>
      <c r="E11">
        <v>0</v>
      </c>
      <c r="F11">
        <v>0</v>
      </c>
      <c r="G11">
        <f t="shared" si="0"/>
        <v>0.5</v>
      </c>
    </row>
    <row r="12" spans="1:7" x14ac:dyDescent="0.2">
      <c r="A12" s="6" t="s">
        <v>44</v>
      </c>
      <c r="B12">
        <v>1</v>
      </c>
      <c r="C12">
        <v>1</v>
      </c>
      <c r="D12">
        <v>1</v>
      </c>
      <c r="E12">
        <v>0</v>
      </c>
      <c r="F12">
        <v>0</v>
      </c>
      <c r="G12">
        <f t="shared" si="0"/>
        <v>0.5</v>
      </c>
    </row>
    <row r="13" spans="1:7" x14ac:dyDescent="0.2">
      <c r="A13" s="6" t="s">
        <v>45</v>
      </c>
      <c r="B13">
        <v>1</v>
      </c>
      <c r="C13">
        <v>1</v>
      </c>
      <c r="D13">
        <v>1</v>
      </c>
      <c r="E13">
        <v>0</v>
      </c>
      <c r="F13">
        <v>0</v>
      </c>
      <c r="G13">
        <f t="shared" si="0"/>
        <v>0.5</v>
      </c>
    </row>
    <row r="14" spans="1:7" x14ac:dyDescent="0.2">
      <c r="A14" s="6" t="s">
        <v>46</v>
      </c>
      <c r="B14">
        <v>1</v>
      </c>
      <c r="C14">
        <v>1</v>
      </c>
      <c r="D14">
        <v>1</v>
      </c>
      <c r="E14">
        <v>0</v>
      </c>
      <c r="F14">
        <v>0</v>
      </c>
      <c r="G14">
        <f t="shared" si="0"/>
        <v>0.5</v>
      </c>
    </row>
    <row r="15" spans="1:7" x14ac:dyDescent="0.2">
      <c r="A15" s="6" t="s">
        <v>63</v>
      </c>
      <c r="B15">
        <v>1</v>
      </c>
      <c r="C15">
        <v>1</v>
      </c>
      <c r="D15">
        <v>1</v>
      </c>
      <c r="E15">
        <v>0</v>
      </c>
      <c r="F15">
        <v>0</v>
      </c>
      <c r="G15">
        <f t="shared" si="0"/>
        <v>0.5</v>
      </c>
    </row>
    <row r="16" spans="1:7" x14ac:dyDescent="0.2">
      <c r="A16" s="6" t="s">
        <v>48</v>
      </c>
      <c r="B16">
        <v>1</v>
      </c>
      <c r="C16">
        <v>1</v>
      </c>
      <c r="D16">
        <v>1</v>
      </c>
      <c r="E16">
        <v>0</v>
      </c>
      <c r="F16">
        <v>0</v>
      </c>
      <c r="G16">
        <f t="shared" si="0"/>
        <v>0.5</v>
      </c>
    </row>
    <row r="17" spans="1:7" x14ac:dyDescent="0.2">
      <c r="A17" s="6" t="s">
        <v>49</v>
      </c>
      <c r="B17">
        <v>1</v>
      </c>
      <c r="C17">
        <v>1</v>
      </c>
      <c r="D17">
        <v>1</v>
      </c>
      <c r="E17">
        <v>0</v>
      </c>
      <c r="F17">
        <v>0</v>
      </c>
      <c r="G17">
        <f t="shared" si="0"/>
        <v>0.5</v>
      </c>
    </row>
    <row r="18" spans="1:7" x14ac:dyDescent="0.2">
      <c r="A18" s="6" t="s">
        <v>50</v>
      </c>
      <c r="B18">
        <v>1</v>
      </c>
      <c r="C18">
        <v>1</v>
      </c>
      <c r="D18">
        <v>1</v>
      </c>
      <c r="E18">
        <v>0</v>
      </c>
      <c r="F18">
        <v>0</v>
      </c>
      <c r="G18">
        <f t="shared" si="0"/>
        <v>0.5</v>
      </c>
    </row>
    <row r="19" spans="1:7" x14ac:dyDescent="0.2">
      <c r="A19" s="1" t="s">
        <v>51</v>
      </c>
      <c r="B19">
        <v>1</v>
      </c>
      <c r="C19">
        <v>1</v>
      </c>
      <c r="D19">
        <v>1</v>
      </c>
      <c r="E19">
        <v>0</v>
      </c>
      <c r="F19">
        <v>0</v>
      </c>
      <c r="G19">
        <f t="shared" si="0"/>
        <v>0.5</v>
      </c>
    </row>
    <row r="20" spans="1:7" x14ac:dyDescent="0.2">
      <c r="A20" s="1" t="s">
        <v>52</v>
      </c>
      <c r="B20">
        <v>1</v>
      </c>
      <c r="C20">
        <v>1</v>
      </c>
      <c r="D20">
        <v>1</v>
      </c>
      <c r="E20">
        <v>0</v>
      </c>
      <c r="F20">
        <v>0</v>
      </c>
      <c r="G20">
        <f t="shared" si="0"/>
        <v>0.5</v>
      </c>
    </row>
    <row r="21" spans="1:7" x14ac:dyDescent="0.2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1</v>
      </c>
    </row>
    <row r="22" spans="1:7" x14ac:dyDescent="0.2">
      <c r="A22" s="1" t="s">
        <v>54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0.5</v>
      </c>
    </row>
    <row r="23" spans="1:7" x14ac:dyDescent="0.2">
      <c r="A23" s="1" t="s">
        <v>55</v>
      </c>
      <c r="B23">
        <v>1</v>
      </c>
      <c r="C23">
        <v>1</v>
      </c>
      <c r="D23">
        <v>1</v>
      </c>
      <c r="E23">
        <v>0</v>
      </c>
      <c r="F23">
        <v>0</v>
      </c>
      <c r="G23">
        <f t="shared" si="0"/>
        <v>0.5</v>
      </c>
    </row>
    <row r="24" spans="1:7" x14ac:dyDescent="0.2">
      <c r="A24" s="1" t="s">
        <v>56</v>
      </c>
      <c r="B24">
        <v>1</v>
      </c>
      <c r="C24">
        <v>1</v>
      </c>
      <c r="D24">
        <v>1</v>
      </c>
      <c r="E24">
        <v>0</v>
      </c>
      <c r="F24">
        <v>0</v>
      </c>
      <c r="G24">
        <f t="shared" si="0"/>
        <v>0.5</v>
      </c>
    </row>
    <row r="25" spans="1:7" x14ac:dyDescent="0.2">
      <c r="A25" s="1" t="s">
        <v>57</v>
      </c>
      <c r="B25">
        <v>1</v>
      </c>
      <c r="C25">
        <v>1</v>
      </c>
      <c r="D25">
        <v>1</v>
      </c>
      <c r="E25">
        <v>0</v>
      </c>
      <c r="F25">
        <v>0</v>
      </c>
      <c r="G25">
        <f t="shared" si="0"/>
        <v>0.5</v>
      </c>
    </row>
    <row r="26" spans="1:7" x14ac:dyDescent="0.2">
      <c r="A26" s="1" t="s">
        <v>58</v>
      </c>
      <c r="B26">
        <v>1</v>
      </c>
      <c r="C26">
        <v>1</v>
      </c>
      <c r="D26">
        <v>1</v>
      </c>
      <c r="E26">
        <v>0</v>
      </c>
      <c r="F26">
        <v>0</v>
      </c>
      <c r="G26">
        <f t="shared" si="0"/>
        <v>0.5</v>
      </c>
    </row>
    <row r="27" spans="1:7" x14ac:dyDescent="0.2">
      <c r="A27" s="1" t="s">
        <v>59</v>
      </c>
      <c r="B27">
        <v>1</v>
      </c>
      <c r="C27">
        <v>1</v>
      </c>
      <c r="D27">
        <v>1</v>
      </c>
      <c r="E27">
        <v>0</v>
      </c>
      <c r="F27">
        <v>0</v>
      </c>
      <c r="G27">
        <f t="shared" si="0"/>
        <v>0.5</v>
      </c>
    </row>
    <row r="28" spans="1:7" x14ac:dyDescent="0.2">
      <c r="A28" s="1" t="s">
        <v>60</v>
      </c>
      <c r="B28">
        <v>1</v>
      </c>
      <c r="C28">
        <v>1</v>
      </c>
      <c r="D28">
        <v>1</v>
      </c>
      <c r="E28">
        <v>0</v>
      </c>
      <c r="F28">
        <v>0</v>
      </c>
      <c r="G28">
        <f t="shared" si="0"/>
        <v>0.5</v>
      </c>
    </row>
    <row r="29" spans="1:7" x14ac:dyDescent="0.2">
      <c r="A29" s="1" t="s">
        <v>64</v>
      </c>
      <c r="B29">
        <v>1</v>
      </c>
      <c r="C29">
        <v>1</v>
      </c>
      <c r="D29">
        <v>1</v>
      </c>
      <c r="E29">
        <v>0</v>
      </c>
      <c r="F29">
        <v>0</v>
      </c>
      <c r="G29">
        <f t="shared" si="0"/>
        <v>0.5</v>
      </c>
    </row>
    <row r="30" spans="1:7" x14ac:dyDescent="0.2">
      <c r="A30" s="1" t="s">
        <v>65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si="0"/>
        <v>0.5</v>
      </c>
    </row>
    <row r="31" spans="1:7" x14ac:dyDescent="0.2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0"/>
        <v>1</v>
      </c>
    </row>
    <row r="32" spans="1:7" x14ac:dyDescent="0.2">
      <c r="A32" s="1" t="s">
        <v>67</v>
      </c>
      <c r="B32">
        <v>1</v>
      </c>
      <c r="C32">
        <v>1</v>
      </c>
      <c r="D32">
        <v>1</v>
      </c>
      <c r="E32">
        <v>0</v>
      </c>
      <c r="F32">
        <v>0</v>
      </c>
      <c r="G32">
        <f t="shared" si="0"/>
        <v>0.5</v>
      </c>
    </row>
    <row r="33" spans="1:7" x14ac:dyDescent="0.2">
      <c r="A33" s="1" t="s">
        <v>68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0.5</v>
      </c>
    </row>
    <row r="34" spans="1:7" x14ac:dyDescent="0.2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</row>
    <row r="35" spans="1:7" x14ac:dyDescent="0.2">
      <c r="A35" s="1" t="s">
        <v>70</v>
      </c>
      <c r="B35">
        <v>1</v>
      </c>
      <c r="C35">
        <v>1</v>
      </c>
      <c r="D35">
        <v>1</v>
      </c>
      <c r="E35">
        <v>0</v>
      </c>
      <c r="F35">
        <v>0</v>
      </c>
      <c r="G35">
        <f t="shared" si="0"/>
        <v>0.5</v>
      </c>
    </row>
    <row r="36" spans="1:7" x14ac:dyDescent="0.2">
      <c r="A36" s="1" t="s">
        <v>80</v>
      </c>
      <c r="B36">
        <v>1</v>
      </c>
      <c r="C36">
        <v>1</v>
      </c>
      <c r="D36">
        <v>1</v>
      </c>
      <c r="E36">
        <v>0</v>
      </c>
      <c r="F36">
        <v>0</v>
      </c>
      <c r="G36">
        <f t="shared" si="0"/>
        <v>0.5</v>
      </c>
    </row>
    <row r="37" spans="1:7" x14ac:dyDescent="0.2">
      <c r="A37" s="1" t="s">
        <v>81</v>
      </c>
      <c r="B37">
        <v>1</v>
      </c>
      <c r="C37">
        <v>1</v>
      </c>
      <c r="D37">
        <v>1</v>
      </c>
      <c r="E37">
        <v>0</v>
      </c>
      <c r="F37">
        <v>0</v>
      </c>
      <c r="G37">
        <f t="shared" si="0"/>
        <v>0.5</v>
      </c>
    </row>
    <row r="38" spans="1:7" x14ac:dyDescent="0.2">
      <c r="A38" s="1" t="s">
        <v>82</v>
      </c>
      <c r="B38">
        <v>1</v>
      </c>
      <c r="C38">
        <v>1</v>
      </c>
      <c r="D38">
        <v>1</v>
      </c>
      <c r="E38">
        <v>0</v>
      </c>
      <c r="F38">
        <v>0</v>
      </c>
      <c r="G38">
        <f t="shared" si="0"/>
        <v>0.5</v>
      </c>
    </row>
    <row r="39" spans="1:7" x14ac:dyDescent="0.2">
      <c r="A39" s="1" t="s">
        <v>83</v>
      </c>
      <c r="B39">
        <v>1</v>
      </c>
      <c r="C39">
        <v>1</v>
      </c>
      <c r="D39">
        <v>1</v>
      </c>
      <c r="E39">
        <v>0</v>
      </c>
      <c r="F39">
        <v>0</v>
      </c>
      <c r="G39">
        <f t="shared" si="0"/>
        <v>0.5</v>
      </c>
    </row>
    <row r="40" spans="1:7" x14ac:dyDescent="0.2">
      <c r="A40" s="1" t="s">
        <v>84</v>
      </c>
      <c r="B40">
        <v>1</v>
      </c>
      <c r="C40">
        <v>1</v>
      </c>
      <c r="D40">
        <v>1</v>
      </c>
      <c r="E40">
        <v>0</v>
      </c>
      <c r="F40">
        <v>0</v>
      </c>
      <c r="G40">
        <f t="shared" si="0"/>
        <v>0.5</v>
      </c>
    </row>
    <row r="41" spans="1:7" x14ac:dyDescent="0.2">
      <c r="A41" s="1" t="s">
        <v>85</v>
      </c>
      <c r="B41">
        <v>1</v>
      </c>
      <c r="C41">
        <v>1</v>
      </c>
      <c r="D41">
        <v>1</v>
      </c>
      <c r="E41">
        <v>0</v>
      </c>
      <c r="F41">
        <v>0</v>
      </c>
      <c r="G41">
        <f t="shared" si="0"/>
        <v>0.5</v>
      </c>
    </row>
    <row r="42" spans="1:7" x14ac:dyDescent="0.2">
      <c r="A42" s="1" t="s">
        <v>86</v>
      </c>
      <c r="B42">
        <v>1</v>
      </c>
      <c r="C42">
        <v>1</v>
      </c>
      <c r="D42">
        <v>1</v>
      </c>
      <c r="E42">
        <v>0</v>
      </c>
      <c r="F42">
        <v>0</v>
      </c>
      <c r="G42">
        <f t="shared" si="0"/>
        <v>0.5</v>
      </c>
    </row>
    <row r="43" spans="1:7" x14ac:dyDescent="0.2">
      <c r="A43" s="1" t="s">
        <v>87</v>
      </c>
      <c r="B43">
        <v>1</v>
      </c>
      <c r="C43">
        <v>1</v>
      </c>
      <c r="D43">
        <v>1</v>
      </c>
      <c r="E43">
        <v>0</v>
      </c>
      <c r="F43">
        <v>0</v>
      </c>
      <c r="G43">
        <f t="shared" si="0"/>
        <v>0.5</v>
      </c>
    </row>
    <row r="44" spans="1:7" x14ac:dyDescent="0.2">
      <c r="A44" s="1" t="s">
        <v>88</v>
      </c>
      <c r="B44">
        <v>1</v>
      </c>
      <c r="C44">
        <v>1</v>
      </c>
      <c r="D44">
        <v>1</v>
      </c>
      <c r="E44">
        <v>0</v>
      </c>
      <c r="F44">
        <v>0</v>
      </c>
      <c r="G44">
        <f t="shared" si="0"/>
        <v>0.5</v>
      </c>
    </row>
    <row r="45" spans="1:7" x14ac:dyDescent="0.2">
      <c r="A45" s="1" t="s">
        <v>89</v>
      </c>
      <c r="B45">
        <v>1</v>
      </c>
      <c r="C45">
        <v>1</v>
      </c>
      <c r="D45">
        <v>1</v>
      </c>
      <c r="E45">
        <v>0</v>
      </c>
      <c r="F45">
        <v>0</v>
      </c>
      <c r="G45">
        <f t="shared" si="0"/>
        <v>0.5</v>
      </c>
    </row>
    <row r="46" spans="1:7" x14ac:dyDescent="0.2">
      <c r="A46" s="1" t="s">
        <v>90</v>
      </c>
      <c r="B46">
        <v>1</v>
      </c>
      <c r="C46">
        <v>1</v>
      </c>
      <c r="D46">
        <v>1</v>
      </c>
      <c r="E46">
        <v>0</v>
      </c>
      <c r="F46">
        <v>0</v>
      </c>
      <c r="G46">
        <f t="shared" si="0"/>
        <v>0.5</v>
      </c>
    </row>
    <row r="47" spans="1:7" x14ac:dyDescent="0.2">
      <c r="A47" s="1" t="s">
        <v>95</v>
      </c>
      <c r="B47">
        <v>1</v>
      </c>
      <c r="C47">
        <v>1</v>
      </c>
      <c r="D47">
        <v>1</v>
      </c>
      <c r="E47">
        <v>0</v>
      </c>
      <c r="F47">
        <v>0</v>
      </c>
      <c r="G47">
        <f t="shared" si="0"/>
        <v>0.5</v>
      </c>
    </row>
    <row r="48" spans="1:7" x14ac:dyDescent="0.2">
      <c r="A48" s="1" t="s">
        <v>91</v>
      </c>
      <c r="B48">
        <v>1</v>
      </c>
      <c r="C48">
        <v>1</v>
      </c>
      <c r="D48">
        <v>1</v>
      </c>
      <c r="E48">
        <v>0</v>
      </c>
      <c r="F48">
        <v>0</v>
      </c>
      <c r="G48">
        <f t="shared" si="0"/>
        <v>0.5</v>
      </c>
    </row>
    <row r="49" spans="1:7" x14ac:dyDescent="0.2">
      <c r="A49" s="1" t="s">
        <v>92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0"/>
        <v>0.5</v>
      </c>
    </row>
    <row r="50" spans="1:7" x14ac:dyDescent="0.2">
      <c r="A50" s="1" t="s">
        <v>93</v>
      </c>
      <c r="B50">
        <v>1</v>
      </c>
      <c r="C50">
        <v>1</v>
      </c>
      <c r="D50">
        <v>1</v>
      </c>
      <c r="E50">
        <v>0</v>
      </c>
      <c r="F50">
        <v>0</v>
      </c>
      <c r="G50">
        <f t="shared" si="0"/>
        <v>0.5</v>
      </c>
    </row>
    <row r="51" spans="1:7" x14ac:dyDescent="0.2">
      <c r="A51" s="1" t="s">
        <v>94</v>
      </c>
      <c r="B51">
        <v>1</v>
      </c>
      <c r="C51">
        <v>1</v>
      </c>
      <c r="D51">
        <v>1</v>
      </c>
      <c r="E51">
        <v>0</v>
      </c>
      <c r="F51">
        <v>0</v>
      </c>
      <c r="G51">
        <f t="shared" si="0"/>
        <v>0.5</v>
      </c>
    </row>
    <row r="52" spans="1:7" x14ac:dyDescent="0.2">
      <c r="A52" s="1" t="s">
        <v>96</v>
      </c>
      <c r="B52">
        <v>1</v>
      </c>
      <c r="C52">
        <v>1</v>
      </c>
      <c r="D52">
        <v>1</v>
      </c>
      <c r="E52">
        <v>0</v>
      </c>
      <c r="F52">
        <v>0</v>
      </c>
      <c r="G52">
        <f t="shared" si="0"/>
        <v>0.5</v>
      </c>
    </row>
    <row r="53" spans="1:7" x14ac:dyDescent="0.2">
      <c r="A53" s="1" t="s">
        <v>97</v>
      </c>
      <c r="B53">
        <v>1</v>
      </c>
      <c r="C53">
        <v>1</v>
      </c>
      <c r="D53">
        <v>1</v>
      </c>
      <c r="E53">
        <v>0</v>
      </c>
      <c r="F53">
        <v>0</v>
      </c>
      <c r="G53">
        <f t="shared" si="0"/>
        <v>0.5</v>
      </c>
    </row>
    <row r="54" spans="1:7" x14ac:dyDescent="0.2">
      <c r="A54" s="1" t="s">
        <v>98</v>
      </c>
      <c r="B54">
        <v>1</v>
      </c>
      <c r="C54">
        <v>1</v>
      </c>
      <c r="D54">
        <v>1</v>
      </c>
      <c r="E54">
        <v>0</v>
      </c>
      <c r="F54">
        <v>0</v>
      </c>
      <c r="G54">
        <f t="shared" si="0"/>
        <v>0.5</v>
      </c>
    </row>
    <row r="55" spans="1:7" x14ac:dyDescent="0.2">
      <c r="A55" s="1" t="s">
        <v>199</v>
      </c>
      <c r="B55">
        <v>1</v>
      </c>
      <c r="C55">
        <v>1</v>
      </c>
      <c r="D55">
        <v>1</v>
      </c>
      <c r="E55">
        <v>1</v>
      </c>
      <c r="F55">
        <v>1</v>
      </c>
      <c r="G55">
        <f t="shared" si="0"/>
        <v>1</v>
      </c>
    </row>
    <row r="56" spans="1:7" x14ac:dyDescent="0.2">
      <c r="A56" s="1" t="s">
        <v>200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1</v>
      </c>
    </row>
    <row r="57" spans="1:7" x14ac:dyDescent="0.2">
      <c r="A57" s="1" t="s">
        <v>201</v>
      </c>
      <c r="B57">
        <v>1</v>
      </c>
      <c r="C57">
        <v>1</v>
      </c>
      <c r="D57">
        <v>1</v>
      </c>
      <c r="E57">
        <v>1</v>
      </c>
      <c r="F57">
        <v>1</v>
      </c>
      <c r="G57">
        <f t="shared" si="0"/>
        <v>1</v>
      </c>
    </row>
    <row r="58" spans="1:7" x14ac:dyDescent="0.2">
      <c r="A58" s="1" t="s">
        <v>202</v>
      </c>
      <c r="B58">
        <v>1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">
      <c r="A59" s="1" t="s">
        <v>203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1</v>
      </c>
    </row>
    <row r="60" spans="1:7" x14ac:dyDescent="0.2">
      <c r="A60" s="1" t="s">
        <v>204</v>
      </c>
      <c r="B60">
        <v>1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">
      <c r="A61" s="1" t="s">
        <v>205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1</v>
      </c>
    </row>
    <row r="62" spans="1:7" x14ac:dyDescent="0.2">
      <c r="A62" s="1" t="s">
        <v>206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</v>
      </c>
    </row>
    <row r="63" spans="1:7" x14ac:dyDescent="0.2">
      <c r="A63" s="1" t="s">
        <v>207</v>
      </c>
      <c r="B63">
        <v>1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2">
      <c r="A64" s="1" t="s">
        <v>208</v>
      </c>
      <c r="B64">
        <v>1</v>
      </c>
      <c r="C64">
        <v>1</v>
      </c>
      <c r="D64">
        <v>1</v>
      </c>
      <c r="E64">
        <v>1</v>
      </c>
      <c r="F64">
        <v>1</v>
      </c>
      <c r="G64">
        <f t="shared" si="0"/>
        <v>1</v>
      </c>
    </row>
    <row r="65" spans="1:7" x14ac:dyDescent="0.2">
      <c r="A65" s="1" t="s">
        <v>209</v>
      </c>
      <c r="B65">
        <v>1</v>
      </c>
      <c r="C65">
        <v>1</v>
      </c>
      <c r="D65">
        <v>1</v>
      </c>
      <c r="E65">
        <v>1</v>
      </c>
      <c r="F65">
        <v>1</v>
      </c>
      <c r="G65">
        <f t="shared" si="0"/>
        <v>1</v>
      </c>
    </row>
    <row r="66" spans="1:7" x14ac:dyDescent="0.2">
      <c r="A66" s="1" t="s">
        <v>210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</v>
      </c>
    </row>
    <row r="67" spans="1:7" x14ac:dyDescent="0.2">
      <c r="A67" s="1" t="s">
        <v>211</v>
      </c>
      <c r="B67">
        <v>1</v>
      </c>
      <c r="C67">
        <v>1</v>
      </c>
      <c r="D67">
        <v>1</v>
      </c>
      <c r="E67">
        <v>0</v>
      </c>
      <c r="F67">
        <v>0</v>
      </c>
      <c r="G67">
        <f t="shared" ref="G67:G74" si="1">SUM(C67:F67)/4</f>
        <v>0.5</v>
      </c>
    </row>
    <row r="68" spans="1:7" x14ac:dyDescent="0.2">
      <c r="A68" s="1" t="s">
        <v>212</v>
      </c>
      <c r="B68">
        <v>1</v>
      </c>
      <c r="C68">
        <v>1</v>
      </c>
      <c r="D68">
        <v>1</v>
      </c>
      <c r="E68">
        <v>0</v>
      </c>
      <c r="F68">
        <v>0</v>
      </c>
      <c r="G68">
        <f t="shared" si="1"/>
        <v>0.5</v>
      </c>
    </row>
    <row r="69" spans="1:7" x14ac:dyDescent="0.2">
      <c r="A69" s="1" t="s">
        <v>213</v>
      </c>
      <c r="B69">
        <v>1</v>
      </c>
      <c r="C69">
        <v>0</v>
      </c>
      <c r="D69">
        <v>0</v>
      </c>
      <c r="E69">
        <v>0</v>
      </c>
      <c r="F69">
        <v>0</v>
      </c>
      <c r="G69">
        <f t="shared" si="1"/>
        <v>0</v>
      </c>
    </row>
    <row r="70" spans="1:7" x14ac:dyDescent="0.2">
      <c r="A70" s="1" t="s">
        <v>214</v>
      </c>
      <c r="B70">
        <v>1</v>
      </c>
      <c r="C70">
        <v>0</v>
      </c>
      <c r="D70">
        <v>0</v>
      </c>
      <c r="E70">
        <v>0</v>
      </c>
      <c r="F70">
        <v>0</v>
      </c>
      <c r="G70">
        <f t="shared" si="1"/>
        <v>0</v>
      </c>
    </row>
    <row r="71" spans="1:7" x14ac:dyDescent="0.2">
      <c r="A71" s="1" t="s">
        <v>215</v>
      </c>
      <c r="B71">
        <v>1</v>
      </c>
      <c r="C71">
        <v>0</v>
      </c>
      <c r="D71">
        <v>0</v>
      </c>
      <c r="E71">
        <v>0</v>
      </c>
      <c r="F71">
        <v>0</v>
      </c>
      <c r="G71">
        <f t="shared" si="1"/>
        <v>0</v>
      </c>
    </row>
    <row r="72" spans="1:7" x14ac:dyDescent="0.2">
      <c r="A72" s="1" t="s">
        <v>216</v>
      </c>
      <c r="B72">
        <v>1</v>
      </c>
      <c r="C72">
        <v>1</v>
      </c>
      <c r="D72">
        <v>1</v>
      </c>
      <c r="E72">
        <v>1</v>
      </c>
      <c r="F72">
        <v>1</v>
      </c>
      <c r="G72">
        <f t="shared" si="1"/>
        <v>1</v>
      </c>
    </row>
    <row r="73" spans="1:7" x14ac:dyDescent="0.2">
      <c r="A73" s="1" t="s">
        <v>217</v>
      </c>
      <c r="B73">
        <v>1</v>
      </c>
      <c r="C73">
        <v>1</v>
      </c>
      <c r="D73">
        <v>1</v>
      </c>
      <c r="E73">
        <v>0</v>
      </c>
      <c r="F73">
        <v>0</v>
      </c>
      <c r="G73">
        <f t="shared" si="1"/>
        <v>0.5</v>
      </c>
    </row>
    <row r="74" spans="1:7" x14ac:dyDescent="0.2">
      <c r="A74" s="1" t="s">
        <v>218</v>
      </c>
      <c r="B74">
        <v>1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">
      <c r="A75" s="1" t="s">
        <v>3</v>
      </c>
      <c r="B75">
        <v>1</v>
      </c>
      <c r="C75">
        <v>1</v>
      </c>
      <c r="D75">
        <v>1</v>
      </c>
      <c r="E75">
        <v>1</v>
      </c>
      <c r="F75">
        <v>1</v>
      </c>
      <c r="G75">
        <f>SUM(C75:F75)/4</f>
        <v>1</v>
      </c>
    </row>
    <row r="76" spans="1:7" x14ac:dyDescent="0.2">
      <c r="A76" s="1" t="s">
        <v>4</v>
      </c>
      <c r="B76">
        <v>2</v>
      </c>
      <c r="C76">
        <v>1</v>
      </c>
      <c r="D76">
        <v>1</v>
      </c>
      <c r="E76">
        <v>0</v>
      </c>
      <c r="F76">
        <v>0</v>
      </c>
      <c r="G76">
        <f t="shared" ref="G76:G99" si="2">SUM(C76:F76)/4</f>
        <v>0.5</v>
      </c>
    </row>
    <row r="77" spans="1:7" x14ac:dyDescent="0.2">
      <c r="A77" s="1" t="s">
        <v>5</v>
      </c>
      <c r="B77">
        <v>3</v>
      </c>
      <c r="C77">
        <v>1</v>
      </c>
      <c r="D77">
        <v>1</v>
      </c>
      <c r="E77">
        <v>1</v>
      </c>
      <c r="F77">
        <v>1</v>
      </c>
      <c r="G77">
        <f t="shared" si="2"/>
        <v>1</v>
      </c>
    </row>
    <row r="78" spans="1:7" x14ac:dyDescent="0.2">
      <c r="A78" s="1" t="s">
        <v>6</v>
      </c>
      <c r="B78">
        <v>4</v>
      </c>
      <c r="C78">
        <v>1</v>
      </c>
      <c r="D78">
        <v>1</v>
      </c>
      <c r="E78">
        <v>0</v>
      </c>
      <c r="F78">
        <v>0</v>
      </c>
      <c r="G78">
        <f t="shared" si="2"/>
        <v>0.5</v>
      </c>
    </row>
    <row r="79" spans="1:7" x14ac:dyDescent="0.2">
      <c r="A79" s="1" t="s">
        <v>7</v>
      </c>
      <c r="B79">
        <v>5</v>
      </c>
      <c r="C79">
        <v>1</v>
      </c>
      <c r="D79">
        <v>1</v>
      </c>
      <c r="E79">
        <v>1</v>
      </c>
      <c r="F79">
        <v>1</v>
      </c>
      <c r="G79">
        <f t="shared" si="2"/>
        <v>1</v>
      </c>
    </row>
    <row r="80" spans="1:7" x14ac:dyDescent="0.2">
      <c r="A80" s="1" t="s">
        <v>8</v>
      </c>
      <c r="B80">
        <v>6</v>
      </c>
      <c r="C80">
        <v>1</v>
      </c>
      <c r="D80">
        <v>1</v>
      </c>
      <c r="E80">
        <v>1</v>
      </c>
      <c r="F80">
        <v>1</v>
      </c>
      <c r="G80">
        <f t="shared" si="2"/>
        <v>1</v>
      </c>
    </row>
    <row r="81" spans="1:7" x14ac:dyDescent="0.2">
      <c r="A81" s="1" t="s">
        <v>16</v>
      </c>
      <c r="B81">
        <v>7</v>
      </c>
      <c r="C81">
        <v>1</v>
      </c>
      <c r="D81">
        <v>1</v>
      </c>
      <c r="E81">
        <v>1</v>
      </c>
      <c r="F81">
        <v>1</v>
      </c>
      <c r="G81">
        <f t="shared" si="2"/>
        <v>1</v>
      </c>
    </row>
    <row r="82" spans="1:7" x14ac:dyDescent="0.2">
      <c r="A82" s="1" t="s">
        <v>17</v>
      </c>
      <c r="B82">
        <v>8</v>
      </c>
      <c r="C82">
        <v>1</v>
      </c>
      <c r="D82">
        <v>1</v>
      </c>
      <c r="E82">
        <v>0</v>
      </c>
      <c r="F82">
        <v>0</v>
      </c>
      <c r="G82">
        <f t="shared" si="2"/>
        <v>0.5</v>
      </c>
    </row>
    <row r="83" spans="1:7" x14ac:dyDescent="0.2">
      <c r="A83" s="1" t="s">
        <v>18</v>
      </c>
      <c r="B83">
        <v>9</v>
      </c>
      <c r="C83">
        <v>1</v>
      </c>
      <c r="D83">
        <v>1</v>
      </c>
      <c r="E83">
        <v>1</v>
      </c>
      <c r="F83">
        <v>1</v>
      </c>
      <c r="G83">
        <f t="shared" si="2"/>
        <v>1</v>
      </c>
    </row>
    <row r="84" spans="1:7" x14ac:dyDescent="0.2">
      <c r="A84" s="1" t="s">
        <v>19</v>
      </c>
      <c r="B84">
        <v>10</v>
      </c>
      <c r="C84">
        <v>1</v>
      </c>
      <c r="D84">
        <v>1</v>
      </c>
      <c r="E84">
        <v>1</v>
      </c>
      <c r="F84">
        <v>1</v>
      </c>
      <c r="G84">
        <f t="shared" si="2"/>
        <v>1</v>
      </c>
    </row>
    <row r="85" spans="1:7" x14ac:dyDescent="0.2">
      <c r="A85" s="1" t="s">
        <v>20</v>
      </c>
      <c r="B85">
        <v>11</v>
      </c>
      <c r="C85">
        <v>1</v>
      </c>
      <c r="D85">
        <v>1</v>
      </c>
      <c r="E85">
        <v>1</v>
      </c>
      <c r="F85">
        <v>1</v>
      </c>
      <c r="G85">
        <f t="shared" si="2"/>
        <v>1</v>
      </c>
    </row>
    <row r="86" spans="1:7" x14ac:dyDescent="0.2">
      <c r="A86" s="1" t="s">
        <v>21</v>
      </c>
      <c r="B86">
        <v>12</v>
      </c>
      <c r="C86">
        <v>1</v>
      </c>
      <c r="D86">
        <v>1</v>
      </c>
      <c r="E86">
        <v>0</v>
      </c>
      <c r="F86">
        <v>0</v>
      </c>
      <c r="G86">
        <f t="shared" si="2"/>
        <v>0.5</v>
      </c>
    </row>
    <row r="87" spans="1:7" x14ac:dyDescent="0.2">
      <c r="A87" s="1" t="s">
        <v>22</v>
      </c>
      <c r="B87">
        <v>13</v>
      </c>
      <c r="C87">
        <v>1</v>
      </c>
      <c r="D87">
        <v>1</v>
      </c>
      <c r="E87">
        <v>0</v>
      </c>
      <c r="F87">
        <v>0</v>
      </c>
      <c r="G87">
        <f t="shared" si="2"/>
        <v>0.5</v>
      </c>
    </row>
    <row r="88" spans="1:7" x14ac:dyDescent="0.2">
      <c r="A88" s="1" t="s">
        <v>24</v>
      </c>
      <c r="B88">
        <v>14</v>
      </c>
      <c r="C88">
        <v>1</v>
      </c>
      <c r="D88">
        <v>1</v>
      </c>
      <c r="E88">
        <v>0</v>
      </c>
      <c r="F88">
        <v>0</v>
      </c>
      <c r="G88">
        <f t="shared" si="2"/>
        <v>0.5</v>
      </c>
    </row>
    <row r="89" spans="1:7" x14ac:dyDescent="0.2">
      <c r="A89" s="1" t="s">
        <v>25</v>
      </c>
      <c r="B89">
        <v>15</v>
      </c>
      <c r="C89">
        <v>1</v>
      </c>
      <c r="D89">
        <v>1</v>
      </c>
      <c r="E89">
        <v>0</v>
      </c>
      <c r="F89">
        <v>0</v>
      </c>
      <c r="G89">
        <f t="shared" si="2"/>
        <v>0.5</v>
      </c>
    </row>
    <row r="90" spans="1:7" x14ac:dyDescent="0.2">
      <c r="A90" s="1" t="s">
        <v>26</v>
      </c>
      <c r="B90">
        <v>16</v>
      </c>
      <c r="C90">
        <v>1</v>
      </c>
      <c r="D90">
        <v>1</v>
      </c>
      <c r="E90">
        <v>1</v>
      </c>
      <c r="F90">
        <v>1</v>
      </c>
      <c r="G90">
        <f t="shared" si="2"/>
        <v>1</v>
      </c>
    </row>
    <row r="91" spans="1:7" x14ac:dyDescent="0.2">
      <c r="A91" s="1" t="s">
        <v>27</v>
      </c>
      <c r="B91">
        <v>17</v>
      </c>
      <c r="C91">
        <v>1</v>
      </c>
      <c r="D91">
        <v>1</v>
      </c>
      <c r="E91">
        <v>0</v>
      </c>
      <c r="F91">
        <v>0</v>
      </c>
      <c r="G91">
        <f t="shared" si="2"/>
        <v>0.5</v>
      </c>
    </row>
    <row r="92" spans="1:7" x14ac:dyDescent="0.2">
      <c r="A92" s="1" t="s">
        <v>72</v>
      </c>
      <c r="B92">
        <v>18</v>
      </c>
      <c r="C92">
        <v>1</v>
      </c>
      <c r="D92">
        <v>1</v>
      </c>
      <c r="E92">
        <v>1</v>
      </c>
      <c r="F92">
        <v>1</v>
      </c>
      <c r="G92">
        <f t="shared" si="2"/>
        <v>1</v>
      </c>
    </row>
    <row r="93" spans="1:7" x14ac:dyDescent="0.2">
      <c r="A93" s="1" t="s">
        <v>73</v>
      </c>
      <c r="B93">
        <v>19</v>
      </c>
      <c r="C93">
        <v>1</v>
      </c>
      <c r="D93">
        <v>1</v>
      </c>
      <c r="E93">
        <v>1</v>
      </c>
      <c r="F93">
        <v>1</v>
      </c>
      <c r="G93">
        <f t="shared" si="2"/>
        <v>1</v>
      </c>
    </row>
    <row r="94" spans="1:7" x14ac:dyDescent="0.2">
      <c r="A94" s="1" t="s">
        <v>74</v>
      </c>
      <c r="B94">
        <v>20</v>
      </c>
      <c r="C94">
        <v>1</v>
      </c>
      <c r="D94">
        <v>1</v>
      </c>
      <c r="E94">
        <v>1</v>
      </c>
      <c r="F94">
        <v>1</v>
      </c>
      <c r="G94">
        <f t="shared" si="2"/>
        <v>1</v>
      </c>
    </row>
    <row r="95" spans="1:7" x14ac:dyDescent="0.2">
      <c r="A95" s="1" t="s">
        <v>75</v>
      </c>
      <c r="B95">
        <v>21</v>
      </c>
      <c r="C95">
        <v>1</v>
      </c>
      <c r="D95">
        <v>1</v>
      </c>
      <c r="E95">
        <v>1</v>
      </c>
      <c r="F95">
        <v>1</v>
      </c>
      <c r="G95">
        <f t="shared" si="2"/>
        <v>1</v>
      </c>
    </row>
    <row r="96" spans="1:7" x14ac:dyDescent="0.2">
      <c r="A96" s="1" t="s">
        <v>76</v>
      </c>
      <c r="B96">
        <v>22</v>
      </c>
      <c r="C96">
        <v>1</v>
      </c>
      <c r="D96">
        <v>1</v>
      </c>
      <c r="E96">
        <v>1</v>
      </c>
      <c r="F96">
        <v>1</v>
      </c>
      <c r="G96">
        <f t="shared" si="2"/>
        <v>1</v>
      </c>
    </row>
    <row r="97" spans="1:7" x14ac:dyDescent="0.2">
      <c r="A97" s="1" t="s">
        <v>77</v>
      </c>
      <c r="B97">
        <v>23</v>
      </c>
      <c r="C97">
        <v>1</v>
      </c>
      <c r="D97">
        <v>1</v>
      </c>
      <c r="E97">
        <v>1</v>
      </c>
      <c r="F97">
        <v>1</v>
      </c>
      <c r="G97">
        <f t="shared" si="2"/>
        <v>1</v>
      </c>
    </row>
    <row r="98" spans="1:7" x14ac:dyDescent="0.2">
      <c r="A98" s="1" t="s">
        <v>78</v>
      </c>
      <c r="B98">
        <v>24</v>
      </c>
      <c r="C98">
        <v>1</v>
      </c>
      <c r="D98">
        <v>1</v>
      </c>
      <c r="E98">
        <v>1</v>
      </c>
      <c r="F98">
        <v>1</v>
      </c>
      <c r="G98">
        <f t="shared" si="2"/>
        <v>1</v>
      </c>
    </row>
    <row r="99" spans="1:7" x14ac:dyDescent="0.2">
      <c r="A99" s="1" t="s">
        <v>79</v>
      </c>
      <c r="B99">
        <v>25</v>
      </c>
      <c r="C99">
        <v>1</v>
      </c>
      <c r="D99">
        <v>1</v>
      </c>
      <c r="E99">
        <v>1</v>
      </c>
      <c r="F99">
        <v>1</v>
      </c>
      <c r="G99">
        <f t="shared" si="2"/>
        <v>1</v>
      </c>
    </row>
    <row r="100" spans="1:7" x14ac:dyDescent="0.2">
      <c r="A100" t="s">
        <v>100</v>
      </c>
      <c r="B100">
        <v>1</v>
      </c>
      <c r="C100">
        <v>1</v>
      </c>
      <c r="D100">
        <v>1</v>
      </c>
      <c r="E100">
        <v>0</v>
      </c>
      <c r="F100">
        <v>0</v>
      </c>
      <c r="G100">
        <f>SUM(C100:F100)/4</f>
        <v>0.5</v>
      </c>
    </row>
    <row r="101" spans="1:7" x14ac:dyDescent="0.2">
      <c r="A101" t="s">
        <v>101</v>
      </c>
      <c r="B101">
        <v>2</v>
      </c>
      <c r="C101">
        <v>1</v>
      </c>
      <c r="D101">
        <v>1</v>
      </c>
      <c r="E101">
        <v>0</v>
      </c>
      <c r="F101">
        <v>0</v>
      </c>
      <c r="G101">
        <f t="shared" ref="G101:G164" si="3">SUM(C101:F101)/4</f>
        <v>0.5</v>
      </c>
    </row>
    <row r="102" spans="1:7" x14ac:dyDescent="0.2">
      <c r="A102" t="s">
        <v>102</v>
      </c>
      <c r="B102">
        <v>3</v>
      </c>
      <c r="C102">
        <v>1</v>
      </c>
      <c r="D102">
        <v>1</v>
      </c>
      <c r="E102">
        <v>1</v>
      </c>
      <c r="F102">
        <v>1</v>
      </c>
      <c r="G102">
        <f t="shared" si="3"/>
        <v>1</v>
      </c>
    </row>
    <row r="103" spans="1:7" x14ac:dyDescent="0.2">
      <c r="A103" t="s">
        <v>103</v>
      </c>
      <c r="B103">
        <v>4</v>
      </c>
      <c r="C103">
        <v>1</v>
      </c>
      <c r="D103">
        <v>1</v>
      </c>
      <c r="E103">
        <v>0</v>
      </c>
      <c r="F103">
        <v>0</v>
      </c>
      <c r="G103">
        <f t="shared" si="3"/>
        <v>0.5</v>
      </c>
    </row>
    <row r="104" spans="1:7" x14ac:dyDescent="0.2">
      <c r="A104" t="s">
        <v>104</v>
      </c>
      <c r="B104">
        <v>5</v>
      </c>
      <c r="C104">
        <v>1</v>
      </c>
      <c r="D104">
        <v>1</v>
      </c>
      <c r="E104">
        <v>0</v>
      </c>
      <c r="F104">
        <v>0</v>
      </c>
      <c r="G104">
        <f t="shared" si="3"/>
        <v>0.5</v>
      </c>
    </row>
    <row r="105" spans="1:7" x14ac:dyDescent="0.2">
      <c r="A105" t="s">
        <v>105</v>
      </c>
      <c r="B105">
        <v>6</v>
      </c>
      <c r="C105">
        <v>1</v>
      </c>
      <c r="D105">
        <v>1</v>
      </c>
      <c r="E105">
        <v>1</v>
      </c>
      <c r="F105">
        <v>1</v>
      </c>
      <c r="G105">
        <f t="shared" si="3"/>
        <v>1</v>
      </c>
    </row>
    <row r="106" spans="1:7" x14ac:dyDescent="0.2">
      <c r="A106" t="s">
        <v>106</v>
      </c>
      <c r="B106">
        <v>7</v>
      </c>
      <c r="C106">
        <v>1</v>
      </c>
      <c r="D106">
        <v>1</v>
      </c>
      <c r="E106">
        <v>0</v>
      </c>
      <c r="F106">
        <v>0</v>
      </c>
      <c r="G106">
        <f t="shared" si="3"/>
        <v>0.5</v>
      </c>
    </row>
    <row r="107" spans="1:7" x14ac:dyDescent="0.2">
      <c r="A107" t="s">
        <v>112</v>
      </c>
      <c r="B107">
        <v>8</v>
      </c>
      <c r="C107">
        <v>1</v>
      </c>
      <c r="D107">
        <v>1</v>
      </c>
      <c r="E107">
        <v>0</v>
      </c>
      <c r="F107">
        <v>0</v>
      </c>
      <c r="G107">
        <f t="shared" si="3"/>
        <v>0.5</v>
      </c>
    </row>
    <row r="108" spans="1:7" x14ac:dyDescent="0.2">
      <c r="A108" t="s">
        <v>113</v>
      </c>
      <c r="B108">
        <v>9</v>
      </c>
      <c r="C108">
        <v>1</v>
      </c>
      <c r="D108">
        <v>1</v>
      </c>
      <c r="E108">
        <v>0</v>
      </c>
      <c r="F108">
        <v>0</v>
      </c>
      <c r="G108">
        <f t="shared" si="3"/>
        <v>0.5</v>
      </c>
    </row>
    <row r="109" spans="1:7" x14ac:dyDescent="0.2">
      <c r="A109" t="s">
        <v>114</v>
      </c>
      <c r="B109">
        <v>10</v>
      </c>
      <c r="C109">
        <v>1</v>
      </c>
      <c r="D109">
        <v>1</v>
      </c>
      <c r="E109">
        <v>1</v>
      </c>
      <c r="F109">
        <v>1</v>
      </c>
      <c r="G109">
        <f t="shared" si="3"/>
        <v>1</v>
      </c>
    </row>
    <row r="110" spans="1:7" x14ac:dyDescent="0.2">
      <c r="A110" t="s">
        <v>115</v>
      </c>
      <c r="B110">
        <v>11</v>
      </c>
      <c r="C110">
        <v>1</v>
      </c>
      <c r="D110">
        <v>1</v>
      </c>
      <c r="E110">
        <v>0</v>
      </c>
      <c r="F110">
        <v>0</v>
      </c>
      <c r="G110">
        <f t="shared" si="3"/>
        <v>0.5</v>
      </c>
    </row>
    <row r="111" spans="1:7" x14ac:dyDescent="0.2">
      <c r="A111" t="s">
        <v>116</v>
      </c>
      <c r="B111">
        <v>12</v>
      </c>
      <c r="C111">
        <v>1</v>
      </c>
      <c r="D111">
        <v>1</v>
      </c>
      <c r="E111">
        <v>1</v>
      </c>
      <c r="F111">
        <v>1</v>
      </c>
      <c r="G111">
        <f t="shared" si="3"/>
        <v>1</v>
      </c>
    </row>
    <row r="112" spans="1:7" x14ac:dyDescent="0.2">
      <c r="A112" t="s">
        <v>117</v>
      </c>
      <c r="B112">
        <v>13</v>
      </c>
      <c r="C112">
        <v>1</v>
      </c>
      <c r="D112">
        <v>1</v>
      </c>
      <c r="E112">
        <v>1</v>
      </c>
      <c r="F112">
        <v>1</v>
      </c>
      <c r="G112">
        <f t="shared" si="3"/>
        <v>1</v>
      </c>
    </row>
    <row r="113" spans="1:7" x14ac:dyDescent="0.2">
      <c r="A113" t="s">
        <v>118</v>
      </c>
      <c r="B113">
        <v>14</v>
      </c>
      <c r="C113">
        <v>1</v>
      </c>
      <c r="D113">
        <v>1</v>
      </c>
      <c r="E113">
        <v>1</v>
      </c>
      <c r="F113">
        <v>1</v>
      </c>
      <c r="G113">
        <f t="shared" si="3"/>
        <v>1</v>
      </c>
    </row>
    <row r="114" spans="1:7" x14ac:dyDescent="0.2">
      <c r="A114" t="s">
        <v>119</v>
      </c>
      <c r="B114">
        <v>15</v>
      </c>
      <c r="C114">
        <v>1</v>
      </c>
      <c r="D114">
        <v>1</v>
      </c>
      <c r="E114">
        <v>0</v>
      </c>
      <c r="F114">
        <v>0</v>
      </c>
      <c r="G114">
        <f t="shared" si="3"/>
        <v>0.5</v>
      </c>
    </row>
    <row r="115" spans="1:7" x14ac:dyDescent="0.2">
      <c r="A115" t="s">
        <v>120</v>
      </c>
      <c r="B115">
        <v>16</v>
      </c>
      <c r="C115">
        <v>1</v>
      </c>
      <c r="D115">
        <v>1</v>
      </c>
      <c r="E115">
        <v>0</v>
      </c>
      <c r="F115">
        <v>0</v>
      </c>
      <c r="G115">
        <f t="shared" si="3"/>
        <v>0.5</v>
      </c>
    </row>
    <row r="116" spans="1:7" x14ac:dyDescent="0.2">
      <c r="A116" t="s">
        <v>126</v>
      </c>
      <c r="B116">
        <v>17</v>
      </c>
      <c r="C116">
        <v>1</v>
      </c>
      <c r="D116">
        <v>1</v>
      </c>
      <c r="E116">
        <v>0</v>
      </c>
      <c r="F116">
        <v>0</v>
      </c>
      <c r="G116">
        <f t="shared" si="3"/>
        <v>0.5</v>
      </c>
    </row>
    <row r="117" spans="1:7" x14ac:dyDescent="0.2">
      <c r="A117" t="s">
        <v>127</v>
      </c>
      <c r="B117">
        <v>18</v>
      </c>
      <c r="C117">
        <v>1</v>
      </c>
      <c r="D117">
        <v>1</v>
      </c>
      <c r="E117">
        <v>0</v>
      </c>
      <c r="F117">
        <v>0</v>
      </c>
      <c r="G117">
        <f t="shared" si="3"/>
        <v>0.5</v>
      </c>
    </row>
    <row r="118" spans="1:7" x14ac:dyDescent="0.2">
      <c r="A118" t="s">
        <v>128</v>
      </c>
      <c r="B118">
        <v>19</v>
      </c>
      <c r="C118">
        <v>1</v>
      </c>
      <c r="D118">
        <v>1</v>
      </c>
      <c r="E118">
        <v>0</v>
      </c>
      <c r="F118">
        <v>0</v>
      </c>
      <c r="G118">
        <f t="shared" si="3"/>
        <v>0.5</v>
      </c>
    </row>
    <row r="119" spans="1:7" x14ac:dyDescent="0.2">
      <c r="A119" t="s">
        <v>129</v>
      </c>
      <c r="B119">
        <v>20</v>
      </c>
      <c r="C119">
        <v>1</v>
      </c>
      <c r="D119">
        <v>1</v>
      </c>
      <c r="E119">
        <v>1</v>
      </c>
      <c r="F119">
        <v>1</v>
      </c>
      <c r="G119">
        <f t="shared" si="3"/>
        <v>1</v>
      </c>
    </row>
    <row r="120" spans="1:7" x14ac:dyDescent="0.2">
      <c r="A120" t="s">
        <v>130</v>
      </c>
      <c r="B120">
        <v>21</v>
      </c>
      <c r="C120">
        <v>1</v>
      </c>
      <c r="D120">
        <v>1</v>
      </c>
      <c r="E120">
        <v>0</v>
      </c>
      <c r="F120">
        <v>0</v>
      </c>
      <c r="G120">
        <f t="shared" si="3"/>
        <v>0.5</v>
      </c>
    </row>
    <row r="121" spans="1:7" x14ac:dyDescent="0.2">
      <c r="A121" t="s">
        <v>131</v>
      </c>
      <c r="B121">
        <v>22</v>
      </c>
      <c r="C121">
        <v>1</v>
      </c>
      <c r="D121">
        <v>1</v>
      </c>
      <c r="E121">
        <v>0</v>
      </c>
      <c r="F121">
        <v>0</v>
      </c>
      <c r="G121">
        <f t="shared" si="3"/>
        <v>0.5</v>
      </c>
    </row>
    <row r="122" spans="1:7" x14ac:dyDescent="0.2">
      <c r="A122" t="s">
        <v>132</v>
      </c>
      <c r="B122">
        <v>23</v>
      </c>
      <c r="C122">
        <v>1</v>
      </c>
      <c r="D122">
        <v>1</v>
      </c>
      <c r="E122">
        <v>1</v>
      </c>
      <c r="F122">
        <v>1</v>
      </c>
      <c r="G122">
        <f t="shared" si="3"/>
        <v>1</v>
      </c>
    </row>
    <row r="123" spans="1:7" x14ac:dyDescent="0.2">
      <c r="A123" t="s">
        <v>133</v>
      </c>
      <c r="B123">
        <v>24</v>
      </c>
      <c r="C123">
        <v>1</v>
      </c>
      <c r="D123">
        <v>1</v>
      </c>
      <c r="E123">
        <v>0</v>
      </c>
      <c r="F123">
        <v>0</v>
      </c>
      <c r="G123">
        <f t="shared" si="3"/>
        <v>0.5</v>
      </c>
    </row>
    <row r="124" spans="1:7" x14ac:dyDescent="0.2">
      <c r="A124" t="s">
        <v>134</v>
      </c>
      <c r="B124">
        <v>25</v>
      </c>
      <c r="C124">
        <v>1</v>
      </c>
      <c r="D124">
        <v>1</v>
      </c>
      <c r="E124">
        <v>0</v>
      </c>
      <c r="F124">
        <v>0</v>
      </c>
      <c r="G124">
        <f t="shared" si="3"/>
        <v>0.5</v>
      </c>
    </row>
    <row r="125" spans="1:7" x14ac:dyDescent="0.2">
      <c r="A125" t="s">
        <v>135</v>
      </c>
      <c r="B125">
        <v>26</v>
      </c>
      <c r="C125">
        <v>1</v>
      </c>
      <c r="D125">
        <v>1</v>
      </c>
      <c r="E125">
        <v>1</v>
      </c>
      <c r="F125">
        <v>1</v>
      </c>
      <c r="G125">
        <f t="shared" si="3"/>
        <v>1</v>
      </c>
    </row>
    <row r="126" spans="1:7" x14ac:dyDescent="0.2">
      <c r="A126" t="s">
        <v>136</v>
      </c>
      <c r="B126">
        <v>27</v>
      </c>
      <c r="C126">
        <v>1</v>
      </c>
      <c r="D126">
        <v>1</v>
      </c>
      <c r="E126">
        <v>0</v>
      </c>
      <c r="F126">
        <v>0</v>
      </c>
      <c r="G126">
        <f t="shared" si="3"/>
        <v>0.5</v>
      </c>
    </row>
    <row r="127" spans="1:7" x14ac:dyDescent="0.2">
      <c r="A127" t="s">
        <v>137</v>
      </c>
      <c r="B127">
        <v>28</v>
      </c>
      <c r="C127">
        <v>1</v>
      </c>
      <c r="D127">
        <v>1</v>
      </c>
      <c r="E127">
        <v>0</v>
      </c>
      <c r="F127">
        <v>0</v>
      </c>
      <c r="G127">
        <f t="shared" si="3"/>
        <v>0.5</v>
      </c>
    </row>
    <row r="128" spans="1:7" x14ac:dyDescent="0.2">
      <c r="A128" t="s">
        <v>138</v>
      </c>
      <c r="B128">
        <v>29</v>
      </c>
      <c r="C128">
        <v>1</v>
      </c>
      <c r="D128">
        <v>1</v>
      </c>
      <c r="E128">
        <v>1</v>
      </c>
      <c r="F128">
        <v>1</v>
      </c>
      <c r="G128">
        <f t="shared" si="3"/>
        <v>1</v>
      </c>
    </row>
    <row r="129" spans="1:7" x14ac:dyDescent="0.2">
      <c r="A129" t="s">
        <v>139</v>
      </c>
      <c r="B129">
        <v>30</v>
      </c>
      <c r="C129">
        <v>1</v>
      </c>
      <c r="D129">
        <v>1</v>
      </c>
      <c r="E129">
        <v>0</v>
      </c>
      <c r="F129">
        <v>0</v>
      </c>
      <c r="G129">
        <f t="shared" si="3"/>
        <v>0.5</v>
      </c>
    </row>
    <row r="130" spans="1:7" x14ac:dyDescent="0.2">
      <c r="A130" t="s">
        <v>140</v>
      </c>
      <c r="B130">
        <v>31</v>
      </c>
      <c r="C130">
        <v>1</v>
      </c>
      <c r="D130">
        <v>1</v>
      </c>
      <c r="E130">
        <v>0</v>
      </c>
      <c r="F130">
        <v>0</v>
      </c>
      <c r="G130">
        <f t="shared" si="3"/>
        <v>0.5</v>
      </c>
    </row>
    <row r="131" spans="1:7" x14ac:dyDescent="0.2">
      <c r="A131" t="s">
        <v>141</v>
      </c>
      <c r="B131">
        <v>32</v>
      </c>
      <c r="C131">
        <v>1</v>
      </c>
      <c r="D131">
        <v>1</v>
      </c>
      <c r="E131">
        <v>0</v>
      </c>
      <c r="F131">
        <v>0</v>
      </c>
      <c r="G131">
        <f t="shared" si="3"/>
        <v>0.5</v>
      </c>
    </row>
    <row r="132" spans="1:7" x14ac:dyDescent="0.2">
      <c r="A132" t="s">
        <v>143</v>
      </c>
      <c r="B132">
        <v>33</v>
      </c>
      <c r="C132">
        <v>1</v>
      </c>
      <c r="D132">
        <v>1</v>
      </c>
      <c r="E132">
        <v>1</v>
      </c>
      <c r="F132">
        <v>1</v>
      </c>
      <c r="G132">
        <f t="shared" si="3"/>
        <v>1</v>
      </c>
    </row>
    <row r="133" spans="1:7" x14ac:dyDescent="0.2">
      <c r="A133" t="s">
        <v>144</v>
      </c>
      <c r="B133">
        <v>34</v>
      </c>
      <c r="C133">
        <v>1</v>
      </c>
      <c r="D133">
        <v>1</v>
      </c>
      <c r="E133">
        <v>1</v>
      </c>
      <c r="F133">
        <v>1</v>
      </c>
      <c r="G133">
        <f t="shared" si="3"/>
        <v>1</v>
      </c>
    </row>
    <row r="134" spans="1:7" x14ac:dyDescent="0.2">
      <c r="A134" t="s">
        <v>145</v>
      </c>
      <c r="B134">
        <v>35</v>
      </c>
      <c r="C134">
        <v>1</v>
      </c>
      <c r="D134">
        <v>1</v>
      </c>
      <c r="E134">
        <v>1</v>
      </c>
      <c r="F134">
        <v>1</v>
      </c>
      <c r="G134">
        <f t="shared" si="3"/>
        <v>1</v>
      </c>
    </row>
    <row r="135" spans="1:7" x14ac:dyDescent="0.2">
      <c r="A135" t="s">
        <v>146</v>
      </c>
      <c r="B135">
        <v>36</v>
      </c>
      <c r="C135">
        <v>1</v>
      </c>
      <c r="D135">
        <v>1</v>
      </c>
      <c r="E135">
        <v>0</v>
      </c>
      <c r="F135">
        <v>0</v>
      </c>
      <c r="G135">
        <f t="shared" si="3"/>
        <v>0.5</v>
      </c>
    </row>
    <row r="136" spans="1:7" x14ac:dyDescent="0.2">
      <c r="A136" t="s">
        <v>147</v>
      </c>
      <c r="B136">
        <v>37</v>
      </c>
      <c r="C136">
        <v>1</v>
      </c>
      <c r="D136">
        <v>1</v>
      </c>
      <c r="E136">
        <v>1</v>
      </c>
      <c r="F136">
        <v>1</v>
      </c>
      <c r="G136">
        <f t="shared" si="3"/>
        <v>1</v>
      </c>
    </row>
    <row r="137" spans="1:7" x14ac:dyDescent="0.2">
      <c r="A137" t="s">
        <v>148</v>
      </c>
      <c r="B137">
        <v>38</v>
      </c>
      <c r="C137">
        <v>1</v>
      </c>
      <c r="D137">
        <v>1</v>
      </c>
      <c r="E137">
        <v>1</v>
      </c>
      <c r="F137">
        <v>1</v>
      </c>
      <c r="G137">
        <f t="shared" si="3"/>
        <v>1</v>
      </c>
    </row>
    <row r="138" spans="1:7" x14ac:dyDescent="0.2">
      <c r="A138" t="s">
        <v>149</v>
      </c>
      <c r="B138">
        <v>39</v>
      </c>
      <c r="C138">
        <v>1</v>
      </c>
      <c r="D138">
        <v>1</v>
      </c>
      <c r="E138">
        <v>1</v>
      </c>
      <c r="F138">
        <v>1</v>
      </c>
      <c r="G138">
        <f t="shared" si="3"/>
        <v>1</v>
      </c>
    </row>
    <row r="139" spans="1:7" x14ac:dyDescent="0.2">
      <c r="A139" t="s">
        <v>150</v>
      </c>
      <c r="B139">
        <v>40</v>
      </c>
      <c r="C139">
        <v>1</v>
      </c>
      <c r="D139">
        <v>1</v>
      </c>
      <c r="E139">
        <v>1</v>
      </c>
      <c r="F139">
        <v>1</v>
      </c>
      <c r="G139">
        <f t="shared" si="3"/>
        <v>1</v>
      </c>
    </row>
    <row r="140" spans="1:7" x14ac:dyDescent="0.2">
      <c r="A140" t="s">
        <v>151</v>
      </c>
      <c r="B140">
        <v>41</v>
      </c>
      <c r="C140">
        <v>1</v>
      </c>
      <c r="D140">
        <v>1</v>
      </c>
      <c r="E140">
        <v>0</v>
      </c>
      <c r="F140">
        <v>0</v>
      </c>
      <c r="G140">
        <f t="shared" si="3"/>
        <v>0.5</v>
      </c>
    </row>
    <row r="141" spans="1:7" x14ac:dyDescent="0.2">
      <c r="A141" t="s">
        <v>152</v>
      </c>
      <c r="B141">
        <v>42</v>
      </c>
      <c r="C141">
        <v>1</v>
      </c>
      <c r="D141">
        <v>1</v>
      </c>
      <c r="E141">
        <v>0</v>
      </c>
      <c r="F141">
        <v>0</v>
      </c>
      <c r="G141">
        <f t="shared" si="3"/>
        <v>0.5</v>
      </c>
    </row>
    <row r="142" spans="1:7" x14ac:dyDescent="0.2">
      <c r="A142" t="s">
        <v>153</v>
      </c>
      <c r="B142">
        <v>43</v>
      </c>
      <c r="C142">
        <v>1</v>
      </c>
      <c r="D142">
        <v>1</v>
      </c>
      <c r="E142">
        <v>1</v>
      </c>
      <c r="F142">
        <v>1</v>
      </c>
      <c r="G142">
        <f t="shared" si="3"/>
        <v>1</v>
      </c>
    </row>
    <row r="143" spans="1:7" x14ac:dyDescent="0.2">
      <c r="A143" t="s">
        <v>154</v>
      </c>
      <c r="B143">
        <v>44</v>
      </c>
      <c r="C143">
        <v>1</v>
      </c>
      <c r="D143">
        <v>1</v>
      </c>
      <c r="E143">
        <v>0</v>
      </c>
      <c r="F143">
        <v>0</v>
      </c>
      <c r="G143">
        <f t="shared" si="3"/>
        <v>0.5</v>
      </c>
    </row>
    <row r="144" spans="1:7" x14ac:dyDescent="0.2">
      <c r="A144" t="s">
        <v>155</v>
      </c>
      <c r="B144">
        <v>45</v>
      </c>
      <c r="C144">
        <v>1</v>
      </c>
      <c r="D144">
        <v>1</v>
      </c>
      <c r="E144">
        <v>0</v>
      </c>
      <c r="F144">
        <v>0</v>
      </c>
      <c r="G144">
        <f t="shared" si="3"/>
        <v>0.5</v>
      </c>
    </row>
    <row r="145" spans="1:7" x14ac:dyDescent="0.2">
      <c r="A145" t="s">
        <v>156</v>
      </c>
      <c r="B145">
        <v>46</v>
      </c>
      <c r="C145">
        <v>1</v>
      </c>
      <c r="D145">
        <v>1</v>
      </c>
      <c r="E145">
        <v>1</v>
      </c>
      <c r="F145">
        <v>1</v>
      </c>
      <c r="G145">
        <f t="shared" si="3"/>
        <v>1</v>
      </c>
    </row>
    <row r="146" spans="1:7" x14ac:dyDescent="0.2">
      <c r="A146" t="s">
        <v>157</v>
      </c>
      <c r="B146">
        <v>47</v>
      </c>
      <c r="C146">
        <v>1</v>
      </c>
      <c r="D146">
        <v>1</v>
      </c>
      <c r="E146">
        <v>1</v>
      </c>
      <c r="F146">
        <v>1</v>
      </c>
      <c r="G146">
        <f t="shared" si="3"/>
        <v>1</v>
      </c>
    </row>
    <row r="147" spans="1:7" x14ac:dyDescent="0.2">
      <c r="A147" t="s">
        <v>158</v>
      </c>
      <c r="B147">
        <v>48</v>
      </c>
      <c r="C147">
        <v>1</v>
      </c>
      <c r="D147">
        <v>1</v>
      </c>
      <c r="E147">
        <v>1</v>
      </c>
      <c r="F147">
        <v>1</v>
      </c>
      <c r="G147">
        <f t="shared" si="3"/>
        <v>1</v>
      </c>
    </row>
    <row r="148" spans="1:7" x14ac:dyDescent="0.2">
      <c r="A148" t="s">
        <v>159</v>
      </c>
      <c r="B148">
        <v>49</v>
      </c>
      <c r="C148">
        <v>1</v>
      </c>
      <c r="D148">
        <v>1</v>
      </c>
      <c r="E148">
        <v>1</v>
      </c>
      <c r="F148">
        <v>1</v>
      </c>
      <c r="G148">
        <f t="shared" si="3"/>
        <v>1</v>
      </c>
    </row>
    <row r="149" spans="1:7" x14ac:dyDescent="0.2">
      <c r="A149" t="s">
        <v>160</v>
      </c>
      <c r="B149">
        <v>50</v>
      </c>
      <c r="C149">
        <v>1</v>
      </c>
      <c r="D149">
        <v>1</v>
      </c>
      <c r="E149">
        <v>0</v>
      </c>
      <c r="F149">
        <v>0</v>
      </c>
      <c r="G149">
        <f t="shared" si="3"/>
        <v>0.5</v>
      </c>
    </row>
    <row r="150" spans="1:7" x14ac:dyDescent="0.2">
      <c r="A150" t="s">
        <v>161</v>
      </c>
      <c r="B150">
        <v>51</v>
      </c>
      <c r="C150">
        <v>1</v>
      </c>
      <c r="D150">
        <v>1</v>
      </c>
      <c r="E150">
        <v>0</v>
      </c>
      <c r="F150">
        <v>0</v>
      </c>
      <c r="G150">
        <f t="shared" si="3"/>
        <v>0.5</v>
      </c>
    </row>
    <row r="151" spans="1:7" x14ac:dyDescent="0.2">
      <c r="A151" t="s">
        <v>162</v>
      </c>
      <c r="B151">
        <v>52</v>
      </c>
      <c r="C151">
        <v>1</v>
      </c>
      <c r="D151">
        <v>1</v>
      </c>
      <c r="E151">
        <v>1</v>
      </c>
      <c r="F151">
        <v>1</v>
      </c>
      <c r="G151">
        <f t="shared" si="3"/>
        <v>1</v>
      </c>
    </row>
    <row r="152" spans="1:7" x14ac:dyDescent="0.2">
      <c r="A152" t="s">
        <v>163</v>
      </c>
      <c r="B152">
        <v>53</v>
      </c>
      <c r="C152">
        <v>1</v>
      </c>
      <c r="D152">
        <v>1</v>
      </c>
      <c r="E152">
        <v>1</v>
      </c>
      <c r="F152">
        <v>1</v>
      </c>
      <c r="G152">
        <f t="shared" si="3"/>
        <v>1</v>
      </c>
    </row>
    <row r="153" spans="1:7" x14ac:dyDescent="0.2">
      <c r="A153" t="s">
        <v>164</v>
      </c>
      <c r="B153">
        <v>54</v>
      </c>
      <c r="C153">
        <v>1</v>
      </c>
      <c r="D153">
        <v>1</v>
      </c>
      <c r="E153">
        <v>0</v>
      </c>
      <c r="F153">
        <v>0</v>
      </c>
      <c r="G153">
        <f t="shared" si="3"/>
        <v>0.5</v>
      </c>
    </row>
    <row r="154" spans="1:7" x14ac:dyDescent="0.2">
      <c r="A154" t="s">
        <v>165</v>
      </c>
      <c r="B154">
        <v>55</v>
      </c>
      <c r="C154">
        <v>1</v>
      </c>
      <c r="D154">
        <v>1</v>
      </c>
      <c r="E154">
        <v>0</v>
      </c>
      <c r="F154">
        <v>0</v>
      </c>
      <c r="G154">
        <f t="shared" si="3"/>
        <v>0.5</v>
      </c>
    </row>
    <row r="155" spans="1:7" x14ac:dyDescent="0.2">
      <c r="A155" t="s">
        <v>166</v>
      </c>
      <c r="B155">
        <v>56</v>
      </c>
      <c r="C155">
        <v>1</v>
      </c>
      <c r="D155">
        <v>1</v>
      </c>
      <c r="E155">
        <v>0</v>
      </c>
      <c r="F155">
        <v>0</v>
      </c>
      <c r="G155">
        <f t="shared" si="3"/>
        <v>0.5</v>
      </c>
    </row>
    <row r="156" spans="1:7" x14ac:dyDescent="0.2">
      <c r="A156" t="s">
        <v>167</v>
      </c>
      <c r="B156">
        <v>57</v>
      </c>
      <c r="C156">
        <v>1</v>
      </c>
      <c r="D156">
        <v>1</v>
      </c>
      <c r="E156">
        <v>0</v>
      </c>
      <c r="F156">
        <v>0</v>
      </c>
      <c r="G156">
        <f t="shared" si="3"/>
        <v>0.5</v>
      </c>
    </row>
    <row r="157" spans="1:7" x14ac:dyDescent="0.2">
      <c r="A157" t="s">
        <v>168</v>
      </c>
      <c r="B157">
        <v>58</v>
      </c>
      <c r="C157">
        <v>1</v>
      </c>
      <c r="D157">
        <v>1</v>
      </c>
      <c r="E157">
        <v>0</v>
      </c>
      <c r="F157">
        <v>0</v>
      </c>
      <c r="G157">
        <f t="shared" si="3"/>
        <v>0.5</v>
      </c>
    </row>
    <row r="158" spans="1:7" x14ac:dyDescent="0.2">
      <c r="A158" t="s">
        <v>169</v>
      </c>
      <c r="B158">
        <v>59</v>
      </c>
      <c r="C158">
        <v>1</v>
      </c>
      <c r="D158">
        <v>1</v>
      </c>
      <c r="E158">
        <v>0</v>
      </c>
      <c r="F158">
        <v>0</v>
      </c>
      <c r="G158">
        <f t="shared" si="3"/>
        <v>0.5</v>
      </c>
    </row>
    <row r="159" spans="1:7" x14ac:dyDescent="0.2">
      <c r="A159" t="s">
        <v>170</v>
      </c>
      <c r="B159">
        <v>60</v>
      </c>
      <c r="C159">
        <v>1</v>
      </c>
      <c r="D159">
        <v>1</v>
      </c>
      <c r="E159">
        <v>0</v>
      </c>
      <c r="F159">
        <v>0</v>
      </c>
      <c r="G159">
        <f t="shared" si="3"/>
        <v>0.5</v>
      </c>
    </row>
    <row r="160" spans="1:7" x14ac:dyDescent="0.2">
      <c r="A160" t="s">
        <v>171</v>
      </c>
      <c r="B160">
        <v>61</v>
      </c>
      <c r="C160">
        <v>1</v>
      </c>
      <c r="D160">
        <v>1</v>
      </c>
      <c r="E160">
        <v>0</v>
      </c>
      <c r="F160">
        <v>0</v>
      </c>
      <c r="G160">
        <f t="shared" si="3"/>
        <v>0.5</v>
      </c>
    </row>
    <row r="161" spans="1:7" x14ac:dyDescent="0.2">
      <c r="A161" t="s">
        <v>172</v>
      </c>
      <c r="B161">
        <v>62</v>
      </c>
      <c r="C161">
        <v>1</v>
      </c>
      <c r="D161">
        <v>1</v>
      </c>
      <c r="E161">
        <v>0</v>
      </c>
      <c r="F161">
        <v>0</v>
      </c>
      <c r="G161">
        <f t="shared" si="3"/>
        <v>0.5</v>
      </c>
    </row>
    <row r="162" spans="1:7" x14ac:dyDescent="0.2">
      <c r="A162" t="s">
        <v>173</v>
      </c>
      <c r="B162">
        <v>63</v>
      </c>
      <c r="C162">
        <v>1</v>
      </c>
      <c r="D162">
        <v>1</v>
      </c>
      <c r="E162">
        <v>0</v>
      </c>
      <c r="F162">
        <v>0</v>
      </c>
      <c r="G162">
        <f t="shared" si="3"/>
        <v>0.5</v>
      </c>
    </row>
    <row r="163" spans="1:7" x14ac:dyDescent="0.2">
      <c r="A163" t="s">
        <v>174</v>
      </c>
      <c r="B163">
        <v>64</v>
      </c>
      <c r="C163">
        <v>1</v>
      </c>
      <c r="D163">
        <v>1</v>
      </c>
      <c r="E163">
        <v>1</v>
      </c>
      <c r="F163">
        <v>1</v>
      </c>
      <c r="G163">
        <f t="shared" si="3"/>
        <v>1</v>
      </c>
    </row>
    <row r="164" spans="1:7" x14ac:dyDescent="0.2">
      <c r="A164" t="s">
        <v>175</v>
      </c>
      <c r="B164">
        <v>65</v>
      </c>
      <c r="C164">
        <v>1</v>
      </c>
      <c r="D164">
        <v>1</v>
      </c>
      <c r="E164">
        <v>0</v>
      </c>
      <c r="F164">
        <v>0</v>
      </c>
      <c r="G164">
        <f t="shared" si="3"/>
        <v>0.5</v>
      </c>
    </row>
    <row r="165" spans="1:7" x14ac:dyDescent="0.2">
      <c r="A165" t="s">
        <v>176</v>
      </c>
      <c r="B165">
        <v>66</v>
      </c>
      <c r="C165">
        <v>1</v>
      </c>
      <c r="D165">
        <v>1</v>
      </c>
      <c r="E165">
        <v>0</v>
      </c>
      <c r="F165">
        <v>0</v>
      </c>
      <c r="G165">
        <f t="shared" ref="G165:G185" si="4">SUM(C165:F165)/4</f>
        <v>0.5</v>
      </c>
    </row>
    <row r="166" spans="1:7" x14ac:dyDescent="0.2">
      <c r="A166" t="s">
        <v>177</v>
      </c>
      <c r="B166">
        <v>67</v>
      </c>
      <c r="C166">
        <v>1</v>
      </c>
      <c r="D166">
        <v>1</v>
      </c>
      <c r="E166">
        <v>1</v>
      </c>
      <c r="F166">
        <v>1</v>
      </c>
      <c r="G166">
        <f t="shared" si="4"/>
        <v>1</v>
      </c>
    </row>
    <row r="167" spans="1:7" x14ac:dyDescent="0.2">
      <c r="A167" t="s">
        <v>178</v>
      </c>
      <c r="B167">
        <v>68</v>
      </c>
      <c r="C167">
        <v>1</v>
      </c>
      <c r="D167">
        <v>1</v>
      </c>
      <c r="E167">
        <v>0</v>
      </c>
      <c r="F167">
        <v>0</v>
      </c>
      <c r="G167">
        <f t="shared" si="4"/>
        <v>0.5</v>
      </c>
    </row>
    <row r="168" spans="1:7" x14ac:dyDescent="0.2">
      <c r="A168" t="s">
        <v>179</v>
      </c>
      <c r="B168">
        <v>69</v>
      </c>
      <c r="C168">
        <v>1</v>
      </c>
      <c r="D168">
        <v>1</v>
      </c>
      <c r="E168">
        <v>1</v>
      </c>
      <c r="F168">
        <v>1</v>
      </c>
      <c r="G168">
        <f t="shared" si="4"/>
        <v>1</v>
      </c>
    </row>
    <row r="169" spans="1:7" x14ac:dyDescent="0.2">
      <c r="A169" t="s">
        <v>180</v>
      </c>
      <c r="B169">
        <v>70</v>
      </c>
      <c r="C169">
        <v>1</v>
      </c>
      <c r="D169">
        <v>1</v>
      </c>
      <c r="E169">
        <v>1</v>
      </c>
      <c r="F169">
        <v>1</v>
      </c>
      <c r="G169">
        <f t="shared" si="4"/>
        <v>1</v>
      </c>
    </row>
    <row r="170" spans="1:7" x14ac:dyDescent="0.2">
      <c r="A170" t="s">
        <v>181</v>
      </c>
      <c r="B170">
        <v>71</v>
      </c>
      <c r="C170">
        <v>1</v>
      </c>
      <c r="D170">
        <v>1</v>
      </c>
      <c r="E170">
        <v>0</v>
      </c>
      <c r="F170">
        <v>0</v>
      </c>
      <c r="G170">
        <f t="shared" si="4"/>
        <v>0.5</v>
      </c>
    </row>
    <row r="171" spans="1:7" x14ac:dyDescent="0.2">
      <c r="A171" t="s">
        <v>182</v>
      </c>
      <c r="B171">
        <v>72</v>
      </c>
      <c r="C171">
        <v>1</v>
      </c>
      <c r="D171">
        <v>1</v>
      </c>
      <c r="E171">
        <v>0</v>
      </c>
      <c r="F171">
        <v>0</v>
      </c>
      <c r="G171">
        <f t="shared" si="4"/>
        <v>0.5</v>
      </c>
    </row>
    <row r="172" spans="1:7" x14ac:dyDescent="0.2">
      <c r="A172" t="s">
        <v>183</v>
      </c>
      <c r="B172">
        <v>73</v>
      </c>
      <c r="C172">
        <v>1</v>
      </c>
      <c r="D172">
        <v>1</v>
      </c>
      <c r="E172">
        <v>0</v>
      </c>
      <c r="F172">
        <v>0</v>
      </c>
      <c r="G172">
        <f t="shared" si="4"/>
        <v>0.5</v>
      </c>
    </row>
    <row r="173" spans="1:7" x14ac:dyDescent="0.2">
      <c r="A173" t="s">
        <v>185</v>
      </c>
      <c r="B173">
        <v>74</v>
      </c>
      <c r="C173">
        <v>1</v>
      </c>
      <c r="D173">
        <v>1</v>
      </c>
      <c r="E173">
        <v>1</v>
      </c>
      <c r="F173">
        <v>1</v>
      </c>
      <c r="G173">
        <f t="shared" si="4"/>
        <v>1</v>
      </c>
    </row>
    <row r="174" spans="1:7" x14ac:dyDescent="0.2">
      <c r="A174" t="s">
        <v>186</v>
      </c>
      <c r="B174">
        <v>75</v>
      </c>
      <c r="C174">
        <v>1</v>
      </c>
      <c r="D174">
        <v>1</v>
      </c>
      <c r="E174">
        <v>1</v>
      </c>
      <c r="F174">
        <v>1</v>
      </c>
      <c r="G174">
        <f t="shared" si="4"/>
        <v>1</v>
      </c>
    </row>
    <row r="175" spans="1:7" x14ac:dyDescent="0.2">
      <c r="A175" t="s">
        <v>187</v>
      </c>
      <c r="B175">
        <v>76</v>
      </c>
      <c r="C175">
        <v>1</v>
      </c>
      <c r="D175">
        <v>1</v>
      </c>
      <c r="E175">
        <v>1</v>
      </c>
      <c r="F175">
        <v>1</v>
      </c>
      <c r="G175">
        <f t="shared" si="4"/>
        <v>1</v>
      </c>
    </row>
    <row r="176" spans="1:7" x14ac:dyDescent="0.2">
      <c r="A176" t="s">
        <v>188</v>
      </c>
      <c r="B176">
        <v>77</v>
      </c>
      <c r="C176">
        <v>1</v>
      </c>
      <c r="D176">
        <v>1</v>
      </c>
      <c r="E176">
        <v>1</v>
      </c>
      <c r="F176">
        <v>1</v>
      </c>
      <c r="G176">
        <f t="shared" si="4"/>
        <v>1</v>
      </c>
    </row>
    <row r="177" spans="1:7" x14ac:dyDescent="0.2">
      <c r="A177" t="s">
        <v>189</v>
      </c>
      <c r="B177">
        <v>78</v>
      </c>
      <c r="C177">
        <v>1</v>
      </c>
      <c r="D177">
        <v>1</v>
      </c>
      <c r="E177">
        <v>0</v>
      </c>
      <c r="F177">
        <v>0</v>
      </c>
      <c r="G177">
        <f t="shared" si="4"/>
        <v>0.5</v>
      </c>
    </row>
    <row r="178" spans="1:7" x14ac:dyDescent="0.2">
      <c r="A178" t="s">
        <v>190</v>
      </c>
      <c r="B178">
        <v>79</v>
      </c>
      <c r="C178">
        <v>1</v>
      </c>
      <c r="D178">
        <v>1</v>
      </c>
      <c r="E178">
        <v>1</v>
      </c>
      <c r="F178">
        <v>1</v>
      </c>
      <c r="G178">
        <f t="shared" si="4"/>
        <v>1</v>
      </c>
    </row>
    <row r="179" spans="1:7" x14ac:dyDescent="0.2">
      <c r="A179" t="s">
        <v>191</v>
      </c>
      <c r="B179">
        <v>80</v>
      </c>
      <c r="C179">
        <v>1</v>
      </c>
      <c r="D179">
        <v>1</v>
      </c>
      <c r="E179">
        <v>0</v>
      </c>
      <c r="F179">
        <v>0</v>
      </c>
      <c r="G179">
        <f t="shared" si="4"/>
        <v>0.5</v>
      </c>
    </row>
    <row r="180" spans="1:7" x14ac:dyDescent="0.2">
      <c r="A180" t="s">
        <v>192</v>
      </c>
      <c r="B180">
        <v>81</v>
      </c>
      <c r="C180">
        <v>1</v>
      </c>
      <c r="D180">
        <v>1</v>
      </c>
      <c r="E180">
        <v>1</v>
      </c>
      <c r="F180">
        <v>1</v>
      </c>
      <c r="G180">
        <f t="shared" si="4"/>
        <v>1</v>
      </c>
    </row>
    <row r="181" spans="1:7" x14ac:dyDescent="0.2">
      <c r="A181" t="s">
        <v>193</v>
      </c>
      <c r="B181">
        <v>82</v>
      </c>
      <c r="C181">
        <v>1</v>
      </c>
      <c r="D181">
        <v>1</v>
      </c>
      <c r="E181">
        <v>0</v>
      </c>
      <c r="F181">
        <v>0</v>
      </c>
      <c r="G181">
        <f t="shared" si="4"/>
        <v>0.5</v>
      </c>
    </row>
    <row r="182" spans="1:7" x14ac:dyDescent="0.2">
      <c r="A182" t="s">
        <v>194</v>
      </c>
      <c r="B182">
        <v>83</v>
      </c>
      <c r="C182">
        <v>1</v>
      </c>
      <c r="D182">
        <v>1</v>
      </c>
      <c r="E182">
        <v>0</v>
      </c>
      <c r="F182">
        <v>0</v>
      </c>
      <c r="G182">
        <f t="shared" si="4"/>
        <v>0.5</v>
      </c>
    </row>
    <row r="183" spans="1:7" x14ac:dyDescent="0.2">
      <c r="A183" t="s">
        <v>195</v>
      </c>
      <c r="B183">
        <v>84</v>
      </c>
      <c r="C183">
        <v>1</v>
      </c>
      <c r="D183">
        <v>1</v>
      </c>
      <c r="E183">
        <v>1</v>
      </c>
      <c r="F183">
        <v>1</v>
      </c>
      <c r="G183">
        <f t="shared" si="4"/>
        <v>1</v>
      </c>
    </row>
    <row r="184" spans="1:7" x14ac:dyDescent="0.2">
      <c r="A184" t="s">
        <v>196</v>
      </c>
      <c r="B184">
        <v>85</v>
      </c>
      <c r="C184">
        <v>1</v>
      </c>
      <c r="D184">
        <v>1</v>
      </c>
      <c r="E184">
        <v>0</v>
      </c>
      <c r="F184">
        <v>0</v>
      </c>
      <c r="G184">
        <f t="shared" si="4"/>
        <v>0.5</v>
      </c>
    </row>
    <row r="185" spans="1:7" x14ac:dyDescent="0.2">
      <c r="A185" t="s">
        <v>198</v>
      </c>
      <c r="B185">
        <v>86</v>
      </c>
      <c r="C185">
        <v>1</v>
      </c>
      <c r="D185">
        <v>1</v>
      </c>
      <c r="E185">
        <v>0</v>
      </c>
      <c r="F185">
        <v>0</v>
      </c>
      <c r="G185">
        <f t="shared" si="4"/>
        <v>0.5</v>
      </c>
    </row>
    <row r="186" spans="1:7" x14ac:dyDescent="0.2">
      <c r="A186" s="2" t="s">
        <v>15</v>
      </c>
      <c r="B186" s="2">
        <f>COUNT(B2:B185)</f>
        <v>184</v>
      </c>
      <c r="C186" s="5">
        <f>SUM(C2:C185)/B186</f>
        <v>0.96195652173913049</v>
      </c>
      <c r="D186" s="5">
        <f>SUM(D2:D185)/B186</f>
        <v>0.96195652173913049</v>
      </c>
      <c r="E186" s="5">
        <f>SUM(E2:E185)/B186</f>
        <v>0.35326086956521741</v>
      </c>
      <c r="F186" s="5">
        <f>SUM(F2:F185)/B186</f>
        <v>0.35326086956521741</v>
      </c>
      <c r="G186" s="5">
        <f>SUM(G2:G185)/B186</f>
        <v>0.65760869565217395</v>
      </c>
    </row>
    <row r="238" spans="1:7" x14ac:dyDescent="0.2">
      <c r="A238" s="2"/>
      <c r="B238" s="2"/>
      <c r="C238" s="5"/>
      <c r="D238" s="5"/>
      <c r="E238" s="5"/>
      <c r="F238" s="5"/>
      <c r="G238" s="5"/>
    </row>
  </sheetData>
  <conditionalFormatting sqref="A238">
    <cfRule type="duplicateValues" dxfId="4" priority="4"/>
  </conditionalFormatting>
  <conditionalFormatting sqref="A75:A165 A167:A185 A187:A190 A194:A1048576">
    <cfRule type="duplicateValues" dxfId="3" priority="3"/>
  </conditionalFormatting>
  <conditionalFormatting sqref="A1:A74">
    <cfRule type="duplicateValues" dxfId="2" priority="2"/>
  </conditionalFormatting>
  <conditionalFormatting sqref="A18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9552-716E-1C44-8B4A-3CAA4CAA4D1F}">
  <dimension ref="A1:H147"/>
  <sheetViews>
    <sheetView topLeftCell="A44" workbookViewId="0">
      <selection activeCell="F72" sqref="F72"/>
    </sheetView>
  </sheetViews>
  <sheetFormatPr baseColWidth="10" defaultRowHeight="16" x14ac:dyDescent="0.2"/>
  <cols>
    <col min="1" max="1" width="31.33203125" customWidth="1"/>
    <col min="3" max="3" width="14.6640625" bestFit="1" customWidth="1"/>
    <col min="4" max="4" width="14" bestFit="1" customWidth="1"/>
    <col min="5" max="5" width="26.1640625" bestFit="1" customWidth="1"/>
    <col min="6" max="6" width="23" bestFit="1" customWidth="1"/>
    <col min="8" max="8" width="156.33203125" bestFit="1" customWidth="1"/>
    <col min="9" max="9" width="22.83203125" bestFit="1" customWidth="1"/>
  </cols>
  <sheetData>
    <row r="1" spans="1:8" s="4" customFormat="1" ht="19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  <c r="H1" s="3" t="s">
        <v>14</v>
      </c>
    </row>
    <row r="2" spans="1:8" x14ac:dyDescent="0.2">
      <c r="A2" s="1" t="s">
        <v>28</v>
      </c>
      <c r="B2">
        <v>1</v>
      </c>
      <c r="C2">
        <v>1</v>
      </c>
      <c r="D2">
        <v>1</v>
      </c>
      <c r="E2">
        <v>0</v>
      </c>
      <c r="F2">
        <v>0</v>
      </c>
      <c r="G2">
        <f>SUM(C2:F2)/4</f>
        <v>0.5</v>
      </c>
      <c r="H2" s="1" t="s">
        <v>29</v>
      </c>
    </row>
    <row r="3" spans="1:8" x14ac:dyDescent="0.2">
      <c r="A3" s="1" t="s">
        <v>30</v>
      </c>
      <c r="B3">
        <v>1</v>
      </c>
      <c r="C3">
        <v>1</v>
      </c>
      <c r="D3">
        <v>1</v>
      </c>
      <c r="E3">
        <v>0</v>
      </c>
      <c r="F3">
        <v>0</v>
      </c>
      <c r="G3">
        <f t="shared" ref="G3:G66" si="0">SUM(C3:F3)/4</f>
        <v>0.5</v>
      </c>
      <c r="H3" s="1" t="s">
        <v>31</v>
      </c>
    </row>
    <row r="4" spans="1:8" x14ac:dyDescent="0.2">
      <c r="A4" s="1" t="s">
        <v>33</v>
      </c>
      <c r="B4">
        <v>1</v>
      </c>
      <c r="C4">
        <v>1</v>
      </c>
      <c r="D4">
        <v>1</v>
      </c>
      <c r="E4">
        <v>0</v>
      </c>
      <c r="F4">
        <v>0</v>
      </c>
      <c r="G4">
        <f t="shared" si="0"/>
        <v>0.5</v>
      </c>
      <c r="H4" s="1" t="s">
        <v>32</v>
      </c>
    </row>
    <row r="5" spans="1:8" x14ac:dyDescent="0.2">
      <c r="A5" s="1" t="s">
        <v>34</v>
      </c>
      <c r="B5">
        <v>1</v>
      </c>
      <c r="C5">
        <v>1</v>
      </c>
      <c r="D5">
        <v>1</v>
      </c>
      <c r="E5">
        <v>0</v>
      </c>
      <c r="F5">
        <v>0</v>
      </c>
      <c r="G5">
        <f t="shared" si="0"/>
        <v>0.5</v>
      </c>
      <c r="H5" s="1" t="s">
        <v>32</v>
      </c>
    </row>
    <row r="6" spans="1:8" x14ac:dyDescent="0.2">
      <c r="A6" s="6" t="s">
        <v>35</v>
      </c>
      <c r="B6">
        <v>1</v>
      </c>
      <c r="C6">
        <v>1</v>
      </c>
      <c r="D6">
        <v>1</v>
      </c>
      <c r="E6">
        <v>0</v>
      </c>
      <c r="F6">
        <v>0</v>
      </c>
      <c r="G6">
        <f t="shared" si="0"/>
        <v>0.5</v>
      </c>
      <c r="H6" s="1" t="s">
        <v>40</v>
      </c>
    </row>
    <row r="7" spans="1:8" x14ac:dyDescent="0.2">
      <c r="A7" s="6" t="s">
        <v>37</v>
      </c>
      <c r="B7">
        <v>1</v>
      </c>
      <c r="C7">
        <v>1</v>
      </c>
      <c r="D7">
        <v>1</v>
      </c>
      <c r="E7">
        <v>0</v>
      </c>
      <c r="F7">
        <v>0</v>
      </c>
      <c r="G7">
        <f t="shared" si="0"/>
        <v>0.5</v>
      </c>
      <c r="H7" s="1" t="s">
        <v>40</v>
      </c>
    </row>
    <row r="8" spans="1:8" x14ac:dyDescent="0.2">
      <c r="A8" s="6" t="s">
        <v>38</v>
      </c>
      <c r="B8">
        <v>1</v>
      </c>
      <c r="C8">
        <v>1</v>
      </c>
      <c r="D8">
        <v>1</v>
      </c>
      <c r="E8">
        <v>0</v>
      </c>
      <c r="F8">
        <v>0</v>
      </c>
      <c r="G8">
        <f t="shared" si="0"/>
        <v>0.5</v>
      </c>
      <c r="H8" s="1" t="s">
        <v>40</v>
      </c>
    </row>
    <row r="9" spans="1:8" x14ac:dyDescent="0.2">
      <c r="A9" s="6" t="s">
        <v>39</v>
      </c>
      <c r="B9">
        <v>1</v>
      </c>
      <c r="C9">
        <v>1</v>
      </c>
      <c r="D9">
        <v>1</v>
      </c>
      <c r="E9">
        <v>0</v>
      </c>
      <c r="F9">
        <v>0</v>
      </c>
      <c r="G9">
        <f t="shared" si="0"/>
        <v>0.5</v>
      </c>
      <c r="H9" s="1" t="s">
        <v>40</v>
      </c>
    </row>
    <row r="10" spans="1:8" x14ac:dyDescent="0.2">
      <c r="A10" s="6" t="s">
        <v>41</v>
      </c>
      <c r="B10">
        <v>1</v>
      </c>
      <c r="C10">
        <v>1</v>
      </c>
      <c r="D10">
        <v>1</v>
      </c>
      <c r="E10">
        <v>0</v>
      </c>
      <c r="F10">
        <v>0</v>
      </c>
      <c r="G10">
        <f t="shared" si="0"/>
        <v>0.5</v>
      </c>
      <c r="H10" s="1" t="s">
        <v>29</v>
      </c>
    </row>
    <row r="11" spans="1:8" x14ac:dyDescent="0.2">
      <c r="A11" s="6" t="s">
        <v>42</v>
      </c>
      <c r="B11">
        <v>1</v>
      </c>
      <c r="C11">
        <v>1</v>
      </c>
      <c r="D11">
        <v>1</v>
      </c>
      <c r="E11">
        <v>0</v>
      </c>
      <c r="F11">
        <v>0</v>
      </c>
      <c r="G11">
        <f t="shared" si="0"/>
        <v>0.5</v>
      </c>
      <c r="H11" s="1" t="s">
        <v>43</v>
      </c>
    </row>
    <row r="12" spans="1:8" x14ac:dyDescent="0.2">
      <c r="A12" s="6" t="s">
        <v>44</v>
      </c>
      <c r="B12">
        <v>1</v>
      </c>
      <c r="C12">
        <v>1</v>
      </c>
      <c r="D12">
        <v>1</v>
      </c>
      <c r="E12">
        <v>0</v>
      </c>
      <c r="F12">
        <v>0</v>
      </c>
      <c r="G12">
        <f t="shared" si="0"/>
        <v>0.5</v>
      </c>
      <c r="H12" s="1" t="s">
        <v>23</v>
      </c>
    </row>
    <row r="13" spans="1:8" x14ac:dyDescent="0.2">
      <c r="A13" s="6" t="s">
        <v>45</v>
      </c>
      <c r="B13">
        <v>1</v>
      </c>
      <c r="C13">
        <v>1</v>
      </c>
      <c r="D13">
        <v>1</v>
      </c>
      <c r="E13">
        <v>0</v>
      </c>
      <c r="F13">
        <v>0</v>
      </c>
      <c r="G13">
        <f t="shared" si="0"/>
        <v>0.5</v>
      </c>
      <c r="H13" s="1" t="s">
        <v>36</v>
      </c>
    </row>
    <row r="14" spans="1:8" x14ac:dyDescent="0.2">
      <c r="A14" s="6" t="s">
        <v>46</v>
      </c>
      <c r="B14">
        <v>1</v>
      </c>
      <c r="C14">
        <v>1</v>
      </c>
      <c r="D14">
        <v>1</v>
      </c>
      <c r="E14">
        <v>0</v>
      </c>
      <c r="F14">
        <v>0</v>
      </c>
      <c r="G14">
        <f t="shared" si="0"/>
        <v>0.5</v>
      </c>
      <c r="H14" s="1" t="s">
        <v>47</v>
      </c>
    </row>
    <row r="15" spans="1:8" x14ac:dyDescent="0.2">
      <c r="A15" s="6" t="s">
        <v>63</v>
      </c>
      <c r="B15">
        <v>1</v>
      </c>
      <c r="C15">
        <v>1</v>
      </c>
      <c r="D15">
        <v>1</v>
      </c>
      <c r="E15">
        <v>0</v>
      </c>
      <c r="F15">
        <v>0</v>
      </c>
      <c r="G15">
        <f t="shared" si="0"/>
        <v>0.5</v>
      </c>
      <c r="H15" s="1" t="s">
        <v>36</v>
      </c>
    </row>
    <row r="16" spans="1:8" x14ac:dyDescent="0.2">
      <c r="A16" s="6" t="s">
        <v>48</v>
      </c>
      <c r="B16">
        <v>1</v>
      </c>
      <c r="C16">
        <v>1</v>
      </c>
      <c r="D16">
        <v>1</v>
      </c>
      <c r="E16">
        <v>0</v>
      </c>
      <c r="F16">
        <v>0</v>
      </c>
      <c r="G16">
        <f t="shared" si="0"/>
        <v>0.5</v>
      </c>
      <c r="H16" s="1" t="s">
        <v>36</v>
      </c>
    </row>
    <row r="17" spans="1:8" x14ac:dyDescent="0.2">
      <c r="A17" s="6" t="s">
        <v>49</v>
      </c>
      <c r="B17">
        <v>1</v>
      </c>
      <c r="C17">
        <v>1</v>
      </c>
      <c r="D17">
        <v>1</v>
      </c>
      <c r="E17">
        <v>0</v>
      </c>
      <c r="F17">
        <v>0</v>
      </c>
      <c r="G17">
        <f t="shared" si="0"/>
        <v>0.5</v>
      </c>
      <c r="H17" s="1" t="s">
        <v>23</v>
      </c>
    </row>
    <row r="18" spans="1:8" x14ac:dyDescent="0.2">
      <c r="A18" s="6" t="s">
        <v>50</v>
      </c>
      <c r="B18">
        <v>1</v>
      </c>
      <c r="C18">
        <v>1</v>
      </c>
      <c r="D18">
        <v>1</v>
      </c>
      <c r="E18">
        <v>0</v>
      </c>
      <c r="F18">
        <v>0</v>
      </c>
      <c r="G18">
        <f t="shared" si="0"/>
        <v>0.5</v>
      </c>
      <c r="H18" s="1" t="s">
        <v>29</v>
      </c>
    </row>
    <row r="19" spans="1:8" x14ac:dyDescent="0.2">
      <c r="A19" s="1" t="s">
        <v>51</v>
      </c>
      <c r="B19">
        <v>1</v>
      </c>
      <c r="C19">
        <v>1</v>
      </c>
      <c r="D19">
        <v>1</v>
      </c>
      <c r="E19">
        <v>0</v>
      </c>
      <c r="F19">
        <v>0</v>
      </c>
      <c r="G19">
        <f t="shared" si="0"/>
        <v>0.5</v>
      </c>
      <c r="H19" s="1" t="s">
        <v>61</v>
      </c>
    </row>
    <row r="20" spans="1:8" x14ac:dyDescent="0.2">
      <c r="A20" s="1" t="s">
        <v>52</v>
      </c>
      <c r="B20">
        <v>1</v>
      </c>
      <c r="C20">
        <v>1</v>
      </c>
      <c r="D20">
        <v>1</v>
      </c>
      <c r="E20">
        <v>0</v>
      </c>
      <c r="F20">
        <v>0</v>
      </c>
      <c r="G20">
        <f t="shared" si="0"/>
        <v>0.5</v>
      </c>
      <c r="H20" s="1" t="s">
        <v>32</v>
      </c>
    </row>
    <row r="21" spans="1:8" x14ac:dyDescent="0.2">
      <c r="A21" s="1" t="s">
        <v>53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1</v>
      </c>
      <c r="H21" s="1"/>
    </row>
    <row r="22" spans="1:8" x14ac:dyDescent="0.2">
      <c r="A22" s="1" t="s">
        <v>54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0.5</v>
      </c>
      <c r="H22" s="1" t="s">
        <v>61</v>
      </c>
    </row>
    <row r="23" spans="1:8" x14ac:dyDescent="0.2">
      <c r="A23" s="1" t="s">
        <v>55</v>
      </c>
      <c r="B23">
        <v>1</v>
      </c>
      <c r="C23">
        <v>1</v>
      </c>
      <c r="D23">
        <v>1</v>
      </c>
      <c r="E23">
        <v>0</v>
      </c>
      <c r="F23">
        <v>0</v>
      </c>
      <c r="G23">
        <f t="shared" si="0"/>
        <v>0.5</v>
      </c>
      <c r="H23" s="1" t="s">
        <v>32</v>
      </c>
    </row>
    <row r="24" spans="1:8" x14ac:dyDescent="0.2">
      <c r="A24" s="1" t="s">
        <v>56</v>
      </c>
      <c r="B24">
        <v>1</v>
      </c>
      <c r="C24">
        <v>1</v>
      </c>
      <c r="D24">
        <v>1</v>
      </c>
      <c r="E24">
        <v>0</v>
      </c>
      <c r="F24">
        <v>0</v>
      </c>
      <c r="G24">
        <f t="shared" si="0"/>
        <v>0.5</v>
      </c>
      <c r="H24" s="1" t="s">
        <v>61</v>
      </c>
    </row>
    <row r="25" spans="1:8" x14ac:dyDescent="0.2">
      <c r="A25" s="1" t="s">
        <v>57</v>
      </c>
      <c r="B25">
        <v>1</v>
      </c>
      <c r="C25">
        <v>1</v>
      </c>
      <c r="D25">
        <v>1</v>
      </c>
      <c r="E25">
        <v>0</v>
      </c>
      <c r="F25">
        <v>0</v>
      </c>
      <c r="G25">
        <f t="shared" si="0"/>
        <v>0.5</v>
      </c>
      <c r="H25" s="1" t="s">
        <v>29</v>
      </c>
    </row>
    <row r="26" spans="1:8" x14ac:dyDescent="0.2">
      <c r="A26" s="1" t="s">
        <v>58</v>
      </c>
      <c r="B26">
        <v>1</v>
      </c>
      <c r="C26">
        <v>1</v>
      </c>
      <c r="D26">
        <v>1</v>
      </c>
      <c r="E26">
        <v>0</v>
      </c>
      <c r="F26">
        <v>0</v>
      </c>
      <c r="G26">
        <f t="shared" si="0"/>
        <v>0.5</v>
      </c>
      <c r="H26" s="1" t="s">
        <v>62</v>
      </c>
    </row>
    <row r="27" spans="1:8" x14ac:dyDescent="0.2">
      <c r="A27" s="1" t="s">
        <v>59</v>
      </c>
      <c r="B27">
        <v>1</v>
      </c>
      <c r="C27">
        <v>1</v>
      </c>
      <c r="D27">
        <v>1</v>
      </c>
      <c r="E27">
        <v>0</v>
      </c>
      <c r="F27">
        <v>0</v>
      </c>
      <c r="G27">
        <f t="shared" si="0"/>
        <v>0.5</v>
      </c>
      <c r="H27" s="1" t="s">
        <v>61</v>
      </c>
    </row>
    <row r="28" spans="1:8" x14ac:dyDescent="0.2">
      <c r="A28" s="1" t="s">
        <v>60</v>
      </c>
      <c r="B28">
        <v>1</v>
      </c>
      <c r="C28">
        <v>1</v>
      </c>
      <c r="D28">
        <v>1</v>
      </c>
      <c r="E28">
        <v>0</v>
      </c>
      <c r="F28">
        <v>0</v>
      </c>
      <c r="G28">
        <f t="shared" si="0"/>
        <v>0.5</v>
      </c>
      <c r="H28" s="1" t="s">
        <v>61</v>
      </c>
    </row>
    <row r="29" spans="1:8" x14ac:dyDescent="0.2">
      <c r="A29" s="1" t="s">
        <v>64</v>
      </c>
      <c r="B29">
        <v>1</v>
      </c>
      <c r="C29">
        <v>1</v>
      </c>
      <c r="D29">
        <v>1</v>
      </c>
      <c r="E29">
        <v>0</v>
      </c>
      <c r="F29">
        <v>0</v>
      </c>
      <c r="G29">
        <f t="shared" si="0"/>
        <v>0.5</v>
      </c>
      <c r="H29" s="1" t="s">
        <v>32</v>
      </c>
    </row>
    <row r="30" spans="1:8" x14ac:dyDescent="0.2">
      <c r="A30" s="1" t="s">
        <v>65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si="0"/>
        <v>0.5</v>
      </c>
      <c r="H30" s="1" t="s">
        <v>29</v>
      </c>
    </row>
    <row r="31" spans="1:8" x14ac:dyDescent="0.2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0"/>
        <v>1</v>
      </c>
      <c r="H31" s="1"/>
    </row>
    <row r="32" spans="1:8" x14ac:dyDescent="0.2">
      <c r="A32" s="1" t="s">
        <v>67</v>
      </c>
      <c r="B32">
        <v>1</v>
      </c>
      <c r="C32">
        <v>1</v>
      </c>
      <c r="D32">
        <v>1</v>
      </c>
      <c r="E32">
        <v>0</v>
      </c>
      <c r="F32">
        <v>0</v>
      </c>
      <c r="G32">
        <f t="shared" si="0"/>
        <v>0.5</v>
      </c>
      <c r="H32" s="1" t="s">
        <v>32</v>
      </c>
    </row>
    <row r="33" spans="1:8" x14ac:dyDescent="0.2">
      <c r="A33" s="1" t="s">
        <v>68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0.5</v>
      </c>
      <c r="H33" s="1" t="s">
        <v>71</v>
      </c>
    </row>
    <row r="34" spans="1:8" x14ac:dyDescent="0.2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  <c r="H34" s="1"/>
    </row>
    <row r="35" spans="1:8" x14ac:dyDescent="0.2">
      <c r="A35" s="1" t="s">
        <v>70</v>
      </c>
      <c r="B35">
        <v>1</v>
      </c>
      <c r="C35">
        <v>1</v>
      </c>
      <c r="D35">
        <v>1</v>
      </c>
      <c r="E35">
        <v>0</v>
      </c>
      <c r="F35">
        <v>0</v>
      </c>
      <c r="G35">
        <f t="shared" si="0"/>
        <v>0.5</v>
      </c>
      <c r="H35" s="1" t="s">
        <v>32</v>
      </c>
    </row>
    <row r="36" spans="1:8" x14ac:dyDescent="0.2">
      <c r="A36" s="1" t="s">
        <v>80</v>
      </c>
      <c r="B36">
        <v>1</v>
      </c>
      <c r="C36">
        <v>1</v>
      </c>
      <c r="D36">
        <v>1</v>
      </c>
      <c r="E36">
        <v>0</v>
      </c>
      <c r="F36">
        <v>0</v>
      </c>
      <c r="G36">
        <f t="shared" si="0"/>
        <v>0.5</v>
      </c>
      <c r="H36" s="1" t="s">
        <v>32</v>
      </c>
    </row>
    <row r="37" spans="1:8" x14ac:dyDescent="0.2">
      <c r="A37" s="1" t="s">
        <v>81</v>
      </c>
      <c r="B37">
        <v>1</v>
      </c>
      <c r="C37">
        <v>1</v>
      </c>
      <c r="D37">
        <v>1</v>
      </c>
      <c r="E37">
        <v>0</v>
      </c>
      <c r="F37">
        <v>0</v>
      </c>
      <c r="G37">
        <f t="shared" si="0"/>
        <v>0.5</v>
      </c>
      <c r="H37" s="1" t="s">
        <v>32</v>
      </c>
    </row>
    <row r="38" spans="1:8" x14ac:dyDescent="0.2">
      <c r="A38" s="1" t="s">
        <v>82</v>
      </c>
      <c r="B38">
        <v>1</v>
      </c>
      <c r="C38">
        <v>1</v>
      </c>
      <c r="D38">
        <v>1</v>
      </c>
      <c r="E38">
        <v>0</v>
      </c>
      <c r="F38">
        <v>0</v>
      </c>
      <c r="G38">
        <f t="shared" si="0"/>
        <v>0.5</v>
      </c>
      <c r="H38" s="1" t="s">
        <v>71</v>
      </c>
    </row>
    <row r="39" spans="1:8" x14ac:dyDescent="0.2">
      <c r="A39" s="1" t="s">
        <v>83</v>
      </c>
      <c r="B39">
        <v>1</v>
      </c>
      <c r="C39">
        <v>1</v>
      </c>
      <c r="D39">
        <v>1</v>
      </c>
      <c r="E39">
        <v>0</v>
      </c>
      <c r="F39">
        <v>0</v>
      </c>
      <c r="G39">
        <f t="shared" si="0"/>
        <v>0.5</v>
      </c>
      <c r="H39" s="1" t="s">
        <v>32</v>
      </c>
    </row>
    <row r="40" spans="1:8" x14ac:dyDescent="0.2">
      <c r="A40" s="1" t="s">
        <v>84</v>
      </c>
      <c r="B40">
        <v>1</v>
      </c>
      <c r="C40">
        <v>1</v>
      </c>
      <c r="D40">
        <v>1</v>
      </c>
      <c r="E40">
        <v>0</v>
      </c>
      <c r="F40">
        <v>0</v>
      </c>
      <c r="G40">
        <f t="shared" si="0"/>
        <v>0.5</v>
      </c>
      <c r="H40" s="1" t="s">
        <v>32</v>
      </c>
    </row>
    <row r="41" spans="1:8" x14ac:dyDescent="0.2">
      <c r="A41" s="1" t="s">
        <v>85</v>
      </c>
      <c r="B41">
        <v>1</v>
      </c>
      <c r="C41">
        <v>1</v>
      </c>
      <c r="D41">
        <v>1</v>
      </c>
      <c r="E41">
        <v>0</v>
      </c>
      <c r="F41">
        <v>0</v>
      </c>
      <c r="G41">
        <f t="shared" si="0"/>
        <v>0.5</v>
      </c>
      <c r="H41" s="1" t="s">
        <v>29</v>
      </c>
    </row>
    <row r="42" spans="1:8" x14ac:dyDescent="0.2">
      <c r="A42" s="1" t="s">
        <v>86</v>
      </c>
      <c r="B42">
        <v>1</v>
      </c>
      <c r="C42">
        <v>1</v>
      </c>
      <c r="D42">
        <v>1</v>
      </c>
      <c r="E42">
        <v>0</v>
      </c>
      <c r="F42">
        <v>0</v>
      </c>
      <c r="G42">
        <f t="shared" si="0"/>
        <v>0.5</v>
      </c>
      <c r="H42" s="1" t="s">
        <v>32</v>
      </c>
    </row>
    <row r="43" spans="1:8" x14ac:dyDescent="0.2">
      <c r="A43" s="1" t="s">
        <v>87</v>
      </c>
      <c r="B43">
        <v>1</v>
      </c>
      <c r="C43">
        <v>1</v>
      </c>
      <c r="D43">
        <v>1</v>
      </c>
      <c r="E43">
        <v>0</v>
      </c>
      <c r="F43">
        <v>0</v>
      </c>
      <c r="G43">
        <f t="shared" si="0"/>
        <v>0.5</v>
      </c>
      <c r="H43" s="1" t="s">
        <v>32</v>
      </c>
    </row>
    <row r="44" spans="1:8" x14ac:dyDescent="0.2">
      <c r="A44" s="1" t="s">
        <v>88</v>
      </c>
      <c r="B44">
        <v>1</v>
      </c>
      <c r="C44">
        <v>1</v>
      </c>
      <c r="D44">
        <v>1</v>
      </c>
      <c r="E44">
        <v>0</v>
      </c>
      <c r="F44">
        <v>0</v>
      </c>
      <c r="G44">
        <f t="shared" si="0"/>
        <v>0.5</v>
      </c>
      <c r="H44" s="1" t="s">
        <v>29</v>
      </c>
    </row>
    <row r="45" spans="1:8" x14ac:dyDescent="0.2">
      <c r="A45" s="1" t="s">
        <v>89</v>
      </c>
      <c r="B45">
        <v>1</v>
      </c>
      <c r="C45">
        <v>1</v>
      </c>
      <c r="D45">
        <v>1</v>
      </c>
      <c r="E45">
        <v>0</v>
      </c>
      <c r="F45">
        <v>0</v>
      </c>
      <c r="G45">
        <f t="shared" si="0"/>
        <v>0.5</v>
      </c>
      <c r="H45" s="1" t="s">
        <v>32</v>
      </c>
    </row>
    <row r="46" spans="1:8" x14ac:dyDescent="0.2">
      <c r="A46" s="1" t="s">
        <v>90</v>
      </c>
      <c r="B46">
        <v>1</v>
      </c>
      <c r="C46">
        <v>1</v>
      </c>
      <c r="D46">
        <v>1</v>
      </c>
      <c r="E46">
        <v>0</v>
      </c>
      <c r="F46">
        <v>0</v>
      </c>
      <c r="G46">
        <f t="shared" si="0"/>
        <v>0.5</v>
      </c>
      <c r="H46" s="1" t="s">
        <v>32</v>
      </c>
    </row>
    <row r="47" spans="1:8" x14ac:dyDescent="0.2">
      <c r="A47" s="1" t="s">
        <v>95</v>
      </c>
      <c r="B47">
        <v>1</v>
      </c>
      <c r="C47">
        <v>1</v>
      </c>
      <c r="D47">
        <v>1</v>
      </c>
      <c r="E47">
        <v>0</v>
      </c>
      <c r="F47">
        <v>0</v>
      </c>
      <c r="G47">
        <f t="shared" si="0"/>
        <v>0.5</v>
      </c>
      <c r="H47" s="1" t="s">
        <v>32</v>
      </c>
    </row>
    <row r="48" spans="1:8" x14ac:dyDescent="0.2">
      <c r="A48" s="1" t="s">
        <v>91</v>
      </c>
      <c r="B48">
        <v>1</v>
      </c>
      <c r="C48">
        <v>1</v>
      </c>
      <c r="D48">
        <v>1</v>
      </c>
      <c r="E48">
        <v>0</v>
      </c>
      <c r="F48">
        <v>0</v>
      </c>
      <c r="G48">
        <f t="shared" si="0"/>
        <v>0.5</v>
      </c>
      <c r="H48" s="1" t="s">
        <v>32</v>
      </c>
    </row>
    <row r="49" spans="1:8" x14ac:dyDescent="0.2">
      <c r="A49" s="1" t="s">
        <v>92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0"/>
        <v>0.5</v>
      </c>
      <c r="H49" s="1" t="s">
        <v>32</v>
      </c>
    </row>
    <row r="50" spans="1:8" x14ac:dyDescent="0.2">
      <c r="A50" s="1" t="s">
        <v>93</v>
      </c>
      <c r="B50">
        <v>1</v>
      </c>
      <c r="C50">
        <v>1</v>
      </c>
      <c r="D50">
        <v>1</v>
      </c>
      <c r="E50">
        <v>0</v>
      </c>
      <c r="F50">
        <v>0</v>
      </c>
      <c r="G50">
        <f t="shared" si="0"/>
        <v>0.5</v>
      </c>
      <c r="H50" s="1" t="s">
        <v>32</v>
      </c>
    </row>
    <row r="51" spans="1:8" x14ac:dyDescent="0.2">
      <c r="A51" s="1" t="s">
        <v>94</v>
      </c>
      <c r="B51">
        <v>1</v>
      </c>
      <c r="C51">
        <v>1</v>
      </c>
      <c r="D51">
        <v>1</v>
      </c>
      <c r="E51">
        <v>0</v>
      </c>
      <c r="F51">
        <v>0</v>
      </c>
      <c r="G51">
        <f t="shared" si="0"/>
        <v>0.5</v>
      </c>
      <c r="H51" s="1" t="s">
        <v>36</v>
      </c>
    </row>
    <row r="52" spans="1:8" x14ac:dyDescent="0.2">
      <c r="A52" s="1" t="s">
        <v>96</v>
      </c>
      <c r="B52">
        <v>1</v>
      </c>
      <c r="C52">
        <v>1</v>
      </c>
      <c r="D52">
        <v>1</v>
      </c>
      <c r="E52">
        <v>0</v>
      </c>
      <c r="F52">
        <v>0</v>
      </c>
      <c r="G52">
        <f t="shared" si="0"/>
        <v>0.5</v>
      </c>
      <c r="H52" s="1" t="s">
        <v>32</v>
      </c>
    </row>
    <row r="53" spans="1:8" x14ac:dyDescent="0.2">
      <c r="A53" s="1" t="s">
        <v>97</v>
      </c>
      <c r="B53">
        <v>1</v>
      </c>
      <c r="C53">
        <v>1</v>
      </c>
      <c r="D53">
        <v>1</v>
      </c>
      <c r="E53">
        <v>0</v>
      </c>
      <c r="F53">
        <v>0</v>
      </c>
      <c r="G53">
        <f t="shared" si="0"/>
        <v>0.5</v>
      </c>
      <c r="H53" s="1" t="s">
        <v>32</v>
      </c>
    </row>
    <row r="54" spans="1:8" x14ac:dyDescent="0.2">
      <c r="A54" s="1" t="s">
        <v>98</v>
      </c>
      <c r="B54">
        <v>1</v>
      </c>
      <c r="C54">
        <v>1</v>
      </c>
      <c r="D54">
        <v>1</v>
      </c>
      <c r="E54">
        <v>0</v>
      </c>
      <c r="F54">
        <v>0</v>
      </c>
      <c r="G54">
        <f t="shared" si="0"/>
        <v>0.5</v>
      </c>
      <c r="H54" s="1" t="s">
        <v>99</v>
      </c>
    </row>
    <row r="55" spans="1:8" x14ac:dyDescent="0.2">
      <c r="A55" s="1" t="s">
        <v>199</v>
      </c>
      <c r="B55">
        <v>1</v>
      </c>
      <c r="C55">
        <v>1</v>
      </c>
      <c r="D55">
        <v>1</v>
      </c>
      <c r="E55">
        <v>1</v>
      </c>
      <c r="F55">
        <v>1</v>
      </c>
      <c r="G55">
        <f t="shared" si="0"/>
        <v>1</v>
      </c>
      <c r="H55" s="1"/>
    </row>
    <row r="56" spans="1:8" x14ac:dyDescent="0.2">
      <c r="A56" s="1" t="s">
        <v>200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1</v>
      </c>
      <c r="H56" s="1"/>
    </row>
    <row r="57" spans="1:8" x14ac:dyDescent="0.2">
      <c r="A57" s="1" t="s">
        <v>201</v>
      </c>
      <c r="B57">
        <v>1</v>
      </c>
      <c r="C57">
        <v>1</v>
      </c>
      <c r="D57">
        <v>1</v>
      </c>
      <c r="E57">
        <v>1</v>
      </c>
      <c r="F57">
        <v>1</v>
      </c>
      <c r="G57">
        <f t="shared" si="0"/>
        <v>1</v>
      </c>
      <c r="H57" s="1"/>
    </row>
    <row r="58" spans="1:8" x14ac:dyDescent="0.2">
      <c r="A58" s="1" t="s">
        <v>202</v>
      </c>
      <c r="B58">
        <v>1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 s="1" t="s">
        <v>220</v>
      </c>
    </row>
    <row r="59" spans="1:8" x14ac:dyDescent="0.2">
      <c r="A59" s="1" t="s">
        <v>203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1</v>
      </c>
      <c r="H59" s="1"/>
    </row>
    <row r="60" spans="1:8" x14ac:dyDescent="0.2">
      <c r="A60" s="1" t="s">
        <v>204</v>
      </c>
      <c r="B60">
        <v>1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 s="1" t="s">
        <v>220</v>
      </c>
    </row>
    <row r="61" spans="1:8" x14ac:dyDescent="0.2">
      <c r="A61" s="1" t="s">
        <v>205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1</v>
      </c>
      <c r="H61" s="1"/>
    </row>
    <row r="62" spans="1:8" x14ac:dyDescent="0.2">
      <c r="A62" s="1" t="s">
        <v>206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</v>
      </c>
      <c r="H62" s="1"/>
    </row>
    <row r="63" spans="1:8" x14ac:dyDescent="0.2">
      <c r="A63" s="1" t="s">
        <v>207</v>
      </c>
      <c r="B63">
        <v>1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 s="1" t="s">
        <v>219</v>
      </c>
    </row>
    <row r="64" spans="1:8" x14ac:dyDescent="0.2">
      <c r="A64" s="1" t="s">
        <v>208</v>
      </c>
      <c r="B64">
        <v>1</v>
      </c>
      <c r="C64">
        <v>1</v>
      </c>
      <c r="D64">
        <v>1</v>
      </c>
      <c r="E64">
        <v>1</v>
      </c>
      <c r="F64">
        <v>1</v>
      </c>
      <c r="G64">
        <f t="shared" si="0"/>
        <v>1</v>
      </c>
      <c r="H64" s="1"/>
    </row>
    <row r="65" spans="1:8" x14ac:dyDescent="0.2">
      <c r="A65" s="1" t="s">
        <v>209</v>
      </c>
      <c r="B65">
        <v>1</v>
      </c>
      <c r="C65">
        <v>1</v>
      </c>
      <c r="D65">
        <v>1</v>
      </c>
      <c r="E65">
        <v>1</v>
      </c>
      <c r="F65">
        <v>1</v>
      </c>
      <c r="G65">
        <f t="shared" si="0"/>
        <v>1</v>
      </c>
      <c r="H65" s="1"/>
    </row>
    <row r="66" spans="1:8" x14ac:dyDescent="0.2">
      <c r="A66" s="1" t="s">
        <v>210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</v>
      </c>
      <c r="H66" s="1"/>
    </row>
    <row r="67" spans="1:8" x14ac:dyDescent="0.2">
      <c r="A67" s="1" t="s">
        <v>211</v>
      </c>
      <c r="B67">
        <v>1</v>
      </c>
      <c r="C67">
        <v>1</v>
      </c>
      <c r="D67">
        <v>1</v>
      </c>
      <c r="E67">
        <v>0</v>
      </c>
      <c r="F67">
        <v>0</v>
      </c>
      <c r="G67">
        <f t="shared" ref="G67:G88" si="1">SUM(C67:F67)/4</f>
        <v>0.5</v>
      </c>
      <c r="H67" s="1" t="s">
        <v>222</v>
      </c>
    </row>
    <row r="68" spans="1:8" x14ac:dyDescent="0.2">
      <c r="A68" s="1" t="s">
        <v>212</v>
      </c>
      <c r="B68">
        <v>1</v>
      </c>
      <c r="C68">
        <v>1</v>
      </c>
      <c r="D68">
        <v>1</v>
      </c>
      <c r="E68">
        <v>0</v>
      </c>
      <c r="F68">
        <v>0</v>
      </c>
      <c r="G68">
        <f t="shared" si="1"/>
        <v>0.5</v>
      </c>
      <c r="H68" s="1" t="s">
        <v>223</v>
      </c>
    </row>
    <row r="69" spans="1:8" x14ac:dyDescent="0.2">
      <c r="A69" s="1" t="s">
        <v>213</v>
      </c>
      <c r="B69">
        <v>1</v>
      </c>
      <c r="C69">
        <v>0</v>
      </c>
      <c r="D69">
        <v>0</v>
      </c>
      <c r="E69">
        <v>0</v>
      </c>
      <c r="F69">
        <v>0</v>
      </c>
      <c r="G69">
        <f t="shared" si="1"/>
        <v>0</v>
      </c>
      <c r="H69" s="1" t="s">
        <v>220</v>
      </c>
    </row>
    <row r="70" spans="1:8" x14ac:dyDescent="0.2">
      <c r="A70" s="1" t="s">
        <v>214</v>
      </c>
      <c r="B70">
        <v>1</v>
      </c>
      <c r="C70">
        <v>0</v>
      </c>
      <c r="D70">
        <v>0</v>
      </c>
      <c r="E70">
        <v>0</v>
      </c>
      <c r="F70">
        <v>0</v>
      </c>
      <c r="G70">
        <f t="shared" si="1"/>
        <v>0</v>
      </c>
      <c r="H70" s="1" t="s">
        <v>220</v>
      </c>
    </row>
    <row r="71" spans="1:8" x14ac:dyDescent="0.2">
      <c r="A71" s="1" t="s">
        <v>215</v>
      </c>
      <c r="B71">
        <v>1</v>
      </c>
      <c r="C71">
        <v>0</v>
      </c>
      <c r="D71">
        <v>0</v>
      </c>
      <c r="E71">
        <v>0</v>
      </c>
      <c r="F71">
        <v>0</v>
      </c>
      <c r="G71">
        <f t="shared" si="1"/>
        <v>0</v>
      </c>
      <c r="H71" s="1" t="s">
        <v>220</v>
      </c>
    </row>
    <row r="72" spans="1:8" x14ac:dyDescent="0.2">
      <c r="A72" s="1" t="s">
        <v>216</v>
      </c>
      <c r="B72">
        <v>1</v>
      </c>
      <c r="C72">
        <v>1</v>
      </c>
      <c r="D72">
        <v>1</v>
      </c>
      <c r="E72">
        <v>1</v>
      </c>
      <c r="F72">
        <v>1</v>
      </c>
      <c r="G72">
        <f t="shared" si="1"/>
        <v>1</v>
      </c>
      <c r="H72" s="1"/>
    </row>
    <row r="73" spans="1:8" x14ac:dyDescent="0.2">
      <c r="A73" s="1" t="s">
        <v>217</v>
      </c>
      <c r="B73">
        <v>1</v>
      </c>
      <c r="C73">
        <v>1</v>
      </c>
      <c r="D73">
        <v>1</v>
      </c>
      <c r="E73">
        <v>0</v>
      </c>
      <c r="F73">
        <v>0</v>
      </c>
      <c r="G73">
        <f t="shared" si="1"/>
        <v>0.5</v>
      </c>
      <c r="H73" s="1" t="s">
        <v>221</v>
      </c>
    </row>
    <row r="74" spans="1:8" x14ac:dyDescent="0.2">
      <c r="A74" s="1" t="s">
        <v>218</v>
      </c>
      <c r="B74">
        <v>1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  <c r="H74" s="1" t="s">
        <v>220</v>
      </c>
    </row>
    <row r="75" spans="1:8" x14ac:dyDescent="0.2">
      <c r="A75" s="2" t="s">
        <v>15</v>
      </c>
      <c r="B75" s="2">
        <f>COUNT(B2:B74)</f>
        <v>73</v>
      </c>
      <c r="C75" s="5">
        <f>SUM(C2:C74)/B75</f>
        <v>0.90410958904109584</v>
      </c>
      <c r="D75" s="5">
        <f>SUM(D2:D74)/B75</f>
        <v>0.90410958904109584</v>
      </c>
      <c r="E75" s="5">
        <f>SUM(E2:E74)/B75</f>
        <v>0.17808219178082191</v>
      </c>
      <c r="F75" s="5">
        <f>SUM(F2:F74)/B75</f>
        <v>0.17808219178082191</v>
      </c>
      <c r="G75" s="5">
        <f>SUM(G2:G74)/B75</f>
        <v>0.54109589041095896</v>
      </c>
      <c r="H75" s="1"/>
    </row>
    <row r="76" spans="1:8" x14ac:dyDescent="0.2">
      <c r="A76" s="1"/>
      <c r="H76" s="1"/>
    </row>
    <row r="77" spans="1:8" x14ac:dyDescent="0.2">
      <c r="A77" s="1"/>
      <c r="H77" s="1"/>
    </row>
    <row r="78" spans="1:8" x14ac:dyDescent="0.2">
      <c r="A78" s="1"/>
      <c r="H78" s="1"/>
    </row>
    <row r="79" spans="1:8" x14ac:dyDescent="0.2">
      <c r="A79" s="1"/>
      <c r="H79" s="1"/>
    </row>
    <row r="80" spans="1:8" x14ac:dyDescent="0.2">
      <c r="A80" s="1"/>
      <c r="H80" s="1"/>
    </row>
    <row r="81" spans="1:8" x14ac:dyDescent="0.2">
      <c r="A81" s="1"/>
      <c r="H81" s="1"/>
    </row>
    <row r="82" spans="1:8" x14ac:dyDescent="0.2">
      <c r="A82" s="1"/>
      <c r="H82" s="1"/>
    </row>
    <row r="83" spans="1:8" x14ac:dyDescent="0.2">
      <c r="A83" s="1"/>
      <c r="H83" s="1"/>
    </row>
    <row r="84" spans="1:8" x14ac:dyDescent="0.2">
      <c r="A84" s="1"/>
      <c r="H84" s="1"/>
    </row>
    <row r="85" spans="1:8" x14ac:dyDescent="0.2">
      <c r="A85" s="1"/>
      <c r="H85" s="1"/>
    </row>
    <row r="86" spans="1:8" x14ac:dyDescent="0.2">
      <c r="A86" s="1"/>
      <c r="H86" s="1"/>
    </row>
    <row r="87" spans="1:8" x14ac:dyDescent="0.2">
      <c r="A87" s="1"/>
      <c r="H87" s="1"/>
    </row>
    <row r="88" spans="1:8" x14ac:dyDescent="0.2">
      <c r="A88" s="1"/>
      <c r="H88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</sheetData>
  <conditionalFormatting sqref="A90:A1048576 A1:A88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1D77-AE68-B444-B487-BE9878D765C4}">
  <dimension ref="A1:H35"/>
  <sheetViews>
    <sheetView workbookViewId="0">
      <selection activeCell="E48" sqref="E48"/>
    </sheetView>
  </sheetViews>
  <sheetFormatPr baseColWidth="10" defaultRowHeight="16" x14ac:dyDescent="0.2"/>
  <cols>
    <col min="1" max="1" width="29.6640625" bestFit="1" customWidth="1"/>
    <col min="3" max="3" width="14.6640625" bestFit="1" customWidth="1"/>
    <col min="4" max="4" width="14" bestFit="1" customWidth="1"/>
    <col min="5" max="5" width="26.1640625" bestFit="1" customWidth="1"/>
    <col min="6" max="6" width="23" bestFit="1" customWidth="1"/>
    <col min="8" max="8" width="133.33203125" bestFit="1" customWidth="1"/>
  </cols>
  <sheetData>
    <row r="1" spans="1:8" s="4" customFormat="1" ht="19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  <c r="H1" s="3" t="s">
        <v>14</v>
      </c>
    </row>
    <row r="2" spans="1:8" x14ac:dyDescent="0.2">
      <c r="A2" s="1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f>SUM(C2:F2)/4</f>
        <v>1</v>
      </c>
    </row>
    <row r="3" spans="1:8" x14ac:dyDescent="0.2">
      <c r="A3" s="1" t="s">
        <v>4</v>
      </c>
      <c r="B3">
        <v>2</v>
      </c>
      <c r="C3">
        <v>1</v>
      </c>
      <c r="D3">
        <v>1</v>
      </c>
      <c r="E3">
        <v>0</v>
      </c>
      <c r="F3">
        <v>0</v>
      </c>
      <c r="G3">
        <f t="shared" ref="G3:G26" si="0">SUM(C3:F3)/4</f>
        <v>0.5</v>
      </c>
      <c r="H3" s="1" t="s">
        <v>13</v>
      </c>
    </row>
    <row r="4" spans="1:8" x14ac:dyDescent="0.2">
      <c r="A4" s="1" t="s">
        <v>5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1</v>
      </c>
    </row>
    <row r="5" spans="1:8" x14ac:dyDescent="0.2">
      <c r="A5" s="1" t="s">
        <v>6</v>
      </c>
      <c r="B5">
        <v>4</v>
      </c>
      <c r="C5">
        <v>1</v>
      </c>
      <c r="D5">
        <v>1</v>
      </c>
      <c r="E5">
        <v>0</v>
      </c>
      <c r="F5">
        <v>0</v>
      </c>
      <c r="G5">
        <f t="shared" si="0"/>
        <v>0.5</v>
      </c>
      <c r="H5" s="1" t="s">
        <v>13</v>
      </c>
    </row>
    <row r="6" spans="1:8" x14ac:dyDescent="0.2">
      <c r="A6" s="1" t="s">
        <v>7</v>
      </c>
      <c r="B6">
        <v>5</v>
      </c>
      <c r="C6">
        <v>1</v>
      </c>
      <c r="D6">
        <v>1</v>
      </c>
      <c r="E6">
        <v>1</v>
      </c>
      <c r="F6">
        <v>1</v>
      </c>
      <c r="G6">
        <f t="shared" si="0"/>
        <v>1</v>
      </c>
    </row>
    <row r="7" spans="1:8" x14ac:dyDescent="0.2">
      <c r="A7" s="1" t="s">
        <v>8</v>
      </c>
      <c r="B7">
        <v>6</v>
      </c>
      <c r="C7">
        <v>1</v>
      </c>
      <c r="D7">
        <v>1</v>
      </c>
      <c r="E7">
        <v>1</v>
      </c>
      <c r="F7">
        <v>1</v>
      </c>
      <c r="G7">
        <f t="shared" si="0"/>
        <v>1</v>
      </c>
    </row>
    <row r="8" spans="1:8" x14ac:dyDescent="0.2">
      <c r="A8" s="1" t="s">
        <v>16</v>
      </c>
      <c r="B8">
        <v>7</v>
      </c>
      <c r="C8">
        <v>1</v>
      </c>
      <c r="D8">
        <v>1</v>
      </c>
      <c r="E8">
        <v>1</v>
      </c>
      <c r="F8">
        <v>1</v>
      </c>
      <c r="G8">
        <f t="shared" si="0"/>
        <v>1</v>
      </c>
    </row>
    <row r="9" spans="1:8" x14ac:dyDescent="0.2">
      <c r="A9" s="1" t="s">
        <v>17</v>
      </c>
      <c r="B9">
        <v>8</v>
      </c>
      <c r="C9">
        <v>1</v>
      </c>
      <c r="D9">
        <v>1</v>
      </c>
      <c r="E9">
        <v>0</v>
      </c>
      <c r="F9">
        <v>0</v>
      </c>
      <c r="G9">
        <f t="shared" si="0"/>
        <v>0.5</v>
      </c>
      <c r="H9" s="1" t="s">
        <v>13</v>
      </c>
    </row>
    <row r="10" spans="1:8" x14ac:dyDescent="0.2">
      <c r="A10" s="1" t="s">
        <v>18</v>
      </c>
      <c r="B10">
        <v>9</v>
      </c>
      <c r="C10">
        <v>1</v>
      </c>
      <c r="D10">
        <v>1</v>
      </c>
      <c r="E10">
        <v>1</v>
      </c>
      <c r="F10">
        <v>1</v>
      </c>
      <c r="G10">
        <f t="shared" si="0"/>
        <v>1</v>
      </c>
    </row>
    <row r="11" spans="1:8" x14ac:dyDescent="0.2">
      <c r="A11" s="1" t="s">
        <v>19</v>
      </c>
      <c r="B11">
        <v>10</v>
      </c>
      <c r="C11">
        <v>1</v>
      </c>
      <c r="D11">
        <v>1</v>
      </c>
      <c r="E11">
        <v>1</v>
      </c>
      <c r="F11">
        <v>1</v>
      </c>
      <c r="G11">
        <f t="shared" si="0"/>
        <v>1</v>
      </c>
    </row>
    <row r="12" spans="1:8" x14ac:dyDescent="0.2">
      <c r="A12" s="1" t="s">
        <v>20</v>
      </c>
      <c r="B12">
        <v>11</v>
      </c>
      <c r="C12">
        <v>1</v>
      </c>
      <c r="D12">
        <v>1</v>
      </c>
      <c r="E12">
        <v>1</v>
      </c>
      <c r="F12">
        <v>1</v>
      </c>
      <c r="G12">
        <f t="shared" si="0"/>
        <v>1</v>
      </c>
    </row>
    <row r="13" spans="1:8" x14ac:dyDescent="0.2">
      <c r="A13" s="1" t="s">
        <v>21</v>
      </c>
      <c r="B13">
        <v>12</v>
      </c>
      <c r="C13">
        <v>1</v>
      </c>
      <c r="D13">
        <v>1</v>
      </c>
      <c r="E13">
        <v>0</v>
      </c>
      <c r="F13">
        <v>0</v>
      </c>
      <c r="G13">
        <f t="shared" si="0"/>
        <v>0.5</v>
      </c>
      <c r="H13" s="1" t="s">
        <v>13</v>
      </c>
    </row>
    <row r="14" spans="1:8" x14ac:dyDescent="0.2">
      <c r="A14" s="1" t="s">
        <v>22</v>
      </c>
      <c r="B14">
        <v>13</v>
      </c>
      <c r="C14">
        <v>1</v>
      </c>
      <c r="D14">
        <v>1</v>
      </c>
      <c r="E14">
        <v>0</v>
      </c>
      <c r="F14">
        <v>0</v>
      </c>
      <c r="G14">
        <f t="shared" si="0"/>
        <v>0.5</v>
      </c>
      <c r="H14" s="1" t="s">
        <v>23</v>
      </c>
    </row>
    <row r="15" spans="1:8" x14ac:dyDescent="0.2">
      <c r="A15" s="1" t="s">
        <v>24</v>
      </c>
      <c r="B15">
        <v>14</v>
      </c>
      <c r="C15">
        <v>1</v>
      </c>
      <c r="D15">
        <v>1</v>
      </c>
      <c r="E15">
        <v>0</v>
      </c>
      <c r="F15">
        <v>0</v>
      </c>
      <c r="G15">
        <f t="shared" si="0"/>
        <v>0.5</v>
      </c>
      <c r="H15" s="1" t="s">
        <v>13</v>
      </c>
    </row>
    <row r="16" spans="1:8" x14ac:dyDescent="0.2">
      <c r="A16" s="1" t="s">
        <v>25</v>
      </c>
      <c r="B16">
        <v>15</v>
      </c>
      <c r="C16">
        <v>1</v>
      </c>
      <c r="D16">
        <v>1</v>
      </c>
      <c r="E16">
        <v>0</v>
      </c>
      <c r="F16">
        <v>0</v>
      </c>
      <c r="G16">
        <f t="shared" si="0"/>
        <v>0.5</v>
      </c>
      <c r="H16" s="1" t="s">
        <v>13</v>
      </c>
    </row>
    <row r="17" spans="1:8" x14ac:dyDescent="0.2">
      <c r="A17" s="1" t="s">
        <v>26</v>
      </c>
      <c r="B17">
        <v>16</v>
      </c>
      <c r="C17">
        <v>1</v>
      </c>
      <c r="D17">
        <v>1</v>
      </c>
      <c r="E17">
        <v>1</v>
      </c>
      <c r="F17">
        <v>1</v>
      </c>
      <c r="G17">
        <f t="shared" si="0"/>
        <v>1</v>
      </c>
    </row>
    <row r="18" spans="1:8" x14ac:dyDescent="0.2">
      <c r="A18" s="1" t="s">
        <v>27</v>
      </c>
      <c r="B18">
        <v>17</v>
      </c>
      <c r="C18">
        <v>1</v>
      </c>
      <c r="D18">
        <v>1</v>
      </c>
      <c r="E18">
        <v>0</v>
      </c>
      <c r="F18">
        <v>0</v>
      </c>
      <c r="G18">
        <f t="shared" si="0"/>
        <v>0.5</v>
      </c>
      <c r="H18" s="1" t="s">
        <v>13</v>
      </c>
    </row>
    <row r="19" spans="1:8" x14ac:dyDescent="0.2">
      <c r="A19" s="1" t="s">
        <v>72</v>
      </c>
      <c r="B19">
        <v>18</v>
      </c>
      <c r="C19">
        <v>1</v>
      </c>
      <c r="D19">
        <v>1</v>
      </c>
      <c r="E19">
        <v>1</v>
      </c>
      <c r="F19">
        <v>1</v>
      </c>
      <c r="G19">
        <f t="shared" si="0"/>
        <v>1</v>
      </c>
      <c r="H19" s="1"/>
    </row>
    <row r="20" spans="1:8" x14ac:dyDescent="0.2">
      <c r="A20" s="1" t="s">
        <v>73</v>
      </c>
      <c r="B20">
        <v>19</v>
      </c>
      <c r="C20">
        <v>1</v>
      </c>
      <c r="D20">
        <v>1</v>
      </c>
      <c r="E20">
        <v>1</v>
      </c>
      <c r="F20">
        <v>1</v>
      </c>
      <c r="G20">
        <f t="shared" si="0"/>
        <v>1</v>
      </c>
      <c r="H20" s="1"/>
    </row>
    <row r="21" spans="1:8" x14ac:dyDescent="0.2">
      <c r="A21" s="1" t="s">
        <v>74</v>
      </c>
      <c r="B21">
        <v>20</v>
      </c>
      <c r="C21">
        <v>1</v>
      </c>
      <c r="D21">
        <v>1</v>
      </c>
      <c r="E21">
        <v>1</v>
      </c>
      <c r="F21">
        <v>1</v>
      </c>
      <c r="G21">
        <f t="shared" si="0"/>
        <v>1</v>
      </c>
      <c r="H21" s="1"/>
    </row>
    <row r="22" spans="1:8" x14ac:dyDescent="0.2">
      <c r="A22" s="1" t="s">
        <v>75</v>
      </c>
      <c r="B22">
        <v>21</v>
      </c>
      <c r="C22">
        <v>1</v>
      </c>
      <c r="D22">
        <v>1</v>
      </c>
      <c r="E22">
        <v>1</v>
      </c>
      <c r="F22">
        <v>1</v>
      </c>
      <c r="G22">
        <f t="shared" si="0"/>
        <v>1</v>
      </c>
      <c r="H22" s="1"/>
    </row>
    <row r="23" spans="1:8" x14ac:dyDescent="0.2">
      <c r="A23" s="1" t="s">
        <v>76</v>
      </c>
      <c r="B23">
        <v>22</v>
      </c>
      <c r="C23">
        <v>1</v>
      </c>
      <c r="D23">
        <v>1</v>
      </c>
      <c r="E23">
        <v>1</v>
      </c>
      <c r="F23">
        <v>1</v>
      </c>
      <c r="G23">
        <f t="shared" si="0"/>
        <v>1</v>
      </c>
      <c r="H23" s="1"/>
    </row>
    <row r="24" spans="1:8" x14ac:dyDescent="0.2">
      <c r="A24" s="1" t="s">
        <v>77</v>
      </c>
      <c r="B24">
        <v>23</v>
      </c>
      <c r="C24">
        <v>1</v>
      </c>
      <c r="D24">
        <v>1</v>
      </c>
      <c r="E24">
        <v>1</v>
      </c>
      <c r="F24">
        <v>1</v>
      </c>
      <c r="G24">
        <f t="shared" si="0"/>
        <v>1</v>
      </c>
      <c r="H24" s="1"/>
    </row>
    <row r="25" spans="1:8" x14ac:dyDescent="0.2">
      <c r="A25" s="1" t="s">
        <v>78</v>
      </c>
      <c r="B25">
        <v>24</v>
      </c>
      <c r="C25">
        <v>1</v>
      </c>
      <c r="D25">
        <v>1</v>
      </c>
      <c r="E25">
        <v>1</v>
      </c>
      <c r="F25">
        <v>1</v>
      </c>
      <c r="G25">
        <f t="shared" si="0"/>
        <v>1</v>
      </c>
      <c r="H25" s="1"/>
    </row>
    <row r="26" spans="1:8" x14ac:dyDescent="0.2">
      <c r="A26" s="1" t="s">
        <v>79</v>
      </c>
      <c r="B26">
        <v>25</v>
      </c>
      <c r="C26">
        <v>1</v>
      </c>
      <c r="D26">
        <v>1</v>
      </c>
      <c r="E26">
        <v>1</v>
      </c>
      <c r="F26">
        <v>1</v>
      </c>
      <c r="G26">
        <f t="shared" si="0"/>
        <v>1</v>
      </c>
      <c r="H26" s="1"/>
    </row>
    <row r="27" spans="1:8" x14ac:dyDescent="0.2">
      <c r="A27" s="2" t="s">
        <v>15</v>
      </c>
      <c r="B27" s="2">
        <f>COUNT(B2:B26)</f>
        <v>25</v>
      </c>
      <c r="C27" s="5">
        <f>SUM(C2:C26)/B27</f>
        <v>1</v>
      </c>
      <c r="D27" s="5">
        <f>SUM(D2:D26)/B27</f>
        <v>1</v>
      </c>
      <c r="E27" s="5">
        <f>SUM(E2:E26)/B27</f>
        <v>0.68</v>
      </c>
      <c r="F27" s="5">
        <f>SUM(F2:F26)/B27</f>
        <v>0.68</v>
      </c>
      <c r="G27" s="5">
        <f>SUM(G2:G25)/B27</f>
        <v>0.8</v>
      </c>
      <c r="H27" s="1"/>
    </row>
    <row r="28" spans="1:8" x14ac:dyDescent="0.2">
      <c r="A28" s="1"/>
      <c r="H28" s="1"/>
    </row>
    <row r="29" spans="1:8" x14ac:dyDescent="0.2">
      <c r="A29" s="1"/>
      <c r="H29" s="1"/>
    </row>
    <row r="30" spans="1:8" x14ac:dyDescent="0.2">
      <c r="A30" s="1"/>
      <c r="H30" s="1"/>
    </row>
    <row r="31" spans="1:8" x14ac:dyDescent="0.2">
      <c r="A31" s="1"/>
      <c r="H31" s="1"/>
    </row>
    <row r="32" spans="1:8" x14ac:dyDescent="0.2">
      <c r="A32" s="1"/>
      <c r="H32" s="1"/>
    </row>
    <row r="33" spans="1:8" x14ac:dyDescent="0.2">
      <c r="A33" s="1"/>
      <c r="H33" s="1"/>
    </row>
    <row r="34" spans="1:8" x14ac:dyDescent="0.2">
      <c r="A34" s="1"/>
      <c r="H34" s="1"/>
    </row>
    <row r="35" spans="1:8" x14ac:dyDescent="0.2">
      <c r="A35" s="1"/>
      <c r="H35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CAC5-AF1D-4045-B457-512064B7B266}">
  <dimension ref="A1:H88"/>
  <sheetViews>
    <sheetView workbookViewId="0">
      <selection activeCell="D66" sqref="D66"/>
    </sheetView>
  </sheetViews>
  <sheetFormatPr baseColWidth="10" defaultRowHeight="16" x14ac:dyDescent="0.2"/>
  <cols>
    <col min="1" max="1" width="24.5" bestFit="1" customWidth="1"/>
    <col min="3" max="3" width="16.83203125" customWidth="1"/>
    <col min="4" max="4" width="14" bestFit="1" customWidth="1"/>
    <col min="5" max="5" width="26.1640625" bestFit="1" customWidth="1"/>
    <col min="6" max="6" width="23" bestFit="1" customWidth="1"/>
    <col min="8" max="8" width="255.6640625" customWidth="1"/>
  </cols>
  <sheetData>
    <row r="1" spans="1:8" s="4" customFormat="1" ht="19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  <c r="H1" s="3" t="s">
        <v>108</v>
      </c>
    </row>
    <row r="2" spans="1:8" x14ac:dyDescent="0.2">
      <c r="A2" t="s">
        <v>100</v>
      </c>
      <c r="B2">
        <v>1</v>
      </c>
      <c r="C2">
        <v>1</v>
      </c>
      <c r="D2">
        <v>1</v>
      </c>
      <c r="E2">
        <v>0</v>
      </c>
      <c r="F2">
        <v>0</v>
      </c>
      <c r="G2">
        <f>SUM(C2:F2)/4</f>
        <v>0.5</v>
      </c>
      <c r="H2" s="1" t="s">
        <v>107</v>
      </c>
    </row>
    <row r="3" spans="1:8" x14ac:dyDescent="0.2">
      <c r="A3" t="s">
        <v>101</v>
      </c>
      <c r="B3">
        <v>2</v>
      </c>
      <c r="C3">
        <v>1</v>
      </c>
      <c r="D3">
        <v>1</v>
      </c>
      <c r="E3">
        <v>0</v>
      </c>
      <c r="F3">
        <v>0</v>
      </c>
      <c r="G3">
        <f t="shared" ref="G3:G75" si="0">SUM(C3:F3)/4</f>
        <v>0.5</v>
      </c>
      <c r="H3" s="1" t="s">
        <v>109</v>
      </c>
    </row>
    <row r="4" spans="1:8" x14ac:dyDescent="0.2">
      <c r="A4" t="s">
        <v>102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1</v>
      </c>
      <c r="H4" s="1" t="s">
        <v>110</v>
      </c>
    </row>
    <row r="5" spans="1:8" x14ac:dyDescent="0.2">
      <c r="A5" t="s">
        <v>103</v>
      </c>
      <c r="B5">
        <v>4</v>
      </c>
      <c r="C5">
        <v>1</v>
      </c>
      <c r="D5">
        <v>1</v>
      </c>
      <c r="E5">
        <v>0</v>
      </c>
      <c r="F5">
        <v>0</v>
      </c>
      <c r="G5">
        <f t="shared" si="0"/>
        <v>0.5</v>
      </c>
      <c r="H5" s="1" t="s">
        <v>109</v>
      </c>
    </row>
    <row r="6" spans="1:8" x14ac:dyDescent="0.2">
      <c r="A6" t="s">
        <v>104</v>
      </c>
      <c r="B6">
        <v>5</v>
      </c>
      <c r="C6">
        <v>1</v>
      </c>
      <c r="D6">
        <v>1</v>
      </c>
      <c r="E6">
        <v>0</v>
      </c>
      <c r="F6">
        <v>0</v>
      </c>
      <c r="G6">
        <f t="shared" si="0"/>
        <v>0.5</v>
      </c>
      <c r="H6" s="1" t="s">
        <v>109</v>
      </c>
    </row>
    <row r="7" spans="1:8" x14ac:dyDescent="0.2">
      <c r="A7" t="s">
        <v>105</v>
      </c>
      <c r="B7">
        <v>6</v>
      </c>
      <c r="C7">
        <v>1</v>
      </c>
      <c r="D7">
        <v>1</v>
      </c>
      <c r="E7">
        <v>1</v>
      </c>
      <c r="F7">
        <v>1</v>
      </c>
      <c r="G7">
        <f t="shared" si="0"/>
        <v>1</v>
      </c>
      <c r="H7" s="1" t="s">
        <v>123</v>
      </c>
    </row>
    <row r="8" spans="1:8" x14ac:dyDescent="0.2">
      <c r="A8" t="s">
        <v>106</v>
      </c>
      <c r="B8">
        <v>7</v>
      </c>
      <c r="C8">
        <v>1</v>
      </c>
      <c r="D8">
        <v>1</v>
      </c>
      <c r="E8">
        <v>0</v>
      </c>
      <c r="F8">
        <v>0</v>
      </c>
      <c r="G8">
        <f t="shared" si="0"/>
        <v>0.5</v>
      </c>
      <c r="H8" s="1" t="s">
        <v>111</v>
      </c>
    </row>
    <row r="9" spans="1:8" x14ac:dyDescent="0.2">
      <c r="A9" t="s">
        <v>112</v>
      </c>
      <c r="B9">
        <v>8</v>
      </c>
      <c r="C9">
        <v>1</v>
      </c>
      <c r="D9">
        <v>1</v>
      </c>
      <c r="E9">
        <v>0</v>
      </c>
      <c r="F9">
        <v>0</v>
      </c>
      <c r="G9">
        <f t="shared" si="0"/>
        <v>0.5</v>
      </c>
      <c r="H9" s="1" t="s">
        <v>109</v>
      </c>
    </row>
    <row r="10" spans="1:8" x14ac:dyDescent="0.2">
      <c r="A10" t="s">
        <v>113</v>
      </c>
      <c r="B10">
        <v>9</v>
      </c>
      <c r="C10">
        <v>1</v>
      </c>
      <c r="D10">
        <v>1</v>
      </c>
      <c r="E10">
        <v>0</v>
      </c>
      <c r="F10">
        <v>0</v>
      </c>
      <c r="G10">
        <f t="shared" si="0"/>
        <v>0.5</v>
      </c>
      <c r="H10" s="1" t="s">
        <v>122</v>
      </c>
    </row>
    <row r="11" spans="1:8" x14ac:dyDescent="0.2">
      <c r="A11" t="s">
        <v>114</v>
      </c>
      <c r="B11">
        <v>10</v>
      </c>
      <c r="C11">
        <v>1</v>
      </c>
      <c r="D11">
        <v>1</v>
      </c>
      <c r="E11">
        <v>1</v>
      </c>
      <c r="F11">
        <v>1</v>
      </c>
      <c r="G11">
        <f t="shared" si="0"/>
        <v>1</v>
      </c>
      <c r="H11" s="1" t="s">
        <v>121</v>
      </c>
    </row>
    <row r="12" spans="1:8" x14ac:dyDescent="0.2">
      <c r="A12" t="s">
        <v>115</v>
      </c>
      <c r="B12">
        <v>11</v>
      </c>
      <c r="C12">
        <v>1</v>
      </c>
      <c r="D12">
        <v>1</v>
      </c>
      <c r="E12">
        <v>0</v>
      </c>
      <c r="F12">
        <v>0</v>
      </c>
      <c r="G12">
        <f t="shared" si="0"/>
        <v>0.5</v>
      </c>
      <c r="H12" s="1" t="s">
        <v>109</v>
      </c>
    </row>
    <row r="13" spans="1:8" x14ac:dyDescent="0.2">
      <c r="A13" t="s">
        <v>116</v>
      </c>
      <c r="B13">
        <v>12</v>
      </c>
      <c r="C13">
        <v>1</v>
      </c>
      <c r="D13">
        <v>1</v>
      </c>
      <c r="E13">
        <v>1</v>
      </c>
      <c r="F13">
        <v>1</v>
      </c>
      <c r="G13">
        <f t="shared" si="0"/>
        <v>1</v>
      </c>
      <c r="H13" s="1" t="s">
        <v>123</v>
      </c>
    </row>
    <row r="14" spans="1:8" x14ac:dyDescent="0.2">
      <c r="A14" t="s">
        <v>117</v>
      </c>
      <c r="B14">
        <v>13</v>
      </c>
      <c r="C14">
        <v>1</v>
      </c>
      <c r="D14">
        <v>1</v>
      </c>
      <c r="E14">
        <v>1</v>
      </c>
      <c r="F14">
        <v>1</v>
      </c>
      <c r="G14">
        <f t="shared" si="0"/>
        <v>1</v>
      </c>
      <c r="H14" s="1" t="s">
        <v>123</v>
      </c>
    </row>
    <row r="15" spans="1:8" x14ac:dyDescent="0.2">
      <c r="A15" t="s">
        <v>118</v>
      </c>
      <c r="B15">
        <v>14</v>
      </c>
      <c r="C15">
        <v>1</v>
      </c>
      <c r="D15">
        <v>1</v>
      </c>
      <c r="E15">
        <v>1</v>
      </c>
      <c r="F15">
        <v>1</v>
      </c>
      <c r="G15">
        <f t="shared" si="0"/>
        <v>1</v>
      </c>
      <c r="H15" s="1" t="s">
        <v>124</v>
      </c>
    </row>
    <row r="16" spans="1:8" x14ac:dyDescent="0.2">
      <c r="A16" t="s">
        <v>119</v>
      </c>
      <c r="B16">
        <v>15</v>
      </c>
      <c r="C16">
        <v>1</v>
      </c>
      <c r="D16">
        <v>1</v>
      </c>
      <c r="E16">
        <v>0</v>
      </c>
      <c r="F16">
        <v>0</v>
      </c>
      <c r="G16">
        <f t="shared" si="0"/>
        <v>0.5</v>
      </c>
      <c r="H16" s="1" t="s">
        <v>125</v>
      </c>
    </row>
    <row r="17" spans="1:8" x14ac:dyDescent="0.2">
      <c r="A17" t="s">
        <v>120</v>
      </c>
      <c r="B17">
        <v>16</v>
      </c>
      <c r="C17">
        <v>1</v>
      </c>
      <c r="D17">
        <v>1</v>
      </c>
      <c r="E17">
        <v>0</v>
      </c>
      <c r="F17">
        <v>0</v>
      </c>
      <c r="G17">
        <f t="shared" si="0"/>
        <v>0.5</v>
      </c>
      <c r="H17" s="1" t="s">
        <v>109</v>
      </c>
    </row>
    <row r="18" spans="1:8" x14ac:dyDescent="0.2">
      <c r="A18" t="s">
        <v>126</v>
      </c>
      <c r="B18">
        <v>17</v>
      </c>
      <c r="C18">
        <v>1</v>
      </c>
      <c r="D18">
        <v>1</v>
      </c>
      <c r="E18">
        <v>0</v>
      </c>
      <c r="F18">
        <v>0</v>
      </c>
      <c r="G18">
        <f t="shared" si="0"/>
        <v>0.5</v>
      </c>
      <c r="H18" s="1" t="s">
        <v>109</v>
      </c>
    </row>
    <row r="19" spans="1:8" x14ac:dyDescent="0.2">
      <c r="A19" t="s">
        <v>127</v>
      </c>
      <c r="B19">
        <v>18</v>
      </c>
      <c r="C19">
        <v>1</v>
      </c>
      <c r="D19">
        <v>1</v>
      </c>
      <c r="E19">
        <v>0</v>
      </c>
      <c r="F19">
        <v>0</v>
      </c>
      <c r="G19">
        <f t="shared" si="0"/>
        <v>0.5</v>
      </c>
      <c r="H19" s="1" t="s">
        <v>142</v>
      </c>
    </row>
    <row r="20" spans="1:8" x14ac:dyDescent="0.2">
      <c r="A20" t="s">
        <v>128</v>
      </c>
      <c r="B20">
        <v>19</v>
      </c>
      <c r="C20">
        <v>1</v>
      </c>
      <c r="D20">
        <v>1</v>
      </c>
      <c r="E20">
        <v>0</v>
      </c>
      <c r="F20">
        <v>0</v>
      </c>
      <c r="G20">
        <f t="shared" si="0"/>
        <v>0.5</v>
      </c>
      <c r="H20" s="1" t="s">
        <v>125</v>
      </c>
    </row>
    <row r="21" spans="1:8" x14ac:dyDescent="0.2">
      <c r="A21" t="s">
        <v>129</v>
      </c>
      <c r="B21">
        <v>20</v>
      </c>
      <c r="C21">
        <v>1</v>
      </c>
      <c r="D21">
        <v>1</v>
      </c>
      <c r="E21">
        <v>1</v>
      </c>
      <c r="F21">
        <v>1</v>
      </c>
      <c r="G21">
        <f t="shared" si="0"/>
        <v>1</v>
      </c>
      <c r="H21" s="1" t="s">
        <v>124</v>
      </c>
    </row>
    <row r="22" spans="1:8" x14ac:dyDescent="0.2">
      <c r="A22" t="s">
        <v>130</v>
      </c>
      <c r="B22">
        <v>21</v>
      </c>
      <c r="C22">
        <v>1</v>
      </c>
      <c r="D22">
        <v>1</v>
      </c>
      <c r="E22">
        <v>0</v>
      </c>
      <c r="F22">
        <v>0</v>
      </c>
      <c r="G22">
        <f t="shared" si="0"/>
        <v>0.5</v>
      </c>
      <c r="H22" s="1" t="s">
        <v>109</v>
      </c>
    </row>
    <row r="23" spans="1:8" x14ac:dyDescent="0.2">
      <c r="A23" t="s">
        <v>131</v>
      </c>
      <c r="B23">
        <v>22</v>
      </c>
      <c r="C23">
        <v>1</v>
      </c>
      <c r="D23">
        <v>1</v>
      </c>
      <c r="E23">
        <v>0</v>
      </c>
      <c r="F23">
        <v>0</v>
      </c>
      <c r="G23">
        <f t="shared" si="0"/>
        <v>0.5</v>
      </c>
      <c r="H23" s="1" t="s">
        <v>109</v>
      </c>
    </row>
    <row r="24" spans="1:8" x14ac:dyDescent="0.2">
      <c r="A24" t="s">
        <v>132</v>
      </c>
      <c r="B24">
        <v>23</v>
      </c>
      <c r="C24">
        <v>1</v>
      </c>
      <c r="D24">
        <v>1</v>
      </c>
      <c r="E24">
        <v>1</v>
      </c>
      <c r="F24">
        <v>1</v>
      </c>
      <c r="G24">
        <f t="shared" si="0"/>
        <v>1</v>
      </c>
      <c r="H24" s="1" t="s">
        <v>124</v>
      </c>
    </row>
    <row r="25" spans="1:8" x14ac:dyDescent="0.2">
      <c r="A25" t="s">
        <v>133</v>
      </c>
      <c r="B25">
        <v>24</v>
      </c>
      <c r="C25">
        <v>1</v>
      </c>
      <c r="D25">
        <v>1</v>
      </c>
      <c r="E25">
        <v>0</v>
      </c>
      <c r="F25">
        <v>0</v>
      </c>
      <c r="G25">
        <f t="shared" si="0"/>
        <v>0.5</v>
      </c>
      <c r="H25" s="1" t="s">
        <v>122</v>
      </c>
    </row>
    <row r="26" spans="1:8" x14ac:dyDescent="0.2">
      <c r="A26" t="s">
        <v>134</v>
      </c>
      <c r="B26">
        <v>25</v>
      </c>
      <c r="C26">
        <v>1</v>
      </c>
      <c r="D26">
        <v>1</v>
      </c>
      <c r="E26">
        <v>0</v>
      </c>
      <c r="F26">
        <v>0</v>
      </c>
      <c r="G26">
        <f t="shared" si="0"/>
        <v>0.5</v>
      </c>
      <c r="H26" s="1" t="s">
        <v>125</v>
      </c>
    </row>
    <row r="27" spans="1:8" x14ac:dyDescent="0.2">
      <c r="A27" t="s">
        <v>135</v>
      </c>
      <c r="B27">
        <v>26</v>
      </c>
      <c r="C27">
        <v>1</v>
      </c>
      <c r="D27">
        <v>1</v>
      </c>
      <c r="E27">
        <v>1</v>
      </c>
      <c r="F27">
        <v>1</v>
      </c>
      <c r="G27">
        <f t="shared" si="0"/>
        <v>1</v>
      </c>
      <c r="H27" s="1" t="s">
        <v>124</v>
      </c>
    </row>
    <row r="28" spans="1:8" x14ac:dyDescent="0.2">
      <c r="A28" t="s">
        <v>136</v>
      </c>
      <c r="B28">
        <v>27</v>
      </c>
      <c r="C28">
        <v>1</v>
      </c>
      <c r="D28">
        <v>1</v>
      </c>
      <c r="E28">
        <v>0</v>
      </c>
      <c r="F28">
        <v>0</v>
      </c>
      <c r="G28">
        <f t="shared" si="0"/>
        <v>0.5</v>
      </c>
      <c r="H28" s="1" t="s">
        <v>109</v>
      </c>
    </row>
    <row r="29" spans="1:8" x14ac:dyDescent="0.2">
      <c r="A29" t="s">
        <v>137</v>
      </c>
      <c r="B29">
        <v>28</v>
      </c>
      <c r="C29">
        <v>1</v>
      </c>
      <c r="D29">
        <v>1</v>
      </c>
      <c r="E29">
        <v>0</v>
      </c>
      <c r="F29">
        <v>0</v>
      </c>
      <c r="G29">
        <f t="shared" si="0"/>
        <v>0.5</v>
      </c>
      <c r="H29" s="1" t="s">
        <v>125</v>
      </c>
    </row>
    <row r="30" spans="1:8" x14ac:dyDescent="0.2">
      <c r="A30" t="s">
        <v>138</v>
      </c>
      <c r="B30">
        <v>29</v>
      </c>
      <c r="C30">
        <v>1</v>
      </c>
      <c r="D30">
        <v>1</v>
      </c>
      <c r="E30">
        <v>1</v>
      </c>
      <c r="F30">
        <v>1</v>
      </c>
      <c r="G30">
        <f t="shared" si="0"/>
        <v>1</v>
      </c>
      <c r="H30" s="1" t="s">
        <v>124</v>
      </c>
    </row>
    <row r="31" spans="1:8" x14ac:dyDescent="0.2">
      <c r="A31" t="s">
        <v>139</v>
      </c>
      <c r="B31">
        <v>30</v>
      </c>
      <c r="C31">
        <v>1</v>
      </c>
      <c r="D31">
        <v>1</v>
      </c>
      <c r="E31">
        <v>0</v>
      </c>
      <c r="F31">
        <v>0</v>
      </c>
      <c r="G31">
        <f t="shared" si="0"/>
        <v>0.5</v>
      </c>
      <c r="H31" s="1" t="s">
        <v>125</v>
      </c>
    </row>
    <row r="32" spans="1:8" x14ac:dyDescent="0.2">
      <c r="A32" t="s">
        <v>140</v>
      </c>
      <c r="B32">
        <v>31</v>
      </c>
      <c r="C32">
        <v>1</v>
      </c>
      <c r="D32">
        <v>1</v>
      </c>
      <c r="E32">
        <v>0</v>
      </c>
      <c r="F32">
        <v>0</v>
      </c>
      <c r="G32">
        <f t="shared" si="0"/>
        <v>0.5</v>
      </c>
      <c r="H32" s="1" t="s">
        <v>109</v>
      </c>
    </row>
    <row r="33" spans="1:8" x14ac:dyDescent="0.2">
      <c r="A33" t="s">
        <v>141</v>
      </c>
      <c r="B33">
        <v>32</v>
      </c>
      <c r="C33">
        <v>1</v>
      </c>
      <c r="D33">
        <v>1</v>
      </c>
      <c r="E33">
        <v>0</v>
      </c>
      <c r="F33">
        <v>0</v>
      </c>
      <c r="G33">
        <f t="shared" si="0"/>
        <v>0.5</v>
      </c>
      <c r="H33" s="1" t="s">
        <v>109</v>
      </c>
    </row>
    <row r="34" spans="1:8" x14ac:dyDescent="0.2">
      <c r="A34" t="s">
        <v>143</v>
      </c>
      <c r="B34">
        <v>33</v>
      </c>
      <c r="C34">
        <v>1</v>
      </c>
      <c r="D34">
        <v>1</v>
      </c>
      <c r="E34">
        <v>1</v>
      </c>
      <c r="F34">
        <v>1</v>
      </c>
      <c r="G34">
        <f t="shared" si="0"/>
        <v>1</v>
      </c>
      <c r="H34" s="1" t="s">
        <v>124</v>
      </c>
    </row>
    <row r="35" spans="1:8" x14ac:dyDescent="0.2">
      <c r="A35" t="s">
        <v>144</v>
      </c>
      <c r="B35">
        <v>34</v>
      </c>
      <c r="C35">
        <v>1</v>
      </c>
      <c r="D35">
        <v>1</v>
      </c>
      <c r="E35">
        <v>1</v>
      </c>
      <c r="F35">
        <v>1</v>
      </c>
      <c r="G35">
        <f t="shared" si="0"/>
        <v>1</v>
      </c>
      <c r="H35" s="1" t="s">
        <v>124</v>
      </c>
    </row>
    <row r="36" spans="1:8" x14ac:dyDescent="0.2">
      <c r="A36" t="s">
        <v>145</v>
      </c>
      <c r="B36">
        <v>35</v>
      </c>
      <c r="C36">
        <v>1</v>
      </c>
      <c r="D36">
        <v>1</v>
      </c>
      <c r="E36">
        <v>1</v>
      </c>
      <c r="F36">
        <v>1</v>
      </c>
      <c r="G36">
        <f t="shared" si="0"/>
        <v>1</v>
      </c>
      <c r="H36" s="1" t="s">
        <v>124</v>
      </c>
    </row>
    <row r="37" spans="1:8" x14ac:dyDescent="0.2">
      <c r="A37" t="s">
        <v>146</v>
      </c>
      <c r="B37">
        <v>36</v>
      </c>
      <c r="C37">
        <v>1</v>
      </c>
      <c r="D37">
        <v>1</v>
      </c>
      <c r="E37">
        <v>0</v>
      </c>
      <c r="F37">
        <v>0</v>
      </c>
      <c r="G37">
        <f t="shared" si="0"/>
        <v>0.5</v>
      </c>
      <c r="H37" s="1" t="s">
        <v>125</v>
      </c>
    </row>
    <row r="38" spans="1:8" x14ac:dyDescent="0.2">
      <c r="A38" t="s">
        <v>147</v>
      </c>
      <c r="B38">
        <v>37</v>
      </c>
      <c r="C38">
        <v>1</v>
      </c>
      <c r="D38">
        <v>1</v>
      </c>
      <c r="E38">
        <v>1</v>
      </c>
      <c r="F38">
        <v>1</v>
      </c>
      <c r="G38">
        <f t="shared" si="0"/>
        <v>1</v>
      </c>
      <c r="H38" s="1" t="s">
        <v>124</v>
      </c>
    </row>
    <row r="39" spans="1:8" x14ac:dyDescent="0.2">
      <c r="A39" t="s">
        <v>148</v>
      </c>
      <c r="B39">
        <v>38</v>
      </c>
      <c r="C39">
        <v>1</v>
      </c>
      <c r="D39">
        <v>1</v>
      </c>
      <c r="E39">
        <v>1</v>
      </c>
      <c r="F39">
        <v>1</v>
      </c>
      <c r="G39">
        <f t="shared" si="0"/>
        <v>1</v>
      </c>
      <c r="H39" s="1" t="s">
        <v>124</v>
      </c>
    </row>
    <row r="40" spans="1:8" x14ac:dyDescent="0.2">
      <c r="A40" t="s">
        <v>149</v>
      </c>
      <c r="B40">
        <v>39</v>
      </c>
      <c r="C40">
        <v>1</v>
      </c>
      <c r="D40">
        <v>1</v>
      </c>
      <c r="E40">
        <v>1</v>
      </c>
      <c r="F40">
        <v>1</v>
      </c>
      <c r="G40">
        <f t="shared" si="0"/>
        <v>1</v>
      </c>
      <c r="H40" s="1" t="s">
        <v>124</v>
      </c>
    </row>
    <row r="41" spans="1:8" x14ac:dyDescent="0.2">
      <c r="A41" t="s">
        <v>150</v>
      </c>
      <c r="B41">
        <v>40</v>
      </c>
      <c r="C41">
        <v>1</v>
      </c>
      <c r="D41">
        <v>1</v>
      </c>
      <c r="E41">
        <v>1</v>
      </c>
      <c r="F41">
        <v>1</v>
      </c>
      <c r="G41">
        <f t="shared" si="0"/>
        <v>1</v>
      </c>
      <c r="H41" s="1" t="s">
        <v>124</v>
      </c>
    </row>
    <row r="42" spans="1:8" x14ac:dyDescent="0.2">
      <c r="A42" t="s">
        <v>151</v>
      </c>
      <c r="B42">
        <v>41</v>
      </c>
      <c r="C42">
        <v>1</v>
      </c>
      <c r="D42">
        <v>1</v>
      </c>
      <c r="E42">
        <v>0</v>
      </c>
      <c r="F42">
        <v>0</v>
      </c>
      <c r="G42">
        <f t="shared" si="0"/>
        <v>0.5</v>
      </c>
      <c r="H42" s="1" t="s">
        <v>109</v>
      </c>
    </row>
    <row r="43" spans="1:8" x14ac:dyDescent="0.2">
      <c r="A43" t="s">
        <v>152</v>
      </c>
      <c r="B43">
        <v>42</v>
      </c>
      <c r="C43">
        <v>1</v>
      </c>
      <c r="D43">
        <v>1</v>
      </c>
      <c r="E43">
        <v>0</v>
      </c>
      <c r="F43">
        <v>0</v>
      </c>
      <c r="G43">
        <f t="shared" si="0"/>
        <v>0.5</v>
      </c>
      <c r="H43" s="1" t="s">
        <v>125</v>
      </c>
    </row>
    <row r="44" spans="1:8" x14ac:dyDescent="0.2">
      <c r="A44" t="s">
        <v>153</v>
      </c>
      <c r="B44">
        <v>43</v>
      </c>
      <c r="C44">
        <v>1</v>
      </c>
      <c r="D44">
        <v>1</v>
      </c>
      <c r="E44">
        <v>1</v>
      </c>
      <c r="F44">
        <v>1</v>
      </c>
      <c r="G44">
        <f t="shared" si="0"/>
        <v>1</v>
      </c>
      <c r="H44" s="1" t="s">
        <v>124</v>
      </c>
    </row>
    <row r="45" spans="1:8" x14ac:dyDescent="0.2">
      <c r="A45" t="s">
        <v>154</v>
      </c>
      <c r="B45">
        <v>44</v>
      </c>
      <c r="C45">
        <v>1</v>
      </c>
      <c r="D45">
        <v>1</v>
      </c>
      <c r="E45">
        <v>0</v>
      </c>
      <c r="F45">
        <v>0</v>
      </c>
      <c r="G45">
        <f t="shared" si="0"/>
        <v>0.5</v>
      </c>
      <c r="H45" s="1" t="s">
        <v>122</v>
      </c>
    </row>
    <row r="46" spans="1:8" x14ac:dyDescent="0.2">
      <c r="A46" t="s">
        <v>155</v>
      </c>
      <c r="B46">
        <v>45</v>
      </c>
      <c r="C46">
        <v>1</v>
      </c>
      <c r="D46">
        <v>1</v>
      </c>
      <c r="E46">
        <v>0</v>
      </c>
      <c r="F46">
        <v>0</v>
      </c>
      <c r="G46">
        <f t="shared" si="0"/>
        <v>0.5</v>
      </c>
      <c r="H46" s="1" t="s">
        <v>109</v>
      </c>
    </row>
    <row r="47" spans="1:8" x14ac:dyDescent="0.2">
      <c r="A47" t="s">
        <v>156</v>
      </c>
      <c r="B47">
        <v>46</v>
      </c>
      <c r="C47">
        <v>1</v>
      </c>
      <c r="D47">
        <v>1</v>
      </c>
      <c r="E47">
        <v>1</v>
      </c>
      <c r="F47">
        <v>1</v>
      </c>
      <c r="G47">
        <f t="shared" si="0"/>
        <v>1</v>
      </c>
      <c r="H47" s="1" t="s">
        <v>124</v>
      </c>
    </row>
    <row r="48" spans="1:8" x14ac:dyDescent="0.2">
      <c r="A48" t="s">
        <v>157</v>
      </c>
      <c r="B48">
        <v>47</v>
      </c>
      <c r="C48">
        <v>1</v>
      </c>
      <c r="D48">
        <v>1</v>
      </c>
      <c r="E48">
        <v>1</v>
      </c>
      <c r="F48">
        <v>1</v>
      </c>
      <c r="G48">
        <f t="shared" si="0"/>
        <v>1</v>
      </c>
      <c r="H48" s="1" t="s">
        <v>124</v>
      </c>
    </row>
    <row r="49" spans="1:8" x14ac:dyDescent="0.2">
      <c r="A49" t="s">
        <v>158</v>
      </c>
      <c r="B49">
        <v>48</v>
      </c>
      <c r="C49">
        <v>1</v>
      </c>
      <c r="D49">
        <v>1</v>
      </c>
      <c r="E49">
        <v>1</v>
      </c>
      <c r="F49">
        <v>1</v>
      </c>
      <c r="G49">
        <f t="shared" si="0"/>
        <v>1</v>
      </c>
      <c r="H49" s="1" t="s">
        <v>124</v>
      </c>
    </row>
    <row r="50" spans="1:8" x14ac:dyDescent="0.2">
      <c r="A50" t="s">
        <v>159</v>
      </c>
      <c r="B50">
        <v>49</v>
      </c>
      <c r="C50">
        <v>1</v>
      </c>
      <c r="D50">
        <v>1</v>
      </c>
      <c r="E50">
        <v>1</v>
      </c>
      <c r="F50">
        <v>1</v>
      </c>
      <c r="G50">
        <f t="shared" si="0"/>
        <v>1</v>
      </c>
      <c r="H50" s="1" t="s">
        <v>124</v>
      </c>
    </row>
    <row r="51" spans="1:8" x14ac:dyDescent="0.2">
      <c r="A51" t="s">
        <v>160</v>
      </c>
      <c r="B51">
        <v>50</v>
      </c>
      <c r="C51">
        <v>1</v>
      </c>
      <c r="D51">
        <v>1</v>
      </c>
      <c r="E51">
        <v>0</v>
      </c>
      <c r="F51">
        <v>0</v>
      </c>
      <c r="G51">
        <f t="shared" si="0"/>
        <v>0.5</v>
      </c>
      <c r="H51" s="1" t="s">
        <v>109</v>
      </c>
    </row>
    <row r="52" spans="1:8" x14ac:dyDescent="0.2">
      <c r="A52" t="s">
        <v>161</v>
      </c>
      <c r="B52">
        <v>51</v>
      </c>
      <c r="C52">
        <v>1</v>
      </c>
      <c r="D52">
        <v>1</v>
      </c>
      <c r="E52">
        <v>0</v>
      </c>
      <c r="F52">
        <v>0</v>
      </c>
      <c r="G52">
        <f t="shared" si="0"/>
        <v>0.5</v>
      </c>
      <c r="H52" s="1" t="s">
        <v>122</v>
      </c>
    </row>
    <row r="53" spans="1:8" x14ac:dyDescent="0.2">
      <c r="A53" t="s">
        <v>162</v>
      </c>
      <c r="B53">
        <v>52</v>
      </c>
      <c r="C53">
        <v>1</v>
      </c>
      <c r="D53">
        <v>1</v>
      </c>
      <c r="E53">
        <v>1</v>
      </c>
      <c r="F53">
        <v>1</v>
      </c>
      <c r="G53">
        <f t="shared" si="0"/>
        <v>1</v>
      </c>
      <c r="H53" s="1" t="s">
        <v>124</v>
      </c>
    </row>
    <row r="54" spans="1:8" x14ac:dyDescent="0.2">
      <c r="A54" t="s">
        <v>163</v>
      </c>
      <c r="B54">
        <v>53</v>
      </c>
      <c r="C54">
        <v>1</v>
      </c>
      <c r="D54">
        <v>1</v>
      </c>
      <c r="E54">
        <v>1</v>
      </c>
      <c r="F54">
        <v>1</v>
      </c>
      <c r="G54">
        <f t="shared" si="0"/>
        <v>1</v>
      </c>
      <c r="H54" s="1" t="s">
        <v>124</v>
      </c>
    </row>
    <row r="55" spans="1:8" x14ac:dyDescent="0.2">
      <c r="A55" t="s">
        <v>164</v>
      </c>
      <c r="B55">
        <v>54</v>
      </c>
      <c r="C55">
        <v>1</v>
      </c>
      <c r="D55">
        <v>1</v>
      </c>
      <c r="E55">
        <v>0</v>
      </c>
      <c r="F55">
        <v>0</v>
      </c>
      <c r="G55">
        <f t="shared" si="0"/>
        <v>0.5</v>
      </c>
      <c r="H55" s="1" t="s">
        <v>122</v>
      </c>
    </row>
    <row r="56" spans="1:8" x14ac:dyDescent="0.2">
      <c r="A56" t="s">
        <v>165</v>
      </c>
      <c r="B56">
        <v>55</v>
      </c>
      <c r="C56">
        <v>1</v>
      </c>
      <c r="D56">
        <v>1</v>
      </c>
      <c r="E56">
        <v>0</v>
      </c>
      <c r="F56">
        <v>0</v>
      </c>
      <c r="G56">
        <f t="shared" si="0"/>
        <v>0.5</v>
      </c>
      <c r="H56" s="1" t="s">
        <v>122</v>
      </c>
    </row>
    <row r="57" spans="1:8" x14ac:dyDescent="0.2">
      <c r="A57" t="s">
        <v>166</v>
      </c>
      <c r="B57">
        <v>56</v>
      </c>
      <c r="C57">
        <v>1</v>
      </c>
      <c r="D57">
        <v>1</v>
      </c>
      <c r="E57">
        <v>0</v>
      </c>
      <c r="F57">
        <v>0</v>
      </c>
      <c r="G57">
        <f t="shared" si="0"/>
        <v>0.5</v>
      </c>
      <c r="H57" s="1" t="s">
        <v>109</v>
      </c>
    </row>
    <row r="58" spans="1:8" x14ac:dyDescent="0.2">
      <c r="A58" t="s">
        <v>167</v>
      </c>
      <c r="B58">
        <v>57</v>
      </c>
      <c r="C58">
        <v>1</v>
      </c>
      <c r="D58">
        <v>1</v>
      </c>
      <c r="E58">
        <v>0</v>
      </c>
      <c r="F58">
        <v>0</v>
      </c>
      <c r="G58">
        <f t="shared" si="0"/>
        <v>0.5</v>
      </c>
      <c r="H58" s="1" t="s">
        <v>125</v>
      </c>
    </row>
    <row r="59" spans="1:8" x14ac:dyDescent="0.2">
      <c r="A59" t="s">
        <v>168</v>
      </c>
      <c r="B59">
        <v>58</v>
      </c>
      <c r="C59">
        <v>1</v>
      </c>
      <c r="D59">
        <v>1</v>
      </c>
      <c r="E59">
        <v>0</v>
      </c>
      <c r="F59">
        <v>0</v>
      </c>
      <c r="G59">
        <f t="shared" si="0"/>
        <v>0.5</v>
      </c>
      <c r="H59" s="1" t="s">
        <v>125</v>
      </c>
    </row>
    <row r="60" spans="1:8" x14ac:dyDescent="0.2">
      <c r="A60" t="s">
        <v>169</v>
      </c>
      <c r="B60">
        <v>59</v>
      </c>
      <c r="C60">
        <v>1</v>
      </c>
      <c r="D60">
        <v>1</v>
      </c>
      <c r="E60">
        <v>0</v>
      </c>
      <c r="F60">
        <v>0</v>
      </c>
      <c r="G60">
        <f t="shared" si="0"/>
        <v>0.5</v>
      </c>
      <c r="H60" s="1" t="s">
        <v>125</v>
      </c>
    </row>
    <row r="61" spans="1:8" x14ac:dyDescent="0.2">
      <c r="A61" t="s">
        <v>170</v>
      </c>
      <c r="B61">
        <v>60</v>
      </c>
      <c r="C61">
        <v>1</v>
      </c>
      <c r="D61">
        <v>1</v>
      </c>
      <c r="E61">
        <v>0</v>
      </c>
      <c r="F61">
        <v>0</v>
      </c>
      <c r="G61">
        <f t="shared" si="0"/>
        <v>0.5</v>
      </c>
      <c r="H61" s="1" t="s">
        <v>109</v>
      </c>
    </row>
    <row r="62" spans="1:8" x14ac:dyDescent="0.2">
      <c r="A62" t="s">
        <v>171</v>
      </c>
      <c r="B62">
        <v>61</v>
      </c>
      <c r="C62">
        <v>1</v>
      </c>
      <c r="D62">
        <v>1</v>
      </c>
      <c r="E62">
        <v>0</v>
      </c>
      <c r="F62">
        <v>0</v>
      </c>
      <c r="G62">
        <f t="shared" si="0"/>
        <v>0.5</v>
      </c>
      <c r="H62" s="1" t="s">
        <v>125</v>
      </c>
    </row>
    <row r="63" spans="1:8" x14ac:dyDescent="0.2">
      <c r="A63" t="s">
        <v>172</v>
      </c>
      <c r="B63">
        <v>62</v>
      </c>
      <c r="C63">
        <v>1</v>
      </c>
      <c r="D63">
        <v>1</v>
      </c>
      <c r="E63">
        <v>0</v>
      </c>
      <c r="F63">
        <v>0</v>
      </c>
      <c r="G63">
        <f t="shared" si="0"/>
        <v>0.5</v>
      </c>
      <c r="H63" s="1" t="s">
        <v>122</v>
      </c>
    </row>
    <row r="64" spans="1:8" x14ac:dyDescent="0.2">
      <c r="A64" t="s">
        <v>173</v>
      </c>
      <c r="B64">
        <v>63</v>
      </c>
      <c r="C64">
        <v>1</v>
      </c>
      <c r="D64">
        <v>1</v>
      </c>
      <c r="E64">
        <v>0</v>
      </c>
      <c r="F64">
        <v>0</v>
      </c>
      <c r="G64">
        <f t="shared" si="0"/>
        <v>0.5</v>
      </c>
      <c r="H64" s="1" t="s">
        <v>109</v>
      </c>
    </row>
    <row r="65" spans="1:8" x14ac:dyDescent="0.2">
      <c r="A65" t="s">
        <v>174</v>
      </c>
      <c r="B65">
        <v>64</v>
      </c>
      <c r="C65">
        <v>1</v>
      </c>
      <c r="D65">
        <v>1</v>
      </c>
      <c r="E65">
        <v>1</v>
      </c>
      <c r="F65">
        <v>1</v>
      </c>
      <c r="G65">
        <f t="shared" si="0"/>
        <v>1</v>
      </c>
      <c r="H65" s="1" t="s">
        <v>124</v>
      </c>
    </row>
    <row r="66" spans="1:8" x14ac:dyDescent="0.2">
      <c r="A66" t="s">
        <v>175</v>
      </c>
      <c r="B66">
        <v>65</v>
      </c>
      <c r="C66">
        <v>1</v>
      </c>
      <c r="D66">
        <v>1</v>
      </c>
      <c r="E66">
        <v>0</v>
      </c>
      <c r="F66">
        <v>0</v>
      </c>
      <c r="G66">
        <f t="shared" si="0"/>
        <v>0.5</v>
      </c>
      <c r="H66" s="1" t="s">
        <v>109</v>
      </c>
    </row>
    <row r="67" spans="1:8" x14ac:dyDescent="0.2">
      <c r="A67" t="s">
        <v>176</v>
      </c>
      <c r="B67">
        <v>66</v>
      </c>
      <c r="C67">
        <v>1</v>
      </c>
      <c r="D67">
        <v>1</v>
      </c>
      <c r="E67">
        <v>0</v>
      </c>
      <c r="F67">
        <v>0</v>
      </c>
      <c r="G67">
        <f t="shared" si="0"/>
        <v>0.5</v>
      </c>
      <c r="H67" s="1" t="s">
        <v>122</v>
      </c>
    </row>
    <row r="68" spans="1:8" x14ac:dyDescent="0.2">
      <c r="A68" t="s">
        <v>177</v>
      </c>
      <c r="B68">
        <v>67</v>
      </c>
      <c r="C68">
        <v>1</v>
      </c>
      <c r="D68">
        <v>1</v>
      </c>
      <c r="E68">
        <v>1</v>
      </c>
      <c r="F68">
        <v>1</v>
      </c>
      <c r="G68">
        <f t="shared" si="0"/>
        <v>1</v>
      </c>
      <c r="H68" s="1" t="s">
        <v>124</v>
      </c>
    </row>
    <row r="69" spans="1:8" x14ac:dyDescent="0.2">
      <c r="A69" t="s">
        <v>178</v>
      </c>
      <c r="B69">
        <v>68</v>
      </c>
      <c r="C69">
        <v>1</v>
      </c>
      <c r="D69">
        <v>1</v>
      </c>
      <c r="E69">
        <v>0</v>
      </c>
      <c r="F69">
        <v>0</v>
      </c>
      <c r="G69">
        <f t="shared" si="0"/>
        <v>0.5</v>
      </c>
      <c r="H69" s="1" t="s">
        <v>122</v>
      </c>
    </row>
    <row r="70" spans="1:8" x14ac:dyDescent="0.2">
      <c r="A70" t="s">
        <v>179</v>
      </c>
      <c r="B70">
        <v>69</v>
      </c>
      <c r="C70">
        <v>1</v>
      </c>
      <c r="D70">
        <v>1</v>
      </c>
      <c r="E70">
        <v>1</v>
      </c>
      <c r="F70">
        <v>1</v>
      </c>
      <c r="G70">
        <f t="shared" si="0"/>
        <v>1</v>
      </c>
      <c r="H70" s="1" t="s">
        <v>124</v>
      </c>
    </row>
    <row r="71" spans="1:8" x14ac:dyDescent="0.2">
      <c r="A71" t="s">
        <v>180</v>
      </c>
      <c r="B71">
        <v>70</v>
      </c>
      <c r="C71">
        <v>1</v>
      </c>
      <c r="D71">
        <v>1</v>
      </c>
      <c r="E71">
        <v>1</v>
      </c>
      <c r="F71">
        <v>1</v>
      </c>
      <c r="G71">
        <f t="shared" si="0"/>
        <v>1</v>
      </c>
      <c r="H71" s="1" t="s">
        <v>124</v>
      </c>
    </row>
    <row r="72" spans="1:8" x14ac:dyDescent="0.2">
      <c r="A72" t="s">
        <v>181</v>
      </c>
      <c r="B72">
        <v>71</v>
      </c>
      <c r="C72">
        <v>1</v>
      </c>
      <c r="D72">
        <v>1</v>
      </c>
      <c r="E72">
        <v>0</v>
      </c>
      <c r="F72">
        <v>0</v>
      </c>
      <c r="G72">
        <f t="shared" si="0"/>
        <v>0.5</v>
      </c>
      <c r="H72" s="1" t="s">
        <v>184</v>
      </c>
    </row>
    <row r="73" spans="1:8" x14ac:dyDescent="0.2">
      <c r="A73" t="s">
        <v>182</v>
      </c>
      <c r="B73">
        <v>72</v>
      </c>
      <c r="C73">
        <v>1</v>
      </c>
      <c r="D73">
        <v>1</v>
      </c>
      <c r="E73">
        <v>0</v>
      </c>
      <c r="F73">
        <v>0</v>
      </c>
      <c r="G73">
        <f t="shared" si="0"/>
        <v>0.5</v>
      </c>
      <c r="H73" s="1" t="s">
        <v>125</v>
      </c>
    </row>
    <row r="74" spans="1:8" x14ac:dyDescent="0.2">
      <c r="A74" t="s">
        <v>183</v>
      </c>
      <c r="B74">
        <v>73</v>
      </c>
      <c r="C74">
        <v>1</v>
      </c>
      <c r="D74">
        <v>1</v>
      </c>
      <c r="E74">
        <v>0</v>
      </c>
      <c r="F74">
        <v>0</v>
      </c>
      <c r="G74">
        <f t="shared" si="0"/>
        <v>0.5</v>
      </c>
      <c r="H74" s="1" t="s">
        <v>184</v>
      </c>
    </row>
    <row r="75" spans="1:8" x14ac:dyDescent="0.2">
      <c r="A75" t="s">
        <v>185</v>
      </c>
      <c r="B75">
        <v>74</v>
      </c>
      <c r="C75">
        <v>1</v>
      </c>
      <c r="D75">
        <v>1</v>
      </c>
      <c r="E75">
        <v>1</v>
      </c>
      <c r="F75">
        <v>1</v>
      </c>
      <c r="G75">
        <f t="shared" si="0"/>
        <v>1</v>
      </c>
      <c r="H75" s="1" t="s">
        <v>124</v>
      </c>
    </row>
    <row r="76" spans="1:8" x14ac:dyDescent="0.2">
      <c r="A76" t="s">
        <v>186</v>
      </c>
      <c r="B76">
        <v>75</v>
      </c>
      <c r="C76">
        <v>1</v>
      </c>
      <c r="D76">
        <v>1</v>
      </c>
      <c r="E76">
        <v>1</v>
      </c>
      <c r="F76">
        <v>1</v>
      </c>
      <c r="G76">
        <f t="shared" ref="G76:G87" si="1">SUM(C76:F76)/4</f>
        <v>1</v>
      </c>
      <c r="H76" s="1" t="s">
        <v>124</v>
      </c>
    </row>
    <row r="77" spans="1:8" x14ac:dyDescent="0.2">
      <c r="A77" t="s">
        <v>187</v>
      </c>
      <c r="B77">
        <v>76</v>
      </c>
      <c r="C77">
        <v>1</v>
      </c>
      <c r="D77">
        <v>1</v>
      </c>
      <c r="E77">
        <v>1</v>
      </c>
      <c r="F77">
        <v>1</v>
      </c>
      <c r="G77">
        <f t="shared" si="1"/>
        <v>1</v>
      </c>
      <c r="H77" s="1" t="s">
        <v>124</v>
      </c>
    </row>
    <row r="78" spans="1:8" x14ac:dyDescent="0.2">
      <c r="A78" t="s">
        <v>188</v>
      </c>
      <c r="B78">
        <v>77</v>
      </c>
      <c r="C78">
        <v>1</v>
      </c>
      <c r="D78">
        <v>1</v>
      </c>
      <c r="E78">
        <v>1</v>
      </c>
      <c r="F78">
        <v>1</v>
      </c>
      <c r="G78">
        <f t="shared" si="1"/>
        <v>1</v>
      </c>
      <c r="H78" s="1" t="s">
        <v>124</v>
      </c>
    </row>
    <row r="79" spans="1:8" x14ac:dyDescent="0.2">
      <c r="A79" t="s">
        <v>189</v>
      </c>
      <c r="B79">
        <v>78</v>
      </c>
      <c r="C79">
        <v>1</v>
      </c>
      <c r="D79">
        <v>1</v>
      </c>
      <c r="E79">
        <v>0</v>
      </c>
      <c r="F79">
        <v>0</v>
      </c>
      <c r="G79">
        <f t="shared" si="1"/>
        <v>0.5</v>
      </c>
      <c r="H79" s="1" t="s">
        <v>125</v>
      </c>
    </row>
    <row r="80" spans="1:8" x14ac:dyDescent="0.2">
      <c r="A80" t="s">
        <v>190</v>
      </c>
      <c r="B80">
        <v>79</v>
      </c>
      <c r="C80">
        <v>1</v>
      </c>
      <c r="D80">
        <v>1</v>
      </c>
      <c r="E80">
        <v>1</v>
      </c>
      <c r="F80">
        <v>1</v>
      </c>
      <c r="G80">
        <f t="shared" si="1"/>
        <v>1</v>
      </c>
      <c r="H80" s="1" t="s">
        <v>124</v>
      </c>
    </row>
    <row r="81" spans="1:8" x14ac:dyDescent="0.2">
      <c r="A81" t="s">
        <v>191</v>
      </c>
      <c r="B81">
        <v>80</v>
      </c>
      <c r="C81">
        <v>1</v>
      </c>
      <c r="D81">
        <v>1</v>
      </c>
      <c r="E81">
        <v>0</v>
      </c>
      <c r="F81">
        <v>0</v>
      </c>
      <c r="G81">
        <f t="shared" si="1"/>
        <v>0.5</v>
      </c>
      <c r="H81" s="1" t="s">
        <v>109</v>
      </c>
    </row>
    <row r="82" spans="1:8" x14ac:dyDescent="0.2">
      <c r="A82" t="s">
        <v>192</v>
      </c>
      <c r="B82">
        <v>81</v>
      </c>
      <c r="C82">
        <v>1</v>
      </c>
      <c r="D82">
        <v>1</v>
      </c>
      <c r="E82">
        <v>1</v>
      </c>
      <c r="F82">
        <v>1</v>
      </c>
      <c r="G82">
        <f t="shared" si="1"/>
        <v>1</v>
      </c>
      <c r="H82" s="1" t="s">
        <v>124</v>
      </c>
    </row>
    <row r="83" spans="1:8" x14ac:dyDescent="0.2">
      <c r="A83" t="s">
        <v>193</v>
      </c>
      <c r="B83">
        <v>82</v>
      </c>
      <c r="C83">
        <v>1</v>
      </c>
      <c r="D83">
        <v>1</v>
      </c>
      <c r="E83">
        <v>0</v>
      </c>
      <c r="F83">
        <v>0</v>
      </c>
      <c r="G83">
        <f t="shared" si="1"/>
        <v>0.5</v>
      </c>
      <c r="H83" s="1" t="s">
        <v>109</v>
      </c>
    </row>
    <row r="84" spans="1:8" x14ac:dyDescent="0.2">
      <c r="A84" t="s">
        <v>194</v>
      </c>
      <c r="B84">
        <v>83</v>
      </c>
      <c r="C84">
        <v>1</v>
      </c>
      <c r="D84">
        <v>1</v>
      </c>
      <c r="E84">
        <v>0</v>
      </c>
      <c r="F84">
        <v>0</v>
      </c>
      <c r="G84">
        <f t="shared" si="1"/>
        <v>0.5</v>
      </c>
      <c r="H84" s="1" t="s">
        <v>109</v>
      </c>
    </row>
    <row r="85" spans="1:8" x14ac:dyDescent="0.2">
      <c r="A85" t="s">
        <v>195</v>
      </c>
      <c r="B85">
        <v>84</v>
      </c>
      <c r="C85">
        <v>1</v>
      </c>
      <c r="D85">
        <v>1</v>
      </c>
      <c r="E85">
        <v>1</v>
      </c>
      <c r="F85">
        <v>1</v>
      </c>
      <c r="G85">
        <f t="shared" si="1"/>
        <v>1</v>
      </c>
      <c r="H85" s="1" t="s">
        <v>124</v>
      </c>
    </row>
    <row r="86" spans="1:8" x14ac:dyDescent="0.2">
      <c r="A86" t="s">
        <v>196</v>
      </c>
      <c r="B86">
        <v>85</v>
      </c>
      <c r="C86">
        <v>1</v>
      </c>
      <c r="D86">
        <v>1</v>
      </c>
      <c r="E86">
        <v>0</v>
      </c>
      <c r="F86">
        <v>0</v>
      </c>
      <c r="G86">
        <f t="shared" si="1"/>
        <v>0.5</v>
      </c>
      <c r="H86" s="1" t="s">
        <v>122</v>
      </c>
    </row>
    <row r="87" spans="1:8" x14ac:dyDescent="0.2">
      <c r="A87" t="s">
        <v>198</v>
      </c>
      <c r="B87">
        <v>86</v>
      </c>
      <c r="C87">
        <v>1</v>
      </c>
      <c r="D87">
        <v>1</v>
      </c>
      <c r="E87">
        <v>0</v>
      </c>
      <c r="F87">
        <v>0</v>
      </c>
      <c r="G87">
        <f t="shared" si="1"/>
        <v>0.5</v>
      </c>
      <c r="H87" s="1" t="s">
        <v>125</v>
      </c>
    </row>
    <row r="88" spans="1:8" x14ac:dyDescent="0.2">
      <c r="A88" s="2" t="s">
        <v>197</v>
      </c>
      <c r="B88" s="2">
        <f>COUNT(B2:B87)</f>
        <v>86</v>
      </c>
      <c r="C88" s="5">
        <f>SUM(C2:C87)/B88</f>
        <v>1</v>
      </c>
      <c r="D88" s="5">
        <f>SUM(D2:D87)/B88</f>
        <v>1</v>
      </c>
      <c r="E88" s="5">
        <f>SUM(E2:E87)/B88</f>
        <v>0.40697674418604651</v>
      </c>
      <c r="F88" s="5">
        <f>SUM(F2:F87)/B88</f>
        <v>0.40697674418604651</v>
      </c>
      <c r="G88" s="5">
        <f>SUM(G2:G87)/B88</f>
        <v>0.70348837209302328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987A-0F65-F641-8E94-EA67FA0237B2}">
  <dimension ref="A1:H1"/>
  <sheetViews>
    <sheetView workbookViewId="0">
      <selection activeCell="C6" sqref="C6"/>
    </sheetView>
  </sheetViews>
  <sheetFormatPr baseColWidth="10" defaultRowHeight="16" x14ac:dyDescent="0.2"/>
  <cols>
    <col min="1" max="1" width="13" bestFit="1" customWidth="1"/>
    <col min="3" max="3" width="14.6640625" bestFit="1" customWidth="1"/>
    <col min="4" max="4" width="14" bestFit="1" customWidth="1"/>
    <col min="5" max="5" width="26.1640625" bestFit="1" customWidth="1"/>
    <col min="6" max="6" width="23" bestFit="1" customWidth="1"/>
  </cols>
  <sheetData>
    <row r="1" spans="1:8" ht="19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2</v>
      </c>
      <c r="H1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ALL_SDKs</vt:lpstr>
      <vt:lpstr>SDK31</vt:lpstr>
      <vt:lpstr>SDK32</vt:lpstr>
      <vt:lpstr>SDK33</vt:lpstr>
      <vt:lpstr>SDK34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Sutter</dc:creator>
  <cp:lastModifiedBy>Thomas Sutter</cp:lastModifiedBy>
  <dcterms:created xsi:type="dcterms:W3CDTF">2025-09-16T13:22:46Z</dcterms:created>
  <dcterms:modified xsi:type="dcterms:W3CDTF">2025-10-15T06:39:00Z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2025-09-16T13:22:49Z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17f6de72-2974-4d76-922e-6760bb048719</vt:lpwstr>
  </property>
  <property fmtid="{D5CDD505-2E9C-101B-9397-08002B2CF9AE}" pid="8" name="MSIP_Label_10d9bad3-6dac-4e9a-89a3-89f3b8d247b2_ContentBits">
    <vt:lpwstr>0</vt:lpwstr>
  </property>
  <property fmtid="{D5CDD505-2E9C-101B-9397-08002B2CF9AE}" pid="9" name="MSIP_Label_10d9bad3-6dac-4e9a-89a3-89f3b8d247b2_Tag">
    <vt:lpwstr>50, 3, 0, 1</vt:lpwstr>
  </property>
</Properties>
</file>