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ALL DATA/Occurrences/"/>
    </mc:Choice>
  </mc:AlternateContent>
  <xr:revisionPtr revIDLastSave="0" documentId="13_ncr:1_{18E103A4-23C9-7D45-9769-935875B97A8B}" xr6:coauthVersionLast="36" xr6:coauthVersionMax="36" xr10:uidLastSave="{00000000-0000-0000-0000-000000000000}"/>
  <bookViews>
    <workbookView xWindow="1320" yWindow="500" windowWidth="25760" windowHeight="15920" activeTab="1" xr2:uid="{BAB0348F-8599-6F4D-B9E2-AC600C55AD92}"/>
  </bookViews>
  <sheets>
    <sheet name="Occurrence count" sheetId="9" r:id="rId1"/>
    <sheet name="Level 1" sheetId="14" r:id="rId2"/>
    <sheet name="Level 2" sheetId="16" r:id="rId3"/>
    <sheet name="Level 1 detailed" sheetId="13" r:id="rId4"/>
    <sheet name="Level 2 detailed" sheetId="15" r:id="rId5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6" l="1"/>
  <c r="D16" i="16"/>
  <c r="E16" i="16"/>
  <c r="B16" i="16"/>
  <c r="D61" i="15"/>
  <c r="E61" i="15"/>
  <c r="F61" i="15"/>
  <c r="C61" i="15"/>
  <c r="D57" i="15"/>
  <c r="E57" i="15"/>
  <c r="F57" i="15"/>
  <c r="C57" i="15"/>
  <c r="D52" i="15"/>
  <c r="E52" i="15"/>
  <c r="F52" i="15"/>
  <c r="C52" i="15"/>
  <c r="D48" i="15"/>
  <c r="E48" i="15"/>
  <c r="F48" i="15"/>
  <c r="C48" i="15"/>
  <c r="D43" i="15"/>
  <c r="E43" i="15"/>
  <c r="F43" i="15"/>
  <c r="C43" i="15"/>
  <c r="D41" i="15"/>
  <c r="E41" i="15"/>
  <c r="F41" i="15"/>
  <c r="C41" i="15"/>
  <c r="D37" i="15"/>
  <c r="E37" i="15"/>
  <c r="F37" i="15"/>
  <c r="C37" i="15"/>
  <c r="D35" i="15"/>
  <c r="E35" i="15"/>
  <c r="F35" i="15"/>
  <c r="C35" i="15"/>
  <c r="D31" i="15"/>
  <c r="E31" i="15"/>
  <c r="F31" i="15"/>
  <c r="C31" i="15"/>
  <c r="D28" i="15"/>
  <c r="E28" i="15"/>
  <c r="F28" i="15"/>
  <c r="C28" i="15"/>
  <c r="D23" i="15"/>
  <c r="E23" i="15"/>
  <c r="F23" i="15"/>
  <c r="C23" i="15"/>
  <c r="D18" i="15"/>
  <c r="E18" i="15"/>
  <c r="F18" i="15"/>
  <c r="C18" i="15"/>
  <c r="D8" i="15"/>
  <c r="E8" i="15"/>
  <c r="F8" i="15"/>
  <c r="C8" i="15"/>
  <c r="D6" i="15"/>
  <c r="E6" i="15"/>
  <c r="F6" i="15"/>
  <c r="C6" i="15"/>
  <c r="D48" i="14"/>
  <c r="E48" i="14"/>
  <c r="F48" i="14"/>
  <c r="C48" i="14"/>
  <c r="E301" i="13"/>
  <c r="F301" i="13"/>
  <c r="G301" i="13"/>
  <c r="D301" i="13"/>
  <c r="E297" i="13"/>
  <c r="F297" i="13"/>
  <c r="G297" i="13"/>
  <c r="D297" i="13"/>
  <c r="D286" i="13"/>
  <c r="D282" i="13"/>
  <c r="D275" i="13"/>
  <c r="D271" i="13"/>
  <c r="E267" i="13"/>
  <c r="D267" i="13"/>
  <c r="E261" i="13"/>
  <c r="F261" i="13"/>
  <c r="G261" i="13"/>
  <c r="D261" i="13"/>
  <c r="E257" i="13"/>
  <c r="F257" i="13"/>
  <c r="G257" i="13"/>
  <c r="D257" i="13"/>
  <c r="D248" i="13"/>
  <c r="G236" i="13"/>
  <c r="E236" i="13"/>
  <c r="F236" i="13"/>
  <c r="D236" i="13"/>
  <c r="E227" i="13"/>
  <c r="F227" i="13"/>
  <c r="G227" i="13"/>
  <c r="D227" i="13"/>
  <c r="E224" i="13"/>
  <c r="F224" i="13"/>
  <c r="G224" i="13"/>
  <c r="D224" i="13"/>
  <c r="E218" i="13"/>
  <c r="F218" i="13"/>
  <c r="G218" i="13"/>
  <c r="D218" i="13"/>
  <c r="E210" i="13"/>
  <c r="F210" i="13"/>
  <c r="G210" i="13"/>
  <c r="D210" i="13"/>
  <c r="E194" i="13"/>
  <c r="D190" i="13"/>
  <c r="D185" i="13"/>
  <c r="G178" i="13"/>
  <c r="G156" i="13"/>
  <c r="G163" i="13"/>
  <c r="E178" i="13"/>
  <c r="F178" i="13"/>
  <c r="D178" i="13"/>
  <c r="E172" i="13"/>
  <c r="F172" i="13"/>
  <c r="G172" i="13"/>
  <c r="D172" i="13"/>
  <c r="D163" i="13"/>
  <c r="D156" i="13"/>
  <c r="D150" i="13"/>
  <c r="D146" i="13"/>
  <c r="D139" i="13"/>
  <c r="D128" i="13"/>
  <c r="D120" i="13"/>
  <c r="D114" i="13"/>
  <c r="D102" i="13"/>
  <c r="D97" i="13"/>
  <c r="D94" i="13"/>
  <c r="D90" i="13"/>
  <c r="D81" i="13"/>
  <c r="D76" i="13"/>
  <c r="D73" i="13"/>
  <c r="D66" i="13"/>
  <c r="D60" i="13"/>
  <c r="D55" i="13"/>
  <c r="D52" i="13"/>
  <c r="D48" i="13"/>
  <c r="D45" i="13"/>
  <c r="D41" i="13"/>
  <c r="D35" i="13"/>
  <c r="D24" i="13"/>
  <c r="E163" i="13"/>
  <c r="F163" i="13"/>
  <c r="E156" i="13"/>
  <c r="E150" i="13"/>
  <c r="F150" i="13"/>
  <c r="G150" i="13"/>
  <c r="E146" i="13"/>
  <c r="F146" i="13"/>
  <c r="G146" i="13"/>
  <c r="E120" i="13"/>
  <c r="F120" i="13"/>
  <c r="G120" i="13"/>
  <c r="E114" i="13"/>
  <c r="F114" i="13"/>
  <c r="G114" i="13"/>
  <c r="E73" i="13"/>
  <c r="E60" i="13"/>
  <c r="F60" i="13"/>
  <c r="G60" i="13"/>
  <c r="E55" i="13"/>
  <c r="F55" i="13"/>
  <c r="G55" i="13"/>
  <c r="E52" i="13"/>
  <c r="F52" i="13"/>
  <c r="G52" i="13"/>
  <c r="E48" i="13"/>
  <c r="F48" i="13"/>
  <c r="G48" i="13"/>
  <c r="E45" i="13"/>
  <c r="F45" i="13"/>
  <c r="G45" i="13"/>
  <c r="E41" i="13"/>
  <c r="F41" i="13"/>
  <c r="G41" i="13"/>
  <c r="E35" i="13"/>
  <c r="F35" i="13"/>
  <c r="G35" i="13"/>
  <c r="E24" i="13"/>
  <c r="F24" i="13"/>
  <c r="G24" i="13"/>
  <c r="E18" i="13"/>
  <c r="F18" i="13"/>
  <c r="G18" i="13"/>
  <c r="D18" i="13"/>
  <c r="E9" i="13"/>
  <c r="D9" i="13"/>
  <c r="G286" i="13"/>
  <c r="F286" i="13"/>
  <c r="E286" i="13"/>
  <c r="G282" i="13"/>
  <c r="F282" i="13"/>
  <c r="E282" i="13"/>
  <c r="G275" i="13"/>
  <c r="F275" i="13"/>
  <c r="E275" i="13"/>
  <c r="G271" i="13"/>
  <c r="F271" i="13"/>
  <c r="E271" i="13"/>
  <c r="G267" i="13"/>
  <c r="F267" i="13"/>
  <c r="G248" i="13"/>
  <c r="F248" i="13"/>
  <c r="E248" i="13"/>
  <c r="G190" i="13"/>
  <c r="G194" i="13"/>
  <c r="F190" i="13"/>
  <c r="F194" i="13"/>
  <c r="E190" i="13"/>
  <c r="D194" i="13"/>
  <c r="G185" i="13"/>
  <c r="F185" i="13"/>
  <c r="E185" i="13"/>
  <c r="F156" i="13"/>
  <c r="G139" i="13"/>
  <c r="F139" i="13"/>
  <c r="E139" i="13"/>
  <c r="G128" i="13"/>
  <c r="F128" i="13"/>
  <c r="E128" i="13"/>
  <c r="G90" i="13"/>
  <c r="G94" i="13"/>
  <c r="G97" i="13"/>
  <c r="G102" i="13"/>
  <c r="F90" i="13"/>
  <c r="F94" i="13"/>
  <c r="F97" i="13"/>
  <c r="F102" i="13"/>
  <c r="E90" i="13"/>
  <c r="E94" i="13"/>
  <c r="E97" i="13"/>
  <c r="E102" i="13"/>
  <c r="G81" i="13"/>
  <c r="F81" i="13"/>
  <c r="E81" i="13"/>
  <c r="G76" i="13"/>
  <c r="F76" i="13"/>
  <c r="E76" i="13"/>
  <c r="G73" i="13"/>
  <c r="F73" i="13"/>
  <c r="G66" i="13"/>
  <c r="F66" i="13"/>
  <c r="E66" i="13"/>
  <c r="G9" i="13"/>
  <c r="F9" i="13"/>
  <c r="D257" i="9"/>
  <c r="E257" i="9"/>
  <c r="F257" i="9"/>
  <c r="G257" i="9"/>
  <c r="J257" i="9"/>
</calcChain>
</file>

<file path=xl/sharedStrings.xml><?xml version="1.0" encoding="utf-8"?>
<sst xmlns="http://schemas.openxmlformats.org/spreadsheetml/2006/main" count="1909" uniqueCount="324">
  <si>
    <t>Big h</t>
  </si>
  <si>
    <t>Double strike</t>
  </si>
  <si>
    <t>Down then U</t>
  </si>
  <si>
    <t>ECG L ECG L</t>
  </si>
  <si>
    <t>ECG L ECG M</t>
  </si>
  <si>
    <t>ECG L ECG S</t>
  </si>
  <si>
    <t>ECG L edge L</t>
  </si>
  <si>
    <t>ECG L edge M</t>
  </si>
  <si>
    <t>ECG L edge S</t>
  </si>
  <si>
    <t>ECG L long L</t>
  </si>
  <si>
    <t>ECG L long M</t>
  </si>
  <si>
    <t>ECG L long S</t>
  </si>
  <si>
    <t>ECG L medium L</t>
  </si>
  <si>
    <t>ECG L medium M</t>
  </si>
  <si>
    <t>ECG L medium S</t>
  </si>
  <si>
    <t>Edge down flat</t>
  </si>
  <si>
    <t>Edge down L</t>
  </si>
  <si>
    <t>Edge down long L</t>
  </si>
  <si>
    <t>Edge down long M</t>
  </si>
  <si>
    <t>Edge down long S</t>
  </si>
  <si>
    <t>Edge down M</t>
  </si>
  <si>
    <t>Edge down S</t>
  </si>
  <si>
    <t>Edge up long M</t>
  </si>
  <si>
    <t>Edge up long S</t>
  </si>
  <si>
    <t>Edge up M</t>
  </si>
  <si>
    <t>Edge up S</t>
  </si>
  <si>
    <t>Eye</t>
  </si>
  <si>
    <t>Finger up L</t>
  </si>
  <si>
    <t>Finger up M</t>
  </si>
  <si>
    <t>Finger up S</t>
  </si>
  <si>
    <t>Flats down brutal</t>
  </si>
  <si>
    <t>Ghost L</t>
  </si>
  <si>
    <t>Ghost long L</t>
  </si>
  <si>
    <t>Ghost long M</t>
  </si>
  <si>
    <t>Ghost long S</t>
  </si>
  <si>
    <t>Ghost M</t>
  </si>
  <si>
    <t>Ghost S</t>
  </si>
  <si>
    <t>H curl L</t>
  </si>
  <si>
    <t>H curl M</t>
  </si>
  <si>
    <t>Half plateau down M</t>
  </si>
  <si>
    <t>Half plateau down flat M</t>
  </si>
  <si>
    <t>Half plateau down flat S</t>
  </si>
  <si>
    <t>Half plateau down L</t>
  </si>
  <si>
    <t>Half plateau down long L</t>
  </si>
  <si>
    <t>Half plateau down long M</t>
  </si>
  <si>
    <t>Half plateau down long S</t>
  </si>
  <si>
    <t>Half plateau down S</t>
  </si>
  <si>
    <t>Half plateau up flat M</t>
  </si>
  <si>
    <t>Half plateau up flat S</t>
  </si>
  <si>
    <t>Half plateau up L</t>
  </si>
  <si>
    <t>Half plateau up long M</t>
  </si>
  <si>
    <t>Half plateau up long S</t>
  </si>
  <si>
    <t>Half plateau up M</t>
  </si>
  <si>
    <t>Half plateau up S</t>
  </si>
  <si>
    <t>HI W</t>
  </si>
  <si>
    <t>Hmm</t>
  </si>
  <si>
    <t>Karate L</t>
  </si>
  <si>
    <t>Karate M</t>
  </si>
  <si>
    <t>Karate reversed L</t>
  </si>
  <si>
    <t>Karate reversed M</t>
  </si>
  <si>
    <t>Karate S</t>
  </si>
  <si>
    <t>L L</t>
  </si>
  <si>
    <t>L M</t>
  </si>
  <si>
    <t>LEI wiggles</t>
  </si>
  <si>
    <t>Lightening M up</t>
  </si>
  <si>
    <t>Lightening up 90 M</t>
  </si>
  <si>
    <t>Lightening up 90 S</t>
  </si>
  <si>
    <t>Lightening up bent L</t>
  </si>
  <si>
    <t>Lightening up bent M</t>
  </si>
  <si>
    <t>Lightening up bent S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</si>
  <si>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</si>
  <si>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</si>
  <si>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</si>
  <si>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</si>
  <si>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</si>
  <si>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</si>
  <si>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</si>
  <si>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L</t>
  </si>
  <si>
    <t>Little W M</t>
  </si>
  <si>
    <t>Little W S</t>
  </si>
  <si>
    <t>M as U L</t>
  </si>
  <si>
    <t>M as U M</t>
  </si>
  <si>
    <t>M as U S</t>
  </si>
  <si>
    <t>M branch L</t>
  </si>
  <si>
    <t>M branch M</t>
  </si>
  <si>
    <t>M branch S</t>
  </si>
  <si>
    <t>M cliff river 1</t>
  </si>
  <si>
    <t>M cliff river 2</t>
  </si>
  <si>
    <t>M DED</t>
  </si>
  <si>
    <t>M simple L</t>
  </si>
  <si>
    <t>M simple M</t>
  </si>
  <si>
    <t>M simple S</t>
  </si>
  <si>
    <t>M trendy L</t>
  </si>
  <si>
    <t>M trendy M</t>
  </si>
  <si>
    <t>M trendy S</t>
  </si>
  <si>
    <t>M up 2 L</t>
  </si>
  <si>
    <t>M up 2 M</t>
  </si>
  <si>
    <t>M up 2 S</t>
  </si>
  <si>
    <t>M up L</t>
  </si>
  <si>
    <t>M up M</t>
  </si>
  <si>
    <t>M up S</t>
  </si>
  <si>
    <t>Mini edge down</t>
  </si>
  <si>
    <t>Mini edge up</t>
  </si>
  <si>
    <t>Mini ghost</t>
  </si>
  <si>
    <t>Mini L</t>
  </si>
  <si>
    <t>Mini M</t>
  </si>
  <si>
    <t>Mini peak down</t>
  </si>
  <si>
    <t>Mini peak up</t>
  </si>
  <si>
    <t>Mini plateau down</t>
  </si>
  <si>
    <t>Mini plateau up</t>
  </si>
  <si>
    <t>Mini U</t>
  </si>
  <si>
    <t>MV wiggles</t>
  </si>
  <si>
    <t>MV1</t>
  </si>
  <si>
    <t>MV2</t>
  </si>
  <si>
    <t>MV4</t>
  </si>
  <si>
    <t>Plateau L</t>
  </si>
  <si>
    <t>Plateau M</t>
  </si>
  <si>
    <t>Plateau S</t>
  </si>
  <si>
    <t>Pointy V extended L</t>
  </si>
  <si>
    <t>Pointy V extended M</t>
  </si>
  <si>
    <t>Pointy V extended S</t>
  </si>
  <si>
    <t>Pointy V L</t>
  </si>
  <si>
    <t>Pointy V M</t>
  </si>
  <si>
    <t>Pointy V S</t>
  </si>
  <si>
    <t>Pre sharp down dot</t>
  </si>
  <si>
    <t>Pre sharp down edge</t>
  </si>
  <si>
    <t>Pre sharp down up</t>
  </si>
  <si>
    <t>Rock L</t>
  </si>
  <si>
    <t>Rock M</t>
  </si>
  <si>
    <t>Rock S</t>
  </si>
  <si>
    <t>SC dome</t>
  </si>
  <si>
    <t>SC M L</t>
  </si>
  <si>
    <t>SC W M</t>
  </si>
  <si>
    <t>Sharp down 90 M</t>
  </si>
  <si>
    <t>Sharp down 90 S</t>
  </si>
  <si>
    <t>Sharp down bent L</t>
  </si>
  <si>
    <t>Sharp down bent M</t>
  </si>
  <si>
    <t>Sharp down bent S</t>
  </si>
  <si>
    <t>Sharp down L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</si>
  <si>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</si>
  <si>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</si>
  <si>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</si>
  <si>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</si>
  <si>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</si>
  <si>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</si>
  <si>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</si>
  <si>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</si>
  <si>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flat L</t>
  </si>
  <si>
    <t>Triangle down flat M</t>
  </si>
  <si>
    <t>Triangle down flat S</t>
  </si>
  <si>
    <t>Triangle down half L</t>
  </si>
  <si>
    <t>Triangle down half M</t>
  </si>
  <si>
    <t>Triangle down half S</t>
  </si>
  <si>
    <t>Triangle down L</t>
  </si>
  <si>
    <t>Triangle down M</t>
  </si>
  <si>
    <t>Triangle down S</t>
  </si>
  <si>
    <t>Triangle down slide L</t>
  </si>
  <si>
    <t>Triangle down slide M</t>
  </si>
  <si>
    <t>Triangle down slide S</t>
  </si>
  <si>
    <t>Triangle equal</t>
  </si>
  <si>
    <t>Triangle LEI L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</si>
  <si>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</si>
  <si>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</si>
  <si>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</si>
  <si>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</si>
  <si>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</si>
  <si>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</si>
  <si>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</si>
  <si>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</si>
  <si>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L</t>
  </si>
  <si>
    <t>Triangle up M</t>
  </si>
  <si>
    <t>Triangle up S</t>
  </si>
  <si>
    <t>Triangle wiggles L</t>
  </si>
  <si>
    <t>Triangle wiggles M</t>
  </si>
  <si>
    <t>Trumpet L</t>
  </si>
  <si>
    <t>Trumpet M</t>
  </si>
  <si>
    <t>Trumpet reversed</t>
  </si>
  <si>
    <t>Trumpet S</t>
  </si>
  <si>
    <t>U down up</t>
  </si>
  <si>
    <t>U ghost L</t>
  </si>
  <si>
    <t>U ghost M</t>
  </si>
  <si>
    <t>U L</t>
  </si>
  <si>
    <t>U LEI L</t>
  </si>
  <si>
    <t>U LEI M</t>
  </si>
  <si>
    <t>U LEI S</t>
  </si>
  <si>
    <t>U long L</t>
  </si>
  <si>
    <t>U long M</t>
  </si>
  <si>
    <t>U long S</t>
  </si>
  <si>
    <t>U long up L</t>
  </si>
  <si>
    <t>U long up M</t>
  </si>
  <si>
    <t>U long up S</t>
  </si>
  <si>
    <t>U M</t>
  </si>
  <si>
    <t>U S</t>
  </si>
  <si>
    <t>U then wiggle down L</t>
  </si>
  <si>
    <t>U then wiggle down M</t>
  </si>
  <si>
    <t>U then wiggle down S</t>
  </si>
  <si>
    <t>UV L</t>
  </si>
  <si>
    <t>UV M</t>
  </si>
  <si>
    <t>Wiggly flats</t>
  </si>
  <si>
    <t>Wolf L</t>
  </si>
  <si>
    <t>Wolf M</t>
  </si>
  <si>
    <t>Wolf S</t>
  </si>
  <si>
    <t>Y0</t>
  </si>
  <si>
    <t>Y2</t>
  </si>
  <si>
    <t>SYLLABLE</t>
  </si>
  <si>
    <t>Plateaux</t>
  </si>
  <si>
    <t>U ghost S</t>
  </si>
  <si>
    <t>All U</t>
  </si>
  <si>
    <t>Wiggles</t>
  </si>
  <si>
    <t>ECG</t>
  </si>
  <si>
    <t>All M</t>
  </si>
  <si>
    <t>FC</t>
  </si>
  <si>
    <t>HI</t>
  </si>
  <si>
    <t>Pre sharp down double</t>
  </si>
  <si>
    <t>LEI</t>
  </si>
  <si>
    <t>SC</t>
  </si>
  <si>
    <t>TOTAL SONGS PER SITE</t>
  </si>
  <si>
    <t>TOTAL TRACKS PER SITE</t>
  </si>
  <si>
    <t>TOTAL SYLLABLES PER SITE</t>
  </si>
  <si>
    <t>Edge up L</t>
  </si>
  <si>
    <t>SC ECG</t>
  </si>
  <si>
    <t>SC M M</t>
  </si>
  <si>
    <t>SC M S</t>
  </si>
  <si>
    <t>SC specific</t>
  </si>
  <si>
    <t>SC wiggles 2 M</t>
  </si>
  <si>
    <t>SC wiggles 2 S</t>
  </si>
  <si>
    <t>SC wiggles L</t>
  </si>
  <si>
    <t>SC wiggles S</t>
  </si>
  <si>
    <t>Big peak small peak L</t>
  </si>
  <si>
    <t>Big peak small peak M</t>
  </si>
  <si>
    <t>Big peak small peak S</t>
  </si>
  <si>
    <t>Edge up flat M</t>
  </si>
  <si>
    <t>Edge up flat S</t>
  </si>
  <si>
    <t>L S</t>
  </si>
  <si>
    <t>M peak L</t>
  </si>
  <si>
    <t>M peak M</t>
  </si>
  <si>
    <t>M peak S</t>
  </si>
  <si>
    <t>M stock L</t>
  </si>
  <si>
    <t>M stock M</t>
  </si>
  <si>
    <t>M stock S</t>
  </si>
  <si>
    <t>Peak and ghost S</t>
  </si>
  <si>
    <t>Peak and ghost M</t>
  </si>
  <si>
    <t>Peak and ghost L</t>
  </si>
  <si>
    <t>Triangle sharp down skinny L</t>
  </si>
  <si>
    <t>Triangle sharp down skinny M</t>
  </si>
  <si>
    <t>Triangle sharp down skinny S</t>
  </si>
  <si>
    <t>Triangle sharp up skinny L</t>
  </si>
  <si>
    <t>Triangle sharp up skinny M</t>
  </si>
  <si>
    <t>Triangle sharp up skinny S</t>
  </si>
  <si>
    <t>U wiggle straight</t>
  </si>
  <si>
    <t>Up down wiggles S</t>
  </si>
  <si>
    <t>Up down wiggles M</t>
  </si>
  <si>
    <t>Up down wiggles L</t>
  </si>
  <si>
    <t>Y1 L</t>
  </si>
  <si>
    <t>Y1 M</t>
  </si>
  <si>
    <t>Y1 S</t>
  </si>
  <si>
    <t>SC wiggles M</t>
  </si>
  <si>
    <t>Ghost</t>
  </si>
  <si>
    <t>Flats</t>
  </si>
  <si>
    <t>M up</t>
  </si>
  <si>
    <t>Mini peaks</t>
  </si>
  <si>
    <t>All U S</t>
  </si>
  <si>
    <t>All U ML</t>
  </si>
  <si>
    <t>All W ML</t>
  </si>
  <si>
    <t>All W S</t>
  </si>
  <si>
    <t>Plateaux long</t>
  </si>
  <si>
    <t>Ghost long</t>
  </si>
  <si>
    <t>Sharp down</t>
  </si>
  <si>
    <t>Triangles</t>
  </si>
  <si>
    <t>Lightening up</t>
  </si>
  <si>
    <t xml:space="preserve">Lightening up </t>
  </si>
  <si>
    <t>Unclassified 01</t>
  </si>
  <si>
    <t>Unclassified 08</t>
  </si>
  <si>
    <t>Unclassified 13</t>
  </si>
  <si>
    <t>Unclassified 15</t>
  </si>
  <si>
    <t>Unclassified 19</t>
  </si>
  <si>
    <t>Unclassified 23</t>
  </si>
  <si>
    <t>Unclassified 24</t>
  </si>
  <si>
    <t>Unclassified 25</t>
  </si>
  <si>
    <t>Unclassified 28</t>
  </si>
  <si>
    <t>Unclassified 30</t>
  </si>
  <si>
    <t>Z</t>
  </si>
  <si>
    <t>All h</t>
  </si>
  <si>
    <t>Plateaux wiggles</t>
  </si>
  <si>
    <t>Sharp wide</t>
  </si>
  <si>
    <t>Edge down</t>
  </si>
  <si>
    <t>Edge up</t>
  </si>
  <si>
    <t>Finger up</t>
  </si>
  <si>
    <t>Sharp wiggles</t>
  </si>
  <si>
    <t>Long M</t>
  </si>
  <si>
    <t>Up wide ML</t>
  </si>
  <si>
    <t>Up wide S</t>
  </si>
  <si>
    <t>M cliff river</t>
  </si>
  <si>
    <t>M peaks</t>
  </si>
  <si>
    <t>MV</t>
  </si>
  <si>
    <t>Sharp V</t>
  </si>
  <si>
    <t>Sharp straight S</t>
  </si>
  <si>
    <t>Sharp straight ML</t>
  </si>
  <si>
    <t>All Y</t>
  </si>
  <si>
    <t>All edges</t>
  </si>
  <si>
    <t>All V</t>
  </si>
  <si>
    <t>U long ML</t>
  </si>
  <si>
    <t>Up straight</t>
  </si>
  <si>
    <t>Sharp triangles ML</t>
  </si>
  <si>
    <t>Sharp triangles S</t>
  </si>
  <si>
    <t>Wide triangles ML</t>
  </si>
  <si>
    <t>Wide triangles S</t>
  </si>
  <si>
    <t>Soft V ML</t>
  </si>
  <si>
    <t>Soft V S</t>
  </si>
  <si>
    <t>Sharp V ML</t>
  </si>
  <si>
    <t>Plateaux square ML</t>
  </si>
  <si>
    <t>Plateaux square S</t>
  </si>
  <si>
    <t>MM ML</t>
  </si>
  <si>
    <t>MM S</t>
  </si>
  <si>
    <t>M triangles ML</t>
  </si>
  <si>
    <t>M triangles S</t>
  </si>
  <si>
    <t>All Y S</t>
  </si>
  <si>
    <t>All Y ML</t>
  </si>
  <si>
    <t>All L ML</t>
  </si>
  <si>
    <t>All L S</t>
  </si>
  <si>
    <t>Sharp V S</t>
  </si>
  <si>
    <t>TOTAL</t>
  </si>
  <si>
    <t>Level 2</t>
  </si>
  <si>
    <t>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</si>
</sst>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5A61-0733-1D4D-8099-8351DDC76AC5}">
  <dimension ref="A1:J258"/>
  <sheetViews>
    <sheetView workbookViewId="0">
      <pane ySplit="1" topLeftCell="A2" activePane="bottomLeft" state="frozen"/>
      <selection pane="bottomLeft" activeCell="C1" sqref="A1:C1048576"/>
    </sheetView>
  </sheetViews>
  <sheetFormatPr baseColWidth="10" defaultRowHeight="16" x14ac:dyDescent="0.2"/>
  <cols>
    <col min="1" max="1" width="30.6640625" customWidth="1"/>
    <col min="2" max="3" width="14.1640625" customWidth="1"/>
  </cols>
  <sheetData>
    <row r="1" spans="1:7" x14ac:dyDescent="0.2">
      <c r="A1" s="4" t="s">
        <v>204</v>
      </c>
      <c r="B1" s="4" t="s">
        <v>323</v>
      </c>
      <c r="C1" s="4" t="s">
        <v>322</v>
      </c>
      <c r="D1" s="5" t="s">
        <v>211</v>
      </c>
      <c r="E1" s="5" t="s">
        <v>212</v>
      </c>
      <c r="F1" s="5" t="s">
        <v>214</v>
      </c>
      <c r="G1" s="5" t="s">
        <v>215</v>
      </c>
    </row>
    <row r="2" spans="1:7" x14ac:dyDescent="0.2">
      <c r="A2" s="1" t="s">
        <v>0</v>
      </c>
      <c r="B2" s="11" t="s">
        <v>282</v>
      </c>
      <c r="C2" s="11" t="s">
        <v>282</v>
      </c>
      <c r="D2">
        <v>1</v>
      </c>
      <c r="E2">
        <v>77</v>
      </c>
      <c r="F2">
        <v>8</v>
      </c>
      <c r="G2">
        <v>0</v>
      </c>
    </row>
    <row r="3" spans="1:7" x14ac:dyDescent="0.2">
      <c r="A3" s="1" t="s">
        <v>228</v>
      </c>
      <c r="B3" s="11" t="s">
        <v>314</v>
      </c>
      <c r="C3" s="11" t="s">
        <v>210</v>
      </c>
      <c r="D3">
        <v>0</v>
      </c>
      <c r="E3">
        <v>13</v>
      </c>
      <c r="F3">
        <v>6</v>
      </c>
      <c r="G3">
        <v>3</v>
      </c>
    </row>
    <row r="4" spans="1:7" x14ac:dyDescent="0.2">
      <c r="A4" s="1" t="s">
        <v>229</v>
      </c>
      <c r="B4" s="11" t="s">
        <v>314</v>
      </c>
      <c r="C4" s="11" t="s">
        <v>210</v>
      </c>
      <c r="D4">
        <v>0</v>
      </c>
      <c r="E4">
        <v>88</v>
      </c>
      <c r="F4">
        <v>11</v>
      </c>
      <c r="G4">
        <v>44</v>
      </c>
    </row>
    <row r="5" spans="1:7" x14ac:dyDescent="0.2">
      <c r="A5" s="1" t="s">
        <v>230</v>
      </c>
      <c r="B5" s="11" t="s">
        <v>315</v>
      </c>
      <c r="C5" s="11" t="s">
        <v>210</v>
      </c>
      <c r="D5">
        <v>0</v>
      </c>
      <c r="E5">
        <v>13</v>
      </c>
      <c r="F5">
        <v>0</v>
      </c>
      <c r="G5">
        <v>6</v>
      </c>
    </row>
    <row r="6" spans="1:7" x14ac:dyDescent="0.2">
      <c r="A6" s="1" t="s">
        <v>1</v>
      </c>
      <c r="B6" s="11" t="s">
        <v>301</v>
      </c>
      <c r="C6" s="11" t="s">
        <v>207</v>
      </c>
      <c r="D6">
        <v>4</v>
      </c>
      <c r="E6">
        <v>40</v>
      </c>
      <c r="F6">
        <v>2</v>
      </c>
      <c r="G6">
        <v>47</v>
      </c>
    </row>
    <row r="7" spans="1:7" x14ac:dyDescent="0.2">
      <c r="A7" s="1" t="s">
        <v>2</v>
      </c>
      <c r="B7" s="11" t="s">
        <v>284</v>
      </c>
      <c r="C7" s="11" t="s">
        <v>267</v>
      </c>
      <c r="D7">
        <v>0</v>
      </c>
      <c r="E7">
        <v>10</v>
      </c>
      <c r="F7">
        <v>1</v>
      </c>
      <c r="G7">
        <v>0</v>
      </c>
    </row>
    <row r="8" spans="1:7" x14ac:dyDescent="0.2">
      <c r="A8" s="1" t="s">
        <v>3</v>
      </c>
      <c r="B8" s="11" t="s">
        <v>318</v>
      </c>
      <c r="C8" s="11" t="s">
        <v>209</v>
      </c>
      <c r="D8">
        <v>0</v>
      </c>
      <c r="E8">
        <v>3</v>
      </c>
      <c r="F8">
        <v>3</v>
      </c>
      <c r="G8">
        <v>2</v>
      </c>
    </row>
    <row r="9" spans="1:7" x14ac:dyDescent="0.2">
      <c r="A9" s="1" t="s">
        <v>4</v>
      </c>
      <c r="B9" s="11" t="s">
        <v>318</v>
      </c>
      <c r="C9" s="11" t="s">
        <v>209</v>
      </c>
      <c r="D9">
        <v>5</v>
      </c>
      <c r="E9">
        <v>31</v>
      </c>
      <c r="F9">
        <v>5</v>
      </c>
      <c r="G9">
        <v>15</v>
      </c>
    </row>
    <row r="10" spans="1:7" x14ac:dyDescent="0.2">
      <c r="A10" s="1" t="s">
        <v>5</v>
      </c>
      <c r="B10" s="11" t="s">
        <v>319</v>
      </c>
      <c r="C10" s="11" t="s">
        <v>209</v>
      </c>
      <c r="D10">
        <v>1</v>
      </c>
      <c r="E10">
        <v>4</v>
      </c>
      <c r="F10">
        <v>0</v>
      </c>
      <c r="G10">
        <v>1</v>
      </c>
    </row>
    <row r="11" spans="1:7" x14ac:dyDescent="0.2">
      <c r="A11" s="1" t="s">
        <v>6</v>
      </c>
      <c r="B11" s="11" t="s">
        <v>282</v>
      </c>
      <c r="C11" s="11" t="s">
        <v>282</v>
      </c>
      <c r="D11">
        <v>1</v>
      </c>
      <c r="E11">
        <v>12</v>
      </c>
      <c r="F11">
        <v>8</v>
      </c>
      <c r="G11">
        <v>35</v>
      </c>
    </row>
    <row r="12" spans="1:7" x14ac:dyDescent="0.2">
      <c r="A12" s="1" t="s">
        <v>7</v>
      </c>
      <c r="B12" s="11" t="s">
        <v>282</v>
      </c>
      <c r="C12" s="11" t="s">
        <v>282</v>
      </c>
      <c r="D12">
        <v>0</v>
      </c>
      <c r="E12">
        <v>65</v>
      </c>
      <c r="F12">
        <v>22</v>
      </c>
      <c r="G12">
        <v>35</v>
      </c>
    </row>
    <row r="13" spans="1:7" x14ac:dyDescent="0.2">
      <c r="A13" s="1" t="s">
        <v>8</v>
      </c>
      <c r="B13" s="11" t="s">
        <v>282</v>
      </c>
      <c r="C13" s="11" t="s">
        <v>282</v>
      </c>
      <c r="D13">
        <v>1</v>
      </c>
      <c r="E13">
        <v>12</v>
      </c>
      <c r="F13">
        <v>1</v>
      </c>
      <c r="G13">
        <v>10</v>
      </c>
    </row>
    <row r="14" spans="1:7" x14ac:dyDescent="0.2">
      <c r="A14" s="1" t="s">
        <v>9</v>
      </c>
      <c r="B14" s="11" t="s">
        <v>318</v>
      </c>
      <c r="C14" s="11" t="s">
        <v>209</v>
      </c>
      <c r="D14">
        <v>0</v>
      </c>
      <c r="E14">
        <v>0</v>
      </c>
      <c r="F14">
        <v>3</v>
      </c>
      <c r="G14">
        <v>1</v>
      </c>
    </row>
    <row r="15" spans="1:7" x14ac:dyDescent="0.2">
      <c r="A15" s="1" t="s">
        <v>10</v>
      </c>
      <c r="B15" s="11" t="s">
        <v>318</v>
      </c>
      <c r="C15" s="11" t="s">
        <v>209</v>
      </c>
      <c r="D15">
        <v>0</v>
      </c>
      <c r="E15">
        <v>40</v>
      </c>
      <c r="F15">
        <v>4</v>
      </c>
      <c r="G15">
        <v>13</v>
      </c>
    </row>
    <row r="16" spans="1:7" x14ac:dyDescent="0.2">
      <c r="A16" s="1" t="s">
        <v>11</v>
      </c>
      <c r="B16" s="11" t="s">
        <v>319</v>
      </c>
      <c r="C16" s="11" t="s">
        <v>209</v>
      </c>
      <c r="D16">
        <v>0</v>
      </c>
      <c r="E16">
        <v>7</v>
      </c>
      <c r="F16">
        <v>0</v>
      </c>
      <c r="G16">
        <v>1</v>
      </c>
    </row>
    <row r="17" spans="1:7" x14ac:dyDescent="0.2">
      <c r="A17" s="1" t="s">
        <v>12</v>
      </c>
      <c r="B17" s="11" t="s">
        <v>318</v>
      </c>
      <c r="C17" s="11" t="s">
        <v>209</v>
      </c>
      <c r="D17">
        <v>2</v>
      </c>
      <c r="E17">
        <v>15</v>
      </c>
      <c r="F17">
        <v>0</v>
      </c>
      <c r="G17">
        <v>1</v>
      </c>
    </row>
    <row r="18" spans="1:7" x14ac:dyDescent="0.2">
      <c r="A18" s="1" t="s">
        <v>13</v>
      </c>
      <c r="B18" s="11" t="s">
        <v>318</v>
      </c>
      <c r="C18" s="11" t="s">
        <v>209</v>
      </c>
      <c r="D18">
        <v>0</v>
      </c>
      <c r="E18" s="1">
        <v>104</v>
      </c>
      <c r="F18">
        <v>2</v>
      </c>
      <c r="G18">
        <v>3</v>
      </c>
    </row>
    <row r="19" spans="1:7" x14ac:dyDescent="0.2">
      <c r="A19" s="1" t="s">
        <v>14</v>
      </c>
      <c r="B19" s="11" t="s">
        <v>319</v>
      </c>
      <c r="C19" s="11" t="s">
        <v>209</v>
      </c>
      <c r="D19">
        <v>0</v>
      </c>
      <c r="E19">
        <v>24</v>
      </c>
      <c r="F19">
        <v>1</v>
      </c>
      <c r="G19">
        <v>0</v>
      </c>
    </row>
    <row r="20" spans="1:7" x14ac:dyDescent="0.2">
      <c r="A20" s="1" t="s">
        <v>15</v>
      </c>
      <c r="B20" s="11" t="s">
        <v>285</v>
      </c>
      <c r="C20" s="11" t="s">
        <v>299</v>
      </c>
      <c r="D20">
        <v>0</v>
      </c>
      <c r="E20">
        <v>1</v>
      </c>
      <c r="F20">
        <v>0</v>
      </c>
      <c r="G20">
        <v>4</v>
      </c>
    </row>
    <row r="21" spans="1:7" x14ac:dyDescent="0.2">
      <c r="A21" s="1" t="s">
        <v>16</v>
      </c>
      <c r="B21" s="11" t="s">
        <v>285</v>
      </c>
      <c r="C21" s="11" t="s">
        <v>299</v>
      </c>
      <c r="D21">
        <v>0</v>
      </c>
      <c r="E21">
        <v>0</v>
      </c>
      <c r="F21">
        <v>2</v>
      </c>
      <c r="G21">
        <v>0</v>
      </c>
    </row>
    <row r="22" spans="1:7" x14ac:dyDescent="0.2">
      <c r="A22" s="1" t="s">
        <v>17</v>
      </c>
      <c r="B22" s="11" t="s">
        <v>266</v>
      </c>
      <c r="C22" s="11" t="s">
        <v>299</v>
      </c>
      <c r="D22">
        <v>0</v>
      </c>
      <c r="E22">
        <v>1</v>
      </c>
      <c r="F22">
        <v>0</v>
      </c>
      <c r="G22">
        <v>3</v>
      </c>
    </row>
    <row r="23" spans="1:7" x14ac:dyDescent="0.2">
      <c r="A23" s="1" t="s">
        <v>18</v>
      </c>
      <c r="B23" s="11" t="s">
        <v>266</v>
      </c>
      <c r="C23" s="11" t="s">
        <v>299</v>
      </c>
      <c r="D23">
        <v>2</v>
      </c>
      <c r="E23">
        <v>0</v>
      </c>
      <c r="F23">
        <v>1</v>
      </c>
      <c r="G23">
        <v>1</v>
      </c>
    </row>
    <row r="24" spans="1:7" x14ac:dyDescent="0.2">
      <c r="A24" s="1" t="s">
        <v>19</v>
      </c>
      <c r="B24" s="11" t="s">
        <v>266</v>
      </c>
      <c r="C24" s="11" t="s">
        <v>299</v>
      </c>
      <c r="D24">
        <v>0</v>
      </c>
      <c r="E24">
        <v>7</v>
      </c>
      <c r="F24">
        <v>0</v>
      </c>
      <c r="G24">
        <v>1</v>
      </c>
    </row>
    <row r="25" spans="1:7" x14ac:dyDescent="0.2">
      <c r="A25" s="1" t="s">
        <v>20</v>
      </c>
      <c r="B25" s="11" t="s">
        <v>285</v>
      </c>
      <c r="C25" s="11" t="s">
        <v>299</v>
      </c>
      <c r="D25">
        <v>0</v>
      </c>
      <c r="E25">
        <v>7</v>
      </c>
      <c r="F25">
        <v>2</v>
      </c>
      <c r="G25">
        <v>9</v>
      </c>
    </row>
    <row r="26" spans="1:7" x14ac:dyDescent="0.2">
      <c r="A26" s="1" t="s">
        <v>21</v>
      </c>
      <c r="B26" s="11" t="s">
        <v>285</v>
      </c>
      <c r="C26" s="11" t="s">
        <v>299</v>
      </c>
      <c r="D26">
        <v>0</v>
      </c>
      <c r="E26">
        <v>20</v>
      </c>
      <c r="F26">
        <v>0</v>
      </c>
      <c r="G26">
        <v>11</v>
      </c>
    </row>
    <row r="27" spans="1:7" x14ac:dyDescent="0.2">
      <c r="A27" s="1" t="s">
        <v>231</v>
      </c>
      <c r="B27" s="11" t="s">
        <v>286</v>
      </c>
      <c r="C27" s="11" t="s">
        <v>299</v>
      </c>
      <c r="D27">
        <v>0</v>
      </c>
      <c r="E27">
        <v>1</v>
      </c>
      <c r="F27">
        <v>0</v>
      </c>
      <c r="G27">
        <v>2</v>
      </c>
    </row>
    <row r="28" spans="1:7" x14ac:dyDescent="0.2">
      <c r="A28" s="1" t="s">
        <v>232</v>
      </c>
      <c r="B28" s="11" t="s">
        <v>286</v>
      </c>
      <c r="C28" s="11" t="s">
        <v>299</v>
      </c>
      <c r="D28">
        <v>0</v>
      </c>
      <c r="E28">
        <v>2</v>
      </c>
      <c r="F28">
        <v>0</v>
      </c>
      <c r="G28">
        <v>0</v>
      </c>
    </row>
    <row r="29" spans="1:7" x14ac:dyDescent="0.2">
      <c r="A29" s="1" t="s">
        <v>219</v>
      </c>
      <c r="B29" s="11" t="s">
        <v>286</v>
      </c>
      <c r="C29" s="11" t="s">
        <v>299</v>
      </c>
      <c r="D29">
        <v>0</v>
      </c>
      <c r="E29">
        <v>1</v>
      </c>
      <c r="F29">
        <v>1</v>
      </c>
      <c r="G29">
        <v>2</v>
      </c>
    </row>
    <row r="30" spans="1:7" x14ac:dyDescent="0.2">
      <c r="A30" s="1" t="s">
        <v>22</v>
      </c>
      <c r="B30" s="11" t="s">
        <v>266</v>
      </c>
      <c r="C30" s="11" t="s">
        <v>299</v>
      </c>
      <c r="D30">
        <v>0</v>
      </c>
      <c r="E30">
        <v>3</v>
      </c>
      <c r="F30">
        <v>0</v>
      </c>
      <c r="G30">
        <v>2</v>
      </c>
    </row>
    <row r="31" spans="1:7" x14ac:dyDescent="0.2">
      <c r="A31" s="1" t="s">
        <v>23</v>
      </c>
      <c r="B31" s="11" t="s">
        <v>266</v>
      </c>
      <c r="C31" s="11" t="s">
        <v>299</v>
      </c>
      <c r="D31">
        <v>0</v>
      </c>
      <c r="E31">
        <v>5</v>
      </c>
      <c r="F31">
        <v>2</v>
      </c>
      <c r="G31">
        <v>8</v>
      </c>
    </row>
    <row r="32" spans="1:7" x14ac:dyDescent="0.2">
      <c r="A32" s="1" t="s">
        <v>24</v>
      </c>
      <c r="B32" s="11" t="s">
        <v>286</v>
      </c>
      <c r="C32" s="11" t="s">
        <v>299</v>
      </c>
      <c r="D32">
        <v>6</v>
      </c>
      <c r="E32">
        <v>21</v>
      </c>
      <c r="F32">
        <v>5</v>
      </c>
      <c r="G32">
        <v>10</v>
      </c>
    </row>
    <row r="33" spans="1:7" x14ac:dyDescent="0.2">
      <c r="A33" s="1" t="s">
        <v>25</v>
      </c>
      <c r="B33" s="11" t="s">
        <v>286</v>
      </c>
      <c r="C33" s="11" t="s">
        <v>299</v>
      </c>
      <c r="D33">
        <v>2</v>
      </c>
      <c r="E33">
        <v>35</v>
      </c>
      <c r="F33">
        <v>3</v>
      </c>
      <c r="G33">
        <v>18</v>
      </c>
    </row>
    <row r="34" spans="1:7" x14ac:dyDescent="0.2">
      <c r="A34" s="1" t="s">
        <v>26</v>
      </c>
      <c r="B34" s="11" t="s">
        <v>257</v>
      </c>
      <c r="C34" s="11" t="s">
        <v>299</v>
      </c>
      <c r="D34">
        <v>0</v>
      </c>
      <c r="E34">
        <v>41</v>
      </c>
      <c r="F34">
        <v>0</v>
      </c>
      <c r="G34">
        <v>0</v>
      </c>
    </row>
    <row r="35" spans="1:7" x14ac:dyDescent="0.2">
      <c r="A35" s="1" t="s">
        <v>27</v>
      </c>
      <c r="B35" s="11" t="s">
        <v>287</v>
      </c>
      <c r="C35" s="11" t="s">
        <v>209</v>
      </c>
      <c r="D35">
        <v>0</v>
      </c>
      <c r="E35">
        <v>1</v>
      </c>
      <c r="F35">
        <v>1</v>
      </c>
      <c r="G35">
        <v>0</v>
      </c>
    </row>
    <row r="36" spans="1:7" x14ac:dyDescent="0.2">
      <c r="A36" s="1" t="s">
        <v>28</v>
      </c>
      <c r="B36" s="11" t="s">
        <v>287</v>
      </c>
      <c r="C36" s="11" t="s">
        <v>209</v>
      </c>
      <c r="D36">
        <v>0</v>
      </c>
      <c r="E36">
        <v>18</v>
      </c>
      <c r="F36">
        <v>2</v>
      </c>
      <c r="G36">
        <v>3</v>
      </c>
    </row>
    <row r="37" spans="1:7" x14ac:dyDescent="0.2">
      <c r="A37" s="1" t="s">
        <v>29</v>
      </c>
      <c r="B37" s="11" t="s">
        <v>287</v>
      </c>
      <c r="C37" s="11" t="s">
        <v>209</v>
      </c>
      <c r="D37">
        <v>1</v>
      </c>
      <c r="E37">
        <v>7</v>
      </c>
      <c r="F37">
        <v>1</v>
      </c>
      <c r="G37">
        <v>0</v>
      </c>
    </row>
    <row r="38" spans="1:7" x14ac:dyDescent="0.2">
      <c r="A38" s="1" t="s">
        <v>30</v>
      </c>
      <c r="B38" s="11" t="s">
        <v>258</v>
      </c>
      <c r="C38" s="11" t="s">
        <v>258</v>
      </c>
      <c r="D38">
        <v>0</v>
      </c>
      <c r="E38">
        <v>18</v>
      </c>
      <c r="F38">
        <v>0</v>
      </c>
      <c r="G38">
        <v>1</v>
      </c>
    </row>
    <row r="39" spans="1:7" x14ac:dyDescent="0.2">
      <c r="A39" s="1" t="s">
        <v>31</v>
      </c>
      <c r="B39" s="11" t="s">
        <v>257</v>
      </c>
      <c r="C39" s="11" t="s">
        <v>299</v>
      </c>
      <c r="D39">
        <v>0</v>
      </c>
      <c r="E39">
        <v>1</v>
      </c>
      <c r="F39">
        <v>2</v>
      </c>
      <c r="G39">
        <v>0</v>
      </c>
    </row>
    <row r="40" spans="1:7" x14ac:dyDescent="0.2">
      <c r="A40" s="1" t="s">
        <v>32</v>
      </c>
      <c r="B40" s="11" t="s">
        <v>266</v>
      </c>
      <c r="C40" s="11" t="s">
        <v>299</v>
      </c>
      <c r="D40">
        <v>0</v>
      </c>
      <c r="E40">
        <v>3</v>
      </c>
      <c r="F40">
        <v>10</v>
      </c>
      <c r="G40">
        <v>1</v>
      </c>
    </row>
    <row r="41" spans="1:7" x14ac:dyDescent="0.2">
      <c r="A41" s="1" t="s">
        <v>33</v>
      </c>
      <c r="B41" s="11" t="s">
        <v>266</v>
      </c>
      <c r="C41" s="11" t="s">
        <v>299</v>
      </c>
      <c r="D41">
        <v>4</v>
      </c>
      <c r="E41">
        <v>29</v>
      </c>
      <c r="F41">
        <v>13</v>
      </c>
      <c r="G41">
        <v>7</v>
      </c>
    </row>
    <row r="42" spans="1:7" x14ac:dyDescent="0.2">
      <c r="A42" s="1" t="s">
        <v>34</v>
      </c>
      <c r="B42" s="11" t="s">
        <v>266</v>
      </c>
      <c r="C42" s="11" t="s">
        <v>299</v>
      </c>
      <c r="D42">
        <v>5</v>
      </c>
      <c r="E42">
        <v>41</v>
      </c>
      <c r="F42">
        <v>12</v>
      </c>
      <c r="G42">
        <v>41</v>
      </c>
    </row>
    <row r="43" spans="1:7" x14ac:dyDescent="0.2">
      <c r="A43" s="1" t="s">
        <v>35</v>
      </c>
      <c r="B43" s="11" t="s">
        <v>257</v>
      </c>
      <c r="C43" s="11" t="s">
        <v>299</v>
      </c>
      <c r="D43">
        <v>3</v>
      </c>
      <c r="E43">
        <v>18</v>
      </c>
      <c r="F43">
        <v>2</v>
      </c>
      <c r="G43">
        <v>4</v>
      </c>
    </row>
    <row r="44" spans="1:7" x14ac:dyDescent="0.2">
      <c r="A44" s="1" t="s">
        <v>36</v>
      </c>
      <c r="B44" s="11" t="s">
        <v>257</v>
      </c>
      <c r="C44" s="11" t="s">
        <v>299</v>
      </c>
      <c r="D44">
        <v>13</v>
      </c>
      <c r="E44">
        <v>32</v>
      </c>
      <c r="F44">
        <v>5</v>
      </c>
      <c r="G44">
        <v>9</v>
      </c>
    </row>
    <row r="45" spans="1:7" x14ac:dyDescent="0.2">
      <c r="A45" s="1" t="s">
        <v>37</v>
      </c>
      <c r="B45" s="11" t="s">
        <v>282</v>
      </c>
      <c r="C45" s="11" t="s">
        <v>282</v>
      </c>
      <c r="D45">
        <v>0</v>
      </c>
      <c r="E45">
        <v>8</v>
      </c>
      <c r="F45">
        <v>2</v>
      </c>
      <c r="G45">
        <v>1</v>
      </c>
    </row>
    <row r="46" spans="1:7" x14ac:dyDescent="0.2">
      <c r="A46" s="1" t="s">
        <v>38</v>
      </c>
      <c r="B46" s="11" t="s">
        <v>282</v>
      </c>
      <c r="C46" s="11" t="s">
        <v>282</v>
      </c>
      <c r="D46">
        <v>0</v>
      </c>
      <c r="E46">
        <v>27</v>
      </c>
      <c r="F46">
        <v>1</v>
      </c>
      <c r="G46">
        <v>0</v>
      </c>
    </row>
    <row r="47" spans="1:7" x14ac:dyDescent="0.2">
      <c r="A47" s="1" t="s">
        <v>40</v>
      </c>
      <c r="B47" s="11" t="s">
        <v>310</v>
      </c>
      <c r="C47" s="11" t="s">
        <v>205</v>
      </c>
      <c r="D47">
        <v>0</v>
      </c>
      <c r="E47">
        <v>0</v>
      </c>
      <c r="F47">
        <v>0</v>
      </c>
      <c r="G47">
        <v>1</v>
      </c>
    </row>
    <row r="48" spans="1:7" x14ac:dyDescent="0.2">
      <c r="A48" s="1" t="s">
        <v>41</v>
      </c>
      <c r="B48" s="11" t="s">
        <v>311</v>
      </c>
      <c r="C48" s="11" t="s">
        <v>205</v>
      </c>
      <c r="D48">
        <v>1</v>
      </c>
      <c r="E48">
        <v>0</v>
      </c>
      <c r="F48">
        <v>1</v>
      </c>
      <c r="G48">
        <v>1</v>
      </c>
    </row>
    <row r="49" spans="1:7" x14ac:dyDescent="0.2">
      <c r="A49" s="1" t="s">
        <v>42</v>
      </c>
      <c r="B49" s="11" t="s">
        <v>310</v>
      </c>
      <c r="C49" s="11" t="s">
        <v>205</v>
      </c>
      <c r="D49">
        <v>0</v>
      </c>
      <c r="E49">
        <v>2</v>
      </c>
      <c r="F49">
        <v>2</v>
      </c>
      <c r="G49">
        <v>0</v>
      </c>
    </row>
    <row r="50" spans="1:7" x14ac:dyDescent="0.2">
      <c r="A50" s="1" t="s">
        <v>43</v>
      </c>
      <c r="B50" s="11" t="s">
        <v>265</v>
      </c>
      <c r="C50" s="11" t="s">
        <v>205</v>
      </c>
      <c r="D50">
        <v>1</v>
      </c>
      <c r="E50">
        <v>1</v>
      </c>
      <c r="F50">
        <v>0</v>
      </c>
      <c r="G50">
        <v>0</v>
      </c>
    </row>
    <row r="51" spans="1:7" x14ac:dyDescent="0.2">
      <c r="A51" s="1" t="s">
        <v>44</v>
      </c>
      <c r="B51" s="11" t="s">
        <v>265</v>
      </c>
      <c r="C51" s="11" t="s">
        <v>205</v>
      </c>
      <c r="D51">
        <v>0</v>
      </c>
      <c r="E51">
        <v>4</v>
      </c>
      <c r="F51">
        <v>1</v>
      </c>
      <c r="G51">
        <v>2</v>
      </c>
    </row>
    <row r="52" spans="1:7" x14ac:dyDescent="0.2">
      <c r="A52" s="1" t="s">
        <v>45</v>
      </c>
      <c r="B52" s="11" t="s">
        <v>265</v>
      </c>
      <c r="C52" s="11" t="s">
        <v>205</v>
      </c>
      <c r="D52">
        <v>1</v>
      </c>
      <c r="E52">
        <v>1</v>
      </c>
      <c r="F52">
        <v>0</v>
      </c>
      <c r="G52">
        <v>0</v>
      </c>
    </row>
    <row r="53" spans="1:7" x14ac:dyDescent="0.2">
      <c r="A53" s="1" t="s">
        <v>39</v>
      </c>
      <c r="B53" s="11" t="s">
        <v>310</v>
      </c>
      <c r="C53" s="11" t="s">
        <v>205</v>
      </c>
      <c r="D53">
        <v>0</v>
      </c>
      <c r="E53">
        <v>8</v>
      </c>
      <c r="F53">
        <v>3</v>
      </c>
      <c r="G53">
        <v>2</v>
      </c>
    </row>
    <row r="54" spans="1:7" x14ac:dyDescent="0.2">
      <c r="A54" s="1" t="s">
        <v>46</v>
      </c>
      <c r="B54" s="11" t="s">
        <v>311</v>
      </c>
      <c r="C54" s="11" t="s">
        <v>205</v>
      </c>
      <c r="D54">
        <v>0</v>
      </c>
      <c r="E54">
        <v>18</v>
      </c>
      <c r="F54">
        <v>1</v>
      </c>
      <c r="G54">
        <v>4</v>
      </c>
    </row>
    <row r="55" spans="1:7" x14ac:dyDescent="0.2">
      <c r="A55" s="1" t="s">
        <v>47</v>
      </c>
      <c r="B55" s="11" t="s">
        <v>310</v>
      </c>
      <c r="C55" s="11" t="s">
        <v>205</v>
      </c>
      <c r="D55">
        <v>0</v>
      </c>
      <c r="E55">
        <v>9</v>
      </c>
      <c r="F55">
        <v>0</v>
      </c>
      <c r="G55">
        <v>1</v>
      </c>
    </row>
    <row r="56" spans="1:7" x14ac:dyDescent="0.2">
      <c r="A56" s="1" t="s">
        <v>48</v>
      </c>
      <c r="B56" s="11" t="s">
        <v>311</v>
      </c>
      <c r="C56" s="11" t="s">
        <v>205</v>
      </c>
      <c r="D56">
        <v>0</v>
      </c>
      <c r="E56">
        <v>10</v>
      </c>
      <c r="F56">
        <v>1</v>
      </c>
      <c r="G56">
        <v>1</v>
      </c>
    </row>
    <row r="57" spans="1:7" x14ac:dyDescent="0.2">
      <c r="A57" s="1" t="s">
        <v>49</v>
      </c>
      <c r="B57" s="11" t="s">
        <v>310</v>
      </c>
      <c r="C57" s="11" t="s">
        <v>205</v>
      </c>
      <c r="D57">
        <v>0</v>
      </c>
      <c r="E57">
        <v>5</v>
      </c>
      <c r="F57">
        <v>2</v>
      </c>
      <c r="G57">
        <v>1</v>
      </c>
    </row>
    <row r="58" spans="1:7" x14ac:dyDescent="0.2">
      <c r="A58" s="1" t="s">
        <v>50</v>
      </c>
      <c r="B58" s="11" t="s">
        <v>265</v>
      </c>
      <c r="C58" s="11" t="s">
        <v>205</v>
      </c>
      <c r="D58">
        <v>0</v>
      </c>
      <c r="E58">
        <v>8</v>
      </c>
      <c r="F58">
        <v>1</v>
      </c>
      <c r="G58">
        <v>2</v>
      </c>
    </row>
    <row r="59" spans="1:7" x14ac:dyDescent="0.2">
      <c r="A59" s="1" t="s">
        <v>51</v>
      </c>
      <c r="B59" s="11" t="s">
        <v>265</v>
      </c>
      <c r="C59" s="11" t="s">
        <v>205</v>
      </c>
      <c r="D59">
        <v>3</v>
      </c>
      <c r="E59">
        <v>5</v>
      </c>
      <c r="F59">
        <v>3</v>
      </c>
      <c r="G59">
        <v>1</v>
      </c>
    </row>
    <row r="60" spans="1:7" x14ac:dyDescent="0.2">
      <c r="A60" s="1" t="s">
        <v>52</v>
      </c>
      <c r="B60" s="11" t="s">
        <v>310</v>
      </c>
      <c r="C60" s="11" t="s">
        <v>205</v>
      </c>
      <c r="D60">
        <v>1</v>
      </c>
      <c r="E60">
        <v>32</v>
      </c>
      <c r="F60">
        <v>1</v>
      </c>
      <c r="G60">
        <v>7</v>
      </c>
    </row>
    <row r="61" spans="1:7" x14ac:dyDescent="0.2">
      <c r="A61" s="1" t="s">
        <v>53</v>
      </c>
      <c r="B61" s="11" t="s">
        <v>311</v>
      </c>
      <c r="C61" s="11" t="s">
        <v>205</v>
      </c>
      <c r="D61">
        <v>5</v>
      </c>
      <c r="E61">
        <v>30</v>
      </c>
      <c r="F61">
        <v>1</v>
      </c>
      <c r="G61">
        <v>14</v>
      </c>
    </row>
    <row r="62" spans="1:7" x14ac:dyDescent="0.2">
      <c r="A62" s="1" t="s">
        <v>54</v>
      </c>
      <c r="B62" s="11" t="s">
        <v>263</v>
      </c>
      <c r="C62" s="11" t="s">
        <v>208</v>
      </c>
      <c r="D62">
        <v>0</v>
      </c>
      <c r="E62">
        <v>14</v>
      </c>
      <c r="F62">
        <v>0</v>
      </c>
      <c r="G62">
        <v>0</v>
      </c>
    </row>
    <row r="63" spans="1:7" x14ac:dyDescent="0.2">
      <c r="A63" s="1" t="s">
        <v>55</v>
      </c>
      <c r="B63" s="11" t="s">
        <v>283</v>
      </c>
      <c r="C63" s="11" t="s">
        <v>205</v>
      </c>
      <c r="D63">
        <v>0</v>
      </c>
      <c r="E63">
        <v>13</v>
      </c>
      <c r="F63">
        <v>0</v>
      </c>
      <c r="G63">
        <v>2</v>
      </c>
    </row>
    <row r="64" spans="1:7" x14ac:dyDescent="0.2">
      <c r="A64" s="1" t="s">
        <v>56</v>
      </c>
      <c r="B64" s="11" t="s">
        <v>284</v>
      </c>
      <c r="C64" s="11" t="s">
        <v>267</v>
      </c>
      <c r="D64">
        <v>0</v>
      </c>
      <c r="E64">
        <v>6</v>
      </c>
      <c r="F64">
        <v>2</v>
      </c>
      <c r="G64">
        <v>1</v>
      </c>
    </row>
    <row r="65" spans="1:7" x14ac:dyDescent="0.2">
      <c r="A65" s="1" t="s">
        <v>57</v>
      </c>
      <c r="B65" s="11" t="s">
        <v>284</v>
      </c>
      <c r="C65" s="11" t="s">
        <v>267</v>
      </c>
      <c r="D65">
        <v>0</v>
      </c>
      <c r="E65">
        <v>13</v>
      </c>
      <c r="F65">
        <v>1</v>
      </c>
      <c r="G65">
        <v>0</v>
      </c>
    </row>
    <row r="66" spans="1:7" x14ac:dyDescent="0.2">
      <c r="A66" s="1" t="s">
        <v>58</v>
      </c>
      <c r="B66" s="11" t="s">
        <v>290</v>
      </c>
      <c r="C66" s="11" t="s">
        <v>269</v>
      </c>
      <c r="D66">
        <v>0</v>
      </c>
      <c r="E66">
        <v>5</v>
      </c>
      <c r="F66">
        <v>1</v>
      </c>
      <c r="G66">
        <v>0</v>
      </c>
    </row>
    <row r="67" spans="1:7" x14ac:dyDescent="0.2">
      <c r="A67" s="1" t="s">
        <v>59</v>
      </c>
      <c r="B67" s="11" t="s">
        <v>290</v>
      </c>
      <c r="C67" s="11" t="s">
        <v>270</v>
      </c>
      <c r="D67">
        <v>0</v>
      </c>
      <c r="E67">
        <v>2</v>
      </c>
      <c r="F67">
        <v>0</v>
      </c>
      <c r="G67">
        <v>3</v>
      </c>
    </row>
    <row r="68" spans="1:7" x14ac:dyDescent="0.2">
      <c r="A68" s="1" t="s">
        <v>60</v>
      </c>
      <c r="B68" s="11" t="s">
        <v>284</v>
      </c>
      <c r="C68" s="11" t="s">
        <v>267</v>
      </c>
      <c r="D68">
        <v>0</v>
      </c>
      <c r="E68">
        <v>6</v>
      </c>
      <c r="F68">
        <v>0</v>
      </c>
      <c r="G68">
        <v>1</v>
      </c>
    </row>
    <row r="69" spans="1:7" x14ac:dyDescent="0.2">
      <c r="A69" s="1" t="s">
        <v>61</v>
      </c>
      <c r="B69" s="11" t="s">
        <v>318</v>
      </c>
      <c r="C69" s="11" t="s">
        <v>209</v>
      </c>
      <c r="D69">
        <v>0</v>
      </c>
      <c r="E69">
        <v>3</v>
      </c>
      <c r="F69">
        <v>0</v>
      </c>
      <c r="G69">
        <v>2</v>
      </c>
    </row>
    <row r="70" spans="1:7" x14ac:dyDescent="0.2">
      <c r="A70" s="1" t="s">
        <v>62</v>
      </c>
      <c r="B70" s="11" t="s">
        <v>318</v>
      </c>
      <c r="C70" s="11" t="s">
        <v>209</v>
      </c>
      <c r="D70">
        <v>0</v>
      </c>
      <c r="E70">
        <v>11</v>
      </c>
      <c r="F70">
        <v>0</v>
      </c>
      <c r="G70">
        <v>10</v>
      </c>
    </row>
    <row r="71" spans="1:7" x14ac:dyDescent="0.2">
      <c r="A71" s="1" t="s">
        <v>233</v>
      </c>
      <c r="B71" s="11" t="s">
        <v>319</v>
      </c>
      <c r="C71" s="11" t="s">
        <v>209</v>
      </c>
      <c r="D71">
        <v>0</v>
      </c>
      <c r="E71">
        <v>5</v>
      </c>
      <c r="F71">
        <v>0</v>
      </c>
      <c r="G71">
        <v>2</v>
      </c>
    </row>
    <row r="72" spans="1:7" x14ac:dyDescent="0.2">
      <c r="A72" s="1" t="s">
        <v>63</v>
      </c>
      <c r="B72" s="11" t="s">
        <v>288</v>
      </c>
      <c r="C72" s="11" t="s">
        <v>208</v>
      </c>
      <c r="D72">
        <v>2</v>
      </c>
      <c r="E72">
        <v>30</v>
      </c>
      <c r="F72">
        <v>22</v>
      </c>
      <c r="G72">
        <v>6</v>
      </c>
    </row>
    <row r="73" spans="1:7" x14ac:dyDescent="0.2">
      <c r="A73" s="1" t="s">
        <v>64</v>
      </c>
      <c r="B73" s="11" t="s">
        <v>289</v>
      </c>
      <c r="C73" s="11" t="s">
        <v>210</v>
      </c>
      <c r="D73">
        <v>1</v>
      </c>
      <c r="E73">
        <v>21</v>
      </c>
      <c r="F73">
        <v>0</v>
      </c>
      <c r="G73">
        <v>0</v>
      </c>
    </row>
    <row r="74" spans="1:7" x14ac:dyDescent="0.2">
      <c r="A74" s="1" t="s">
        <v>65</v>
      </c>
      <c r="B74" s="11" t="s">
        <v>302</v>
      </c>
      <c r="C74" s="11" t="s">
        <v>269</v>
      </c>
      <c r="D74">
        <v>1</v>
      </c>
      <c r="E74">
        <v>10</v>
      </c>
      <c r="F74">
        <v>0</v>
      </c>
      <c r="G74">
        <v>14</v>
      </c>
    </row>
    <row r="75" spans="1:7" x14ac:dyDescent="0.2">
      <c r="A75" s="1" t="s">
        <v>66</v>
      </c>
      <c r="B75" s="11" t="s">
        <v>302</v>
      </c>
      <c r="C75" s="11" t="s">
        <v>269</v>
      </c>
      <c r="D75">
        <v>3</v>
      </c>
      <c r="E75">
        <v>4</v>
      </c>
      <c r="F75">
        <v>8</v>
      </c>
      <c r="G75">
        <v>8</v>
      </c>
    </row>
    <row r="76" spans="1:7" x14ac:dyDescent="0.2">
      <c r="A76" s="1" t="s">
        <v>67</v>
      </c>
      <c r="B76" s="11" t="s">
        <v>290</v>
      </c>
      <c r="C76" s="11" t="s">
        <v>269</v>
      </c>
      <c r="D76">
        <v>0</v>
      </c>
      <c r="E76">
        <v>53</v>
      </c>
      <c r="F76">
        <v>7</v>
      </c>
      <c r="G76">
        <v>12</v>
      </c>
    </row>
    <row r="77" spans="1:7" x14ac:dyDescent="0.2">
      <c r="A77" s="1" t="s">
        <v>68</v>
      </c>
      <c r="B77" s="11" t="s">
        <v>290</v>
      </c>
      <c r="C77" s="11" t="s">
        <v>269</v>
      </c>
      <c r="D77">
        <v>3</v>
      </c>
      <c r="E77">
        <v>92</v>
      </c>
      <c r="F77">
        <v>5</v>
      </c>
      <c r="G77">
        <v>71</v>
      </c>
    </row>
    <row r="78" spans="1:7" x14ac:dyDescent="0.2">
      <c r="A78" s="1" t="s">
        <v>69</v>
      </c>
      <c r="B78" s="11" t="s">
        <v>291</v>
      </c>
      <c r="C78" s="11" t="s">
        <v>269</v>
      </c>
      <c r="D78">
        <v>0</v>
      </c>
      <c r="E78">
        <v>8</v>
      </c>
      <c r="F78">
        <v>1</v>
      </c>
      <c r="G78">
        <v>23</v>
      </c>
    </row>
    <row r="79" spans="1:7" x14ac:dyDescent="0.2">
      <c r="A79" s="1" t="s">
        <v>70</v>
      </c>
      <c r="B79" s="11" t="s">
        <v>290</v>
      </c>
      <c r="C79" s="11" t="s">
        <v>269</v>
      </c>
      <c r="D79">
        <v>6</v>
      </c>
      <c r="E79">
        <v>26</v>
      </c>
      <c r="F79">
        <v>4</v>
      </c>
      <c r="G79">
        <v>10</v>
      </c>
    </row>
    <row r="80" spans="1:7" x14ac:dyDescent="0.2">
      <c r="A80" s="1" t="s">
        <v>71</v>
      </c>
      <c r="B80" s="11" t="s">
        <v>290</v>
      </c>
      <c r="C80" s="11" t="s">
        <v>269</v>
      </c>
      <c r="D80">
        <v>3</v>
      </c>
      <c r="E80">
        <v>54</v>
      </c>
      <c r="F80" s="1">
        <v>28</v>
      </c>
      <c r="G80">
        <v>61</v>
      </c>
    </row>
    <row r="81" spans="1:7" x14ac:dyDescent="0.2">
      <c r="A81" s="1" t="s">
        <v>72</v>
      </c>
      <c r="B81" s="11" t="s">
        <v>291</v>
      </c>
      <c r="C81" s="11" t="s">
        <v>269</v>
      </c>
      <c r="D81">
        <v>11</v>
      </c>
      <c r="E81">
        <v>57</v>
      </c>
      <c r="F81">
        <v>18</v>
      </c>
      <c r="G81">
        <v>66</v>
      </c>
    </row>
    <row r="82" spans="1:7" x14ac:dyDescent="0.2">
      <c r="A82" s="1" t="s">
        <v>73</v>
      </c>
      <c r="B82" s="11" t="s">
        <v>282</v>
      </c>
      <c r="C82" s="11" t="s">
        <v>282</v>
      </c>
      <c r="D82">
        <v>6</v>
      </c>
      <c r="E82" s="1">
        <v>234</v>
      </c>
      <c r="F82">
        <v>25</v>
      </c>
      <c r="G82">
        <v>30</v>
      </c>
    </row>
    <row r="83" spans="1:7" x14ac:dyDescent="0.2">
      <c r="A83" s="1" t="s">
        <v>74</v>
      </c>
      <c r="B83" s="11" t="s">
        <v>307</v>
      </c>
      <c r="C83" s="11" t="s">
        <v>300</v>
      </c>
      <c r="D83">
        <v>1</v>
      </c>
      <c r="E83">
        <v>9</v>
      </c>
      <c r="F83">
        <v>6</v>
      </c>
      <c r="G83">
        <v>11</v>
      </c>
    </row>
    <row r="84" spans="1:7" x14ac:dyDescent="0.2">
      <c r="A84" s="1" t="s">
        <v>75</v>
      </c>
      <c r="B84" s="11" t="s">
        <v>307</v>
      </c>
      <c r="C84" s="11" t="s">
        <v>300</v>
      </c>
      <c r="D84">
        <v>6</v>
      </c>
      <c r="E84">
        <v>70</v>
      </c>
      <c r="F84">
        <v>33</v>
      </c>
      <c r="G84">
        <v>45</v>
      </c>
    </row>
    <row r="85" spans="1:7" x14ac:dyDescent="0.2">
      <c r="A85" s="1" t="s">
        <v>76</v>
      </c>
      <c r="B85" s="11" t="s">
        <v>308</v>
      </c>
      <c r="C85" s="11" t="s">
        <v>300</v>
      </c>
      <c r="D85">
        <v>4</v>
      </c>
      <c r="E85">
        <v>33</v>
      </c>
      <c r="F85">
        <v>11</v>
      </c>
      <c r="G85">
        <v>30</v>
      </c>
    </row>
    <row r="86" spans="1:7" x14ac:dyDescent="0.2">
      <c r="A86" s="1" t="s">
        <v>77</v>
      </c>
      <c r="B86" s="11" t="s">
        <v>263</v>
      </c>
      <c r="C86" s="11" t="s">
        <v>208</v>
      </c>
      <c r="D86">
        <v>0</v>
      </c>
      <c r="E86">
        <v>4</v>
      </c>
      <c r="F86">
        <v>0</v>
      </c>
      <c r="G86">
        <v>2</v>
      </c>
    </row>
    <row r="87" spans="1:7" x14ac:dyDescent="0.2">
      <c r="A87" s="1" t="s">
        <v>78</v>
      </c>
      <c r="B87" s="11" t="s">
        <v>264</v>
      </c>
      <c r="C87" s="11" t="s">
        <v>208</v>
      </c>
      <c r="D87">
        <v>1</v>
      </c>
      <c r="E87">
        <v>13</v>
      </c>
      <c r="F87">
        <v>1</v>
      </c>
      <c r="G87">
        <v>2</v>
      </c>
    </row>
    <row r="88" spans="1:7" x14ac:dyDescent="0.2">
      <c r="A88" s="1" t="s">
        <v>79</v>
      </c>
      <c r="B88" s="11" t="s">
        <v>264</v>
      </c>
      <c r="C88" s="11" t="s">
        <v>208</v>
      </c>
      <c r="D88">
        <v>1</v>
      </c>
      <c r="E88">
        <v>2</v>
      </c>
      <c r="F88">
        <v>1</v>
      </c>
      <c r="G88">
        <v>10</v>
      </c>
    </row>
    <row r="89" spans="1:7" x14ac:dyDescent="0.2">
      <c r="A89" s="1" t="s">
        <v>80</v>
      </c>
      <c r="B89" s="11" t="s">
        <v>312</v>
      </c>
      <c r="C89" s="11" t="s">
        <v>210</v>
      </c>
      <c r="D89">
        <v>0</v>
      </c>
      <c r="E89">
        <v>1</v>
      </c>
      <c r="F89">
        <v>4</v>
      </c>
      <c r="G89">
        <v>2</v>
      </c>
    </row>
    <row r="90" spans="1:7" x14ac:dyDescent="0.2">
      <c r="A90" s="1" t="s">
        <v>81</v>
      </c>
      <c r="B90" s="11" t="s">
        <v>312</v>
      </c>
      <c r="C90" s="11" t="s">
        <v>210</v>
      </c>
      <c r="D90">
        <v>0</v>
      </c>
      <c r="E90">
        <v>32</v>
      </c>
      <c r="F90">
        <v>5</v>
      </c>
      <c r="G90">
        <v>5</v>
      </c>
    </row>
    <row r="91" spans="1:7" x14ac:dyDescent="0.2">
      <c r="A91" s="1" t="s">
        <v>82</v>
      </c>
      <c r="B91" s="11" t="s">
        <v>313</v>
      </c>
      <c r="C91" s="11" t="s">
        <v>210</v>
      </c>
      <c r="D91">
        <v>0</v>
      </c>
      <c r="E91">
        <v>8</v>
      </c>
      <c r="F91">
        <v>1</v>
      </c>
      <c r="G91">
        <v>4</v>
      </c>
    </row>
    <row r="92" spans="1:7" x14ac:dyDescent="0.2">
      <c r="A92" s="1" t="s">
        <v>83</v>
      </c>
      <c r="B92" s="11" t="s">
        <v>312</v>
      </c>
      <c r="C92" s="11" t="s">
        <v>210</v>
      </c>
      <c r="D92">
        <v>0</v>
      </c>
      <c r="E92">
        <v>2</v>
      </c>
      <c r="F92">
        <v>0</v>
      </c>
      <c r="G92">
        <v>2</v>
      </c>
    </row>
    <row r="93" spans="1:7" x14ac:dyDescent="0.2">
      <c r="A93" s="1" t="s">
        <v>84</v>
      </c>
      <c r="B93" s="11" t="s">
        <v>312</v>
      </c>
      <c r="C93" s="11" t="s">
        <v>210</v>
      </c>
      <c r="D93">
        <v>0</v>
      </c>
      <c r="E93">
        <v>60</v>
      </c>
      <c r="F93">
        <v>9</v>
      </c>
      <c r="G93">
        <v>4</v>
      </c>
    </row>
    <row r="94" spans="1:7" x14ac:dyDescent="0.2">
      <c r="A94" s="1" t="s">
        <v>85</v>
      </c>
      <c r="B94" s="11" t="s">
        <v>313</v>
      </c>
      <c r="C94" s="11" t="s">
        <v>210</v>
      </c>
      <c r="D94">
        <v>1</v>
      </c>
      <c r="E94">
        <v>4</v>
      </c>
      <c r="F94">
        <v>2</v>
      </c>
      <c r="G94">
        <v>0</v>
      </c>
    </row>
    <row r="95" spans="1:7" x14ac:dyDescent="0.2">
      <c r="A95" s="1" t="s">
        <v>86</v>
      </c>
      <c r="B95" s="11" t="s">
        <v>292</v>
      </c>
      <c r="C95" s="11" t="s">
        <v>210</v>
      </c>
      <c r="D95">
        <v>0</v>
      </c>
      <c r="E95">
        <v>10</v>
      </c>
      <c r="F95">
        <v>0</v>
      </c>
      <c r="G95">
        <v>1</v>
      </c>
    </row>
    <row r="96" spans="1:7" x14ac:dyDescent="0.2">
      <c r="A96" s="1" t="s">
        <v>87</v>
      </c>
      <c r="B96" s="11" t="s">
        <v>292</v>
      </c>
      <c r="C96" s="11" t="s">
        <v>210</v>
      </c>
      <c r="D96">
        <v>0</v>
      </c>
      <c r="E96">
        <v>5</v>
      </c>
      <c r="F96">
        <v>1</v>
      </c>
      <c r="G96">
        <v>1</v>
      </c>
    </row>
    <row r="97" spans="1:7" x14ac:dyDescent="0.2">
      <c r="A97" s="1" t="s">
        <v>88</v>
      </c>
      <c r="B97" s="11" t="s">
        <v>289</v>
      </c>
      <c r="C97" s="11" t="s">
        <v>210</v>
      </c>
      <c r="D97">
        <v>0</v>
      </c>
      <c r="E97">
        <v>12</v>
      </c>
      <c r="F97">
        <v>2</v>
      </c>
      <c r="G97">
        <v>0</v>
      </c>
    </row>
    <row r="98" spans="1:7" x14ac:dyDescent="0.2">
      <c r="A98" s="1" t="s">
        <v>234</v>
      </c>
      <c r="B98" s="11" t="s">
        <v>293</v>
      </c>
      <c r="C98" s="11" t="s">
        <v>210</v>
      </c>
      <c r="D98">
        <v>0</v>
      </c>
      <c r="E98">
        <v>2</v>
      </c>
      <c r="F98" s="1">
        <v>14</v>
      </c>
      <c r="G98">
        <v>0</v>
      </c>
    </row>
    <row r="99" spans="1:7" x14ac:dyDescent="0.2">
      <c r="A99" s="1" t="s">
        <v>235</v>
      </c>
      <c r="B99" s="11" t="s">
        <v>293</v>
      </c>
      <c r="C99" s="11" t="s">
        <v>210</v>
      </c>
      <c r="D99">
        <v>0</v>
      </c>
      <c r="E99">
        <v>17</v>
      </c>
      <c r="F99" s="2">
        <v>5</v>
      </c>
      <c r="G99">
        <v>4</v>
      </c>
    </row>
    <row r="100" spans="1:7" x14ac:dyDescent="0.2">
      <c r="A100" s="1" t="s">
        <v>236</v>
      </c>
      <c r="B100" s="11" t="s">
        <v>293</v>
      </c>
      <c r="C100" s="11" t="s">
        <v>210</v>
      </c>
      <c r="D100">
        <v>0</v>
      </c>
      <c r="E100">
        <v>4</v>
      </c>
      <c r="F100" s="2">
        <v>0</v>
      </c>
      <c r="G100" s="2">
        <v>0</v>
      </c>
    </row>
    <row r="101" spans="1:7" x14ac:dyDescent="0.2">
      <c r="A101" s="1" t="s">
        <v>89</v>
      </c>
      <c r="B101" s="11" t="s">
        <v>314</v>
      </c>
      <c r="C101" s="11" t="s">
        <v>210</v>
      </c>
      <c r="D101">
        <v>1</v>
      </c>
      <c r="E101">
        <v>2</v>
      </c>
      <c r="F101" s="2">
        <v>2</v>
      </c>
      <c r="G101" s="2">
        <v>1</v>
      </c>
    </row>
    <row r="102" spans="1:7" x14ac:dyDescent="0.2">
      <c r="A102" s="1" t="s">
        <v>90</v>
      </c>
      <c r="B102" s="11" t="s">
        <v>314</v>
      </c>
      <c r="C102" s="11" t="s">
        <v>210</v>
      </c>
      <c r="D102">
        <v>1</v>
      </c>
      <c r="E102">
        <v>22</v>
      </c>
      <c r="F102" s="2">
        <v>8</v>
      </c>
      <c r="G102" s="2">
        <v>10</v>
      </c>
    </row>
    <row r="103" spans="1:7" x14ac:dyDescent="0.2">
      <c r="A103" s="1" t="s">
        <v>91</v>
      </c>
      <c r="B103" s="11" t="s">
        <v>315</v>
      </c>
      <c r="C103" s="11" t="s">
        <v>210</v>
      </c>
      <c r="D103">
        <v>1</v>
      </c>
      <c r="E103">
        <v>12</v>
      </c>
      <c r="F103" s="2">
        <v>9</v>
      </c>
      <c r="G103" s="2">
        <v>6</v>
      </c>
    </row>
    <row r="104" spans="1:7" x14ac:dyDescent="0.2">
      <c r="A104" s="1" t="s">
        <v>237</v>
      </c>
      <c r="B104" s="11" t="s">
        <v>314</v>
      </c>
      <c r="C104" s="11" t="s">
        <v>210</v>
      </c>
      <c r="D104">
        <v>0</v>
      </c>
      <c r="E104">
        <v>8</v>
      </c>
      <c r="F104" s="2">
        <v>3</v>
      </c>
      <c r="G104" s="2">
        <v>1</v>
      </c>
    </row>
    <row r="105" spans="1:7" x14ac:dyDescent="0.2">
      <c r="A105" s="1" t="s">
        <v>238</v>
      </c>
      <c r="B105" s="11" t="s">
        <v>314</v>
      </c>
      <c r="C105" s="11" t="s">
        <v>210</v>
      </c>
      <c r="D105">
        <v>2</v>
      </c>
      <c r="E105">
        <v>45</v>
      </c>
      <c r="F105" s="2">
        <v>23</v>
      </c>
      <c r="G105" s="2">
        <v>9</v>
      </c>
    </row>
    <row r="106" spans="1:7" x14ac:dyDescent="0.2">
      <c r="A106" s="1" t="s">
        <v>239</v>
      </c>
      <c r="B106" s="11" t="s">
        <v>315</v>
      </c>
      <c r="C106" s="11" t="s">
        <v>210</v>
      </c>
      <c r="D106">
        <v>0</v>
      </c>
      <c r="E106">
        <v>7</v>
      </c>
      <c r="F106" s="2">
        <v>1</v>
      </c>
      <c r="G106" s="2">
        <v>5</v>
      </c>
    </row>
    <row r="107" spans="1:7" x14ac:dyDescent="0.2">
      <c r="A107" s="1" t="s">
        <v>92</v>
      </c>
      <c r="B107" s="11" t="s">
        <v>312</v>
      </c>
      <c r="C107" s="11" t="s">
        <v>210</v>
      </c>
      <c r="D107">
        <v>0</v>
      </c>
      <c r="E107">
        <v>0</v>
      </c>
      <c r="F107" s="2">
        <v>7</v>
      </c>
      <c r="G107" s="2">
        <v>0</v>
      </c>
    </row>
    <row r="108" spans="1:7" x14ac:dyDescent="0.2">
      <c r="A108" s="1" t="s">
        <v>93</v>
      </c>
      <c r="B108" s="11" t="s">
        <v>312</v>
      </c>
      <c r="C108" s="11" t="s">
        <v>210</v>
      </c>
      <c r="D108">
        <v>0</v>
      </c>
      <c r="E108">
        <v>25</v>
      </c>
      <c r="F108" s="2">
        <v>3</v>
      </c>
      <c r="G108">
        <v>5</v>
      </c>
    </row>
    <row r="109" spans="1:7" x14ac:dyDescent="0.2">
      <c r="A109" s="1" t="s">
        <v>94</v>
      </c>
      <c r="B109" s="11" t="s">
        <v>313</v>
      </c>
      <c r="C109" s="11" t="s">
        <v>210</v>
      </c>
      <c r="D109">
        <v>2</v>
      </c>
      <c r="E109">
        <v>3</v>
      </c>
      <c r="F109" s="2">
        <v>2</v>
      </c>
      <c r="G109" s="2">
        <v>1</v>
      </c>
    </row>
    <row r="110" spans="1:7" x14ac:dyDescent="0.2">
      <c r="A110" s="1" t="s">
        <v>95</v>
      </c>
      <c r="B110" s="11" t="s">
        <v>259</v>
      </c>
      <c r="C110" s="11" t="s">
        <v>210</v>
      </c>
      <c r="D110">
        <v>1</v>
      </c>
      <c r="E110">
        <v>0</v>
      </c>
      <c r="F110" s="2">
        <v>0</v>
      </c>
      <c r="G110" s="2">
        <v>23</v>
      </c>
    </row>
    <row r="111" spans="1:7" x14ac:dyDescent="0.2">
      <c r="A111" s="1" t="s">
        <v>96</v>
      </c>
      <c r="B111" s="11" t="s">
        <v>259</v>
      </c>
      <c r="C111" s="11" t="s">
        <v>210</v>
      </c>
      <c r="D111">
        <v>0</v>
      </c>
      <c r="E111">
        <v>8</v>
      </c>
      <c r="F111" s="2">
        <v>0</v>
      </c>
      <c r="G111" s="2">
        <v>36</v>
      </c>
    </row>
    <row r="112" spans="1:7" x14ac:dyDescent="0.2">
      <c r="A112" s="1" t="s">
        <v>97</v>
      </c>
      <c r="B112" s="11" t="s">
        <v>259</v>
      </c>
      <c r="C112" s="11" t="s">
        <v>210</v>
      </c>
      <c r="D112">
        <v>0</v>
      </c>
      <c r="E112">
        <v>2</v>
      </c>
      <c r="F112" s="2">
        <v>0</v>
      </c>
      <c r="G112" s="2">
        <v>16</v>
      </c>
    </row>
    <row r="113" spans="1:8" x14ac:dyDescent="0.2">
      <c r="A113" s="1" t="s">
        <v>98</v>
      </c>
      <c r="B113" s="11" t="s">
        <v>259</v>
      </c>
      <c r="C113" s="11" t="s">
        <v>210</v>
      </c>
      <c r="D113">
        <v>1</v>
      </c>
      <c r="E113">
        <v>1</v>
      </c>
      <c r="F113">
        <v>1</v>
      </c>
      <c r="G113" s="2">
        <v>39</v>
      </c>
    </row>
    <row r="114" spans="1:8" x14ac:dyDescent="0.2">
      <c r="A114" s="1" t="s">
        <v>99</v>
      </c>
      <c r="B114" s="11" t="s">
        <v>259</v>
      </c>
      <c r="C114" s="11" t="s">
        <v>210</v>
      </c>
      <c r="D114">
        <v>5</v>
      </c>
      <c r="E114">
        <v>7</v>
      </c>
      <c r="F114">
        <v>3</v>
      </c>
      <c r="G114" s="2">
        <v>14</v>
      </c>
    </row>
    <row r="115" spans="1:8" x14ac:dyDescent="0.2">
      <c r="A115" s="1" t="s">
        <v>100</v>
      </c>
      <c r="B115" s="11" t="s">
        <v>259</v>
      </c>
      <c r="C115" s="11" t="s">
        <v>210</v>
      </c>
      <c r="D115">
        <v>0</v>
      </c>
      <c r="E115">
        <v>0</v>
      </c>
      <c r="F115">
        <v>2</v>
      </c>
      <c r="G115" s="2">
        <v>7</v>
      </c>
    </row>
    <row r="116" spans="1:8" x14ac:dyDescent="0.2">
      <c r="A116" s="1" t="s">
        <v>101</v>
      </c>
      <c r="B116" s="11" t="s">
        <v>260</v>
      </c>
      <c r="C116" s="11" t="s">
        <v>260</v>
      </c>
      <c r="D116">
        <v>0</v>
      </c>
      <c r="E116">
        <v>18</v>
      </c>
      <c r="F116">
        <v>2</v>
      </c>
      <c r="G116" s="2">
        <v>6</v>
      </c>
    </row>
    <row r="117" spans="1:8" x14ac:dyDescent="0.2">
      <c r="A117" s="1" t="s">
        <v>102</v>
      </c>
      <c r="B117" s="11" t="s">
        <v>260</v>
      </c>
      <c r="C117" s="11" t="s">
        <v>260</v>
      </c>
      <c r="D117">
        <v>4</v>
      </c>
      <c r="E117">
        <v>46</v>
      </c>
      <c r="F117">
        <v>4</v>
      </c>
      <c r="G117" s="2">
        <v>23</v>
      </c>
    </row>
    <row r="118" spans="1:8" x14ac:dyDescent="0.2">
      <c r="A118" s="1" t="s">
        <v>103</v>
      </c>
      <c r="B118" s="11" t="s">
        <v>260</v>
      </c>
      <c r="C118" s="11" t="s">
        <v>260</v>
      </c>
      <c r="D118" s="1">
        <v>23</v>
      </c>
      <c r="E118">
        <v>139</v>
      </c>
      <c r="F118">
        <v>27</v>
      </c>
      <c r="G118" s="2">
        <v>92</v>
      </c>
    </row>
    <row r="119" spans="1:8" x14ac:dyDescent="0.2">
      <c r="A119" s="1" t="s">
        <v>104</v>
      </c>
      <c r="B119" s="11" t="s">
        <v>319</v>
      </c>
      <c r="C119" s="11" t="s">
        <v>209</v>
      </c>
      <c r="D119">
        <v>1</v>
      </c>
      <c r="E119">
        <v>7</v>
      </c>
      <c r="F119">
        <v>4</v>
      </c>
      <c r="G119" s="2">
        <v>11</v>
      </c>
    </row>
    <row r="120" spans="1:8" x14ac:dyDescent="0.2">
      <c r="A120" s="1" t="s">
        <v>105</v>
      </c>
      <c r="B120" s="11" t="s">
        <v>260</v>
      </c>
      <c r="C120" s="11" t="s">
        <v>260</v>
      </c>
      <c r="D120">
        <v>16</v>
      </c>
      <c r="E120">
        <v>51</v>
      </c>
      <c r="F120">
        <v>8</v>
      </c>
      <c r="G120">
        <v>67</v>
      </c>
    </row>
    <row r="121" spans="1:8" x14ac:dyDescent="0.2">
      <c r="A121" s="1" t="s">
        <v>106</v>
      </c>
      <c r="B121" s="11" t="s">
        <v>260</v>
      </c>
      <c r="C121" s="11" t="s">
        <v>260</v>
      </c>
      <c r="D121">
        <v>16</v>
      </c>
      <c r="E121">
        <v>103</v>
      </c>
      <c r="F121">
        <v>16</v>
      </c>
      <c r="G121">
        <v>90</v>
      </c>
    </row>
    <row r="122" spans="1:8" x14ac:dyDescent="0.2">
      <c r="A122" s="1" t="s">
        <v>107</v>
      </c>
      <c r="B122" s="11" t="s">
        <v>260</v>
      </c>
      <c r="C122" s="11" t="s">
        <v>260</v>
      </c>
      <c r="D122">
        <v>13</v>
      </c>
      <c r="E122">
        <v>64</v>
      </c>
      <c r="F122">
        <v>23</v>
      </c>
      <c r="G122">
        <v>145</v>
      </c>
    </row>
    <row r="123" spans="1:8" x14ac:dyDescent="0.2">
      <c r="A123" s="1" t="s">
        <v>108</v>
      </c>
      <c r="B123" s="11" t="s">
        <v>260</v>
      </c>
      <c r="C123" s="11" t="s">
        <v>260</v>
      </c>
      <c r="D123">
        <v>0</v>
      </c>
      <c r="E123">
        <v>19</v>
      </c>
      <c r="F123">
        <v>1</v>
      </c>
      <c r="G123">
        <v>0</v>
      </c>
    </row>
    <row r="124" spans="1:8" x14ac:dyDescent="0.2">
      <c r="A124" s="1" t="s">
        <v>109</v>
      </c>
      <c r="B124" s="11" t="s">
        <v>260</v>
      </c>
      <c r="C124" s="11" t="s">
        <v>260</v>
      </c>
      <c r="D124">
        <v>2</v>
      </c>
      <c r="E124">
        <v>25</v>
      </c>
      <c r="F124">
        <v>0</v>
      </c>
      <c r="G124">
        <v>11</v>
      </c>
    </row>
    <row r="125" spans="1:8" x14ac:dyDescent="0.2">
      <c r="A125" s="1" t="s">
        <v>110</v>
      </c>
      <c r="B125" s="11" t="s">
        <v>261</v>
      </c>
      <c r="C125" s="11" t="s">
        <v>207</v>
      </c>
      <c r="D125">
        <v>0</v>
      </c>
      <c r="E125">
        <v>19</v>
      </c>
      <c r="F125">
        <v>2</v>
      </c>
      <c r="G125">
        <v>25</v>
      </c>
    </row>
    <row r="126" spans="1:8" x14ac:dyDescent="0.2">
      <c r="A126" s="1" t="s">
        <v>111</v>
      </c>
      <c r="B126" s="11" t="s">
        <v>294</v>
      </c>
      <c r="C126" s="11" t="s">
        <v>210</v>
      </c>
      <c r="D126">
        <v>2</v>
      </c>
      <c r="E126">
        <v>11</v>
      </c>
      <c r="F126">
        <v>17</v>
      </c>
      <c r="G126">
        <v>1</v>
      </c>
      <c r="H126" s="2"/>
    </row>
    <row r="127" spans="1:8" x14ac:dyDescent="0.2">
      <c r="A127" s="1" t="s">
        <v>112</v>
      </c>
      <c r="B127" s="11" t="s">
        <v>294</v>
      </c>
      <c r="C127" s="11" t="s">
        <v>210</v>
      </c>
      <c r="D127">
        <v>2</v>
      </c>
      <c r="E127">
        <v>0</v>
      </c>
      <c r="F127">
        <v>5</v>
      </c>
      <c r="G127">
        <v>1</v>
      </c>
      <c r="H127" s="2"/>
    </row>
    <row r="128" spans="1:8" x14ac:dyDescent="0.2">
      <c r="A128" s="1" t="s">
        <v>113</v>
      </c>
      <c r="B128" s="11" t="s">
        <v>294</v>
      </c>
      <c r="C128" s="11" t="s">
        <v>210</v>
      </c>
      <c r="D128">
        <v>2</v>
      </c>
      <c r="E128">
        <v>23</v>
      </c>
      <c r="F128">
        <v>19</v>
      </c>
      <c r="G128">
        <v>7</v>
      </c>
      <c r="H128" s="2"/>
    </row>
    <row r="129" spans="1:8" x14ac:dyDescent="0.2">
      <c r="A129" s="1" t="s">
        <v>114</v>
      </c>
      <c r="B129" s="11" t="s">
        <v>294</v>
      </c>
      <c r="C129" s="11" t="s">
        <v>210</v>
      </c>
      <c r="D129">
        <v>0</v>
      </c>
      <c r="E129">
        <v>0</v>
      </c>
      <c r="F129">
        <v>7</v>
      </c>
      <c r="G129">
        <v>23</v>
      </c>
      <c r="H129" s="2"/>
    </row>
    <row r="130" spans="1:8" x14ac:dyDescent="0.2">
      <c r="A130" s="1" t="s">
        <v>242</v>
      </c>
      <c r="B130" s="11" t="s">
        <v>314</v>
      </c>
      <c r="C130" s="11" t="s">
        <v>210</v>
      </c>
      <c r="D130">
        <v>1</v>
      </c>
      <c r="E130">
        <v>12</v>
      </c>
      <c r="F130">
        <v>5</v>
      </c>
      <c r="G130">
        <v>10</v>
      </c>
      <c r="H130" s="2"/>
    </row>
    <row r="131" spans="1:8" x14ac:dyDescent="0.2">
      <c r="A131" s="1" t="s">
        <v>241</v>
      </c>
      <c r="B131" s="11" t="s">
        <v>314</v>
      </c>
      <c r="C131" s="11" t="s">
        <v>210</v>
      </c>
      <c r="D131">
        <v>7</v>
      </c>
      <c r="E131">
        <v>52</v>
      </c>
      <c r="F131">
        <v>6</v>
      </c>
      <c r="G131">
        <v>31</v>
      </c>
      <c r="H131" s="2"/>
    </row>
    <row r="132" spans="1:8" x14ac:dyDescent="0.2">
      <c r="A132" s="1" t="s">
        <v>240</v>
      </c>
      <c r="B132" s="11" t="s">
        <v>315</v>
      </c>
      <c r="C132" s="11" t="s">
        <v>210</v>
      </c>
      <c r="D132">
        <v>0</v>
      </c>
      <c r="E132">
        <v>16</v>
      </c>
      <c r="F132">
        <v>3</v>
      </c>
      <c r="G132">
        <v>7</v>
      </c>
      <c r="H132" s="2"/>
    </row>
    <row r="133" spans="1:8" x14ac:dyDescent="0.2">
      <c r="A133" s="1" t="s">
        <v>115</v>
      </c>
      <c r="B133" s="11" t="s">
        <v>310</v>
      </c>
      <c r="C133" s="11" t="s">
        <v>205</v>
      </c>
      <c r="D133">
        <v>1</v>
      </c>
      <c r="E133">
        <v>9</v>
      </c>
      <c r="F133">
        <v>0</v>
      </c>
      <c r="G133">
        <v>0</v>
      </c>
      <c r="H133" s="2"/>
    </row>
    <row r="134" spans="1:8" x14ac:dyDescent="0.2">
      <c r="A134" s="1" t="s">
        <v>116</v>
      </c>
      <c r="B134" s="11" t="s">
        <v>310</v>
      </c>
      <c r="C134" s="11" t="s">
        <v>205</v>
      </c>
      <c r="D134">
        <v>0</v>
      </c>
      <c r="E134">
        <v>45</v>
      </c>
      <c r="F134">
        <v>5</v>
      </c>
      <c r="G134">
        <v>4</v>
      </c>
      <c r="H134" s="2"/>
    </row>
    <row r="135" spans="1:8" x14ac:dyDescent="0.2">
      <c r="A135" s="1" t="s">
        <v>117</v>
      </c>
      <c r="B135" s="11" t="s">
        <v>311</v>
      </c>
      <c r="C135" s="11" t="s">
        <v>205</v>
      </c>
      <c r="D135">
        <v>1</v>
      </c>
      <c r="E135">
        <v>6</v>
      </c>
      <c r="F135">
        <v>2</v>
      </c>
      <c r="G135">
        <v>8</v>
      </c>
      <c r="H135" s="2"/>
    </row>
    <row r="136" spans="1:8" x14ac:dyDescent="0.2">
      <c r="A136" s="1" t="s">
        <v>118</v>
      </c>
      <c r="B136" s="11" t="s">
        <v>309</v>
      </c>
      <c r="C136" s="11" t="s">
        <v>300</v>
      </c>
      <c r="D136">
        <v>0</v>
      </c>
      <c r="E136">
        <v>4</v>
      </c>
      <c r="F136">
        <v>0</v>
      </c>
      <c r="G136">
        <v>7</v>
      </c>
      <c r="H136" s="2"/>
    </row>
    <row r="137" spans="1:8" x14ac:dyDescent="0.2">
      <c r="A137" s="1" t="s">
        <v>119</v>
      </c>
      <c r="B137" s="11" t="s">
        <v>309</v>
      </c>
      <c r="C137" s="11" t="s">
        <v>300</v>
      </c>
      <c r="D137">
        <v>1</v>
      </c>
      <c r="E137">
        <v>15</v>
      </c>
      <c r="F137">
        <v>0</v>
      </c>
      <c r="G137">
        <v>30</v>
      </c>
      <c r="H137" s="2"/>
    </row>
    <row r="138" spans="1:8" x14ac:dyDescent="0.2">
      <c r="A138" s="1" t="s">
        <v>120</v>
      </c>
      <c r="B138" s="11" t="s">
        <v>295</v>
      </c>
      <c r="C138" s="11" t="s">
        <v>300</v>
      </c>
      <c r="D138">
        <v>3</v>
      </c>
      <c r="E138">
        <v>18</v>
      </c>
      <c r="F138">
        <v>0</v>
      </c>
      <c r="G138">
        <v>28</v>
      </c>
      <c r="H138" s="2"/>
    </row>
    <row r="139" spans="1:8" x14ac:dyDescent="0.2">
      <c r="A139" s="1" t="s">
        <v>121</v>
      </c>
      <c r="B139" s="11" t="s">
        <v>309</v>
      </c>
      <c r="C139" s="11" t="s">
        <v>300</v>
      </c>
      <c r="D139">
        <v>0</v>
      </c>
      <c r="E139">
        <v>1</v>
      </c>
      <c r="F139">
        <v>0</v>
      </c>
      <c r="G139">
        <v>30</v>
      </c>
      <c r="H139" s="2"/>
    </row>
    <row r="140" spans="1:8" x14ac:dyDescent="0.2">
      <c r="A140" s="1" t="s">
        <v>122</v>
      </c>
      <c r="B140" s="11" t="s">
        <v>309</v>
      </c>
      <c r="C140" s="11" t="s">
        <v>300</v>
      </c>
      <c r="D140">
        <v>1</v>
      </c>
      <c r="E140">
        <v>12</v>
      </c>
      <c r="F140">
        <v>3</v>
      </c>
      <c r="G140">
        <v>42</v>
      </c>
      <c r="H140" s="2"/>
    </row>
    <row r="141" spans="1:8" x14ac:dyDescent="0.2">
      <c r="A141" s="1" t="s">
        <v>123</v>
      </c>
      <c r="B141" s="11" t="s">
        <v>295</v>
      </c>
      <c r="C141" s="11" t="s">
        <v>300</v>
      </c>
      <c r="D141">
        <v>2</v>
      </c>
      <c r="E141">
        <v>20</v>
      </c>
      <c r="F141">
        <v>9</v>
      </c>
      <c r="G141">
        <v>40</v>
      </c>
      <c r="H141" s="2"/>
    </row>
    <row r="142" spans="1:8" x14ac:dyDescent="0.2">
      <c r="A142" s="1" t="s">
        <v>124</v>
      </c>
      <c r="B142" s="11" t="s">
        <v>260</v>
      </c>
      <c r="C142" s="11" t="s">
        <v>260</v>
      </c>
      <c r="D142">
        <v>0</v>
      </c>
      <c r="E142">
        <v>49</v>
      </c>
      <c r="F142">
        <v>1</v>
      </c>
      <c r="G142">
        <v>0</v>
      </c>
      <c r="H142" s="2"/>
    </row>
    <row r="143" spans="1:8" x14ac:dyDescent="0.2">
      <c r="A143" s="1" t="s">
        <v>213</v>
      </c>
      <c r="B143" s="11" t="s">
        <v>187</v>
      </c>
      <c r="C143" s="11" t="s">
        <v>207</v>
      </c>
      <c r="D143">
        <v>0</v>
      </c>
      <c r="E143">
        <v>63</v>
      </c>
      <c r="F143">
        <v>1</v>
      </c>
      <c r="G143">
        <v>2</v>
      </c>
      <c r="H143" s="2"/>
    </row>
    <row r="144" spans="1:8" x14ac:dyDescent="0.2">
      <c r="A144" s="1" t="s">
        <v>125</v>
      </c>
      <c r="B144" s="11" t="s">
        <v>260</v>
      </c>
      <c r="C144" s="11" t="s">
        <v>260</v>
      </c>
      <c r="D144">
        <v>0</v>
      </c>
      <c r="E144">
        <v>25</v>
      </c>
      <c r="F144">
        <v>0</v>
      </c>
      <c r="G144">
        <v>0</v>
      </c>
      <c r="H144" s="2"/>
    </row>
    <row r="145" spans="1:8" x14ac:dyDescent="0.2">
      <c r="A145" s="1" t="s">
        <v>126</v>
      </c>
      <c r="B145" s="11" t="s">
        <v>302</v>
      </c>
      <c r="C145" s="11" t="s">
        <v>269</v>
      </c>
      <c r="D145">
        <v>0</v>
      </c>
      <c r="E145">
        <v>35</v>
      </c>
      <c r="F145">
        <v>1</v>
      </c>
      <c r="G145">
        <v>4</v>
      </c>
      <c r="H145" s="2"/>
    </row>
    <row r="146" spans="1:8" x14ac:dyDescent="0.2">
      <c r="A146" s="1" t="s">
        <v>127</v>
      </c>
      <c r="B146" s="11" t="s">
        <v>283</v>
      </c>
      <c r="C146" s="11" t="s">
        <v>205</v>
      </c>
      <c r="D146">
        <v>0</v>
      </c>
      <c r="E146">
        <v>2</v>
      </c>
      <c r="F146">
        <v>1</v>
      </c>
      <c r="G146">
        <v>2</v>
      </c>
      <c r="H146" s="2"/>
    </row>
    <row r="147" spans="1:8" x14ac:dyDescent="0.2">
      <c r="A147" s="1" t="s">
        <v>128</v>
      </c>
      <c r="B147" s="11" t="s">
        <v>283</v>
      </c>
      <c r="C147" s="11" t="s">
        <v>205</v>
      </c>
      <c r="D147">
        <v>0</v>
      </c>
      <c r="E147">
        <v>9</v>
      </c>
      <c r="F147">
        <v>1</v>
      </c>
      <c r="G147">
        <v>2</v>
      </c>
      <c r="H147" s="2"/>
    </row>
    <row r="148" spans="1:8" x14ac:dyDescent="0.2">
      <c r="A148" s="1" t="s">
        <v>129</v>
      </c>
      <c r="B148" s="11" t="s">
        <v>283</v>
      </c>
      <c r="C148" s="11" t="s">
        <v>205</v>
      </c>
      <c r="D148">
        <v>1</v>
      </c>
      <c r="E148">
        <v>0</v>
      </c>
      <c r="F148">
        <v>0</v>
      </c>
      <c r="G148">
        <v>3</v>
      </c>
      <c r="H148" s="2"/>
    </row>
    <row r="149" spans="1:8" x14ac:dyDescent="0.2">
      <c r="A149" s="1" t="s">
        <v>130</v>
      </c>
      <c r="B149" s="11" t="s">
        <v>303</v>
      </c>
      <c r="C149" s="11" t="s">
        <v>268</v>
      </c>
      <c r="D149">
        <v>0</v>
      </c>
      <c r="E149">
        <v>13</v>
      </c>
      <c r="F149">
        <v>5</v>
      </c>
      <c r="G149">
        <v>19</v>
      </c>
      <c r="H149" s="2"/>
    </row>
    <row r="150" spans="1:8" x14ac:dyDescent="0.2">
      <c r="A150" s="1" t="s">
        <v>220</v>
      </c>
      <c r="B150" s="11" t="s">
        <v>265</v>
      </c>
      <c r="C150" s="11" t="s">
        <v>205</v>
      </c>
      <c r="D150">
        <v>0</v>
      </c>
      <c r="E150">
        <v>4</v>
      </c>
      <c r="F150">
        <v>2</v>
      </c>
      <c r="G150">
        <v>5</v>
      </c>
      <c r="H150" s="2"/>
    </row>
    <row r="151" spans="1:8" x14ac:dyDescent="0.2">
      <c r="A151" s="1" t="s">
        <v>131</v>
      </c>
      <c r="B151" s="11" t="s">
        <v>314</v>
      </c>
      <c r="C151" s="11" t="s">
        <v>210</v>
      </c>
      <c r="D151">
        <v>0</v>
      </c>
      <c r="E151">
        <v>0</v>
      </c>
      <c r="F151">
        <v>1</v>
      </c>
      <c r="G151">
        <v>5</v>
      </c>
      <c r="H151" s="2"/>
    </row>
    <row r="152" spans="1:8" x14ac:dyDescent="0.2">
      <c r="A152" s="1" t="s">
        <v>221</v>
      </c>
      <c r="B152" s="11" t="s">
        <v>314</v>
      </c>
      <c r="C152" s="11" t="s">
        <v>210</v>
      </c>
      <c r="D152">
        <v>0</v>
      </c>
      <c r="E152">
        <v>0</v>
      </c>
      <c r="F152">
        <v>0</v>
      </c>
      <c r="G152">
        <v>6</v>
      </c>
      <c r="H152" s="2"/>
    </row>
    <row r="153" spans="1:8" x14ac:dyDescent="0.2">
      <c r="A153" s="1" t="s">
        <v>222</v>
      </c>
      <c r="B153" s="11" t="s">
        <v>315</v>
      </c>
      <c r="C153" s="11" t="s">
        <v>210</v>
      </c>
      <c r="D153">
        <v>0</v>
      </c>
      <c r="E153">
        <v>0</v>
      </c>
      <c r="F153">
        <v>0</v>
      </c>
      <c r="G153">
        <v>1</v>
      </c>
      <c r="H153" s="2"/>
    </row>
    <row r="154" spans="1:8" x14ac:dyDescent="0.2">
      <c r="A154" s="1" t="s">
        <v>223</v>
      </c>
      <c r="B154" s="11" t="s">
        <v>305</v>
      </c>
      <c r="C154" s="11" t="s">
        <v>268</v>
      </c>
      <c r="D154">
        <v>0</v>
      </c>
      <c r="E154">
        <v>0</v>
      </c>
      <c r="F154">
        <v>0</v>
      </c>
      <c r="G154">
        <v>3</v>
      </c>
      <c r="H154" s="2"/>
    </row>
    <row r="155" spans="1:8" x14ac:dyDescent="0.2">
      <c r="A155" s="1" t="s">
        <v>132</v>
      </c>
      <c r="B155" s="11" t="s">
        <v>263</v>
      </c>
      <c r="C155" s="11" t="s">
        <v>208</v>
      </c>
      <c r="D155">
        <v>0</v>
      </c>
      <c r="E155">
        <v>0</v>
      </c>
      <c r="F155">
        <v>0</v>
      </c>
      <c r="G155">
        <v>27</v>
      </c>
      <c r="H155" s="2"/>
    </row>
    <row r="156" spans="1:8" x14ac:dyDescent="0.2">
      <c r="A156" s="1" t="s">
        <v>224</v>
      </c>
      <c r="B156" s="11" t="s">
        <v>288</v>
      </c>
      <c r="C156" s="11" t="s">
        <v>208</v>
      </c>
      <c r="D156">
        <v>0</v>
      </c>
      <c r="E156">
        <v>1</v>
      </c>
      <c r="F156">
        <v>0</v>
      </c>
      <c r="G156">
        <v>3</v>
      </c>
      <c r="H156" s="2"/>
    </row>
    <row r="157" spans="1:8" x14ac:dyDescent="0.2">
      <c r="A157" s="1" t="s">
        <v>225</v>
      </c>
      <c r="B157" s="11" t="s">
        <v>288</v>
      </c>
      <c r="C157" s="11" t="s">
        <v>208</v>
      </c>
      <c r="D157">
        <v>0</v>
      </c>
      <c r="E157">
        <v>0</v>
      </c>
      <c r="F157">
        <v>0</v>
      </c>
      <c r="G157">
        <v>5</v>
      </c>
      <c r="H157" s="2"/>
    </row>
    <row r="158" spans="1:8" x14ac:dyDescent="0.2">
      <c r="A158" s="1" t="s">
        <v>226</v>
      </c>
      <c r="B158" s="11" t="s">
        <v>288</v>
      </c>
      <c r="C158" s="11" t="s">
        <v>208</v>
      </c>
      <c r="D158">
        <v>0</v>
      </c>
      <c r="E158">
        <v>0</v>
      </c>
      <c r="F158">
        <v>0</v>
      </c>
      <c r="G158">
        <v>12</v>
      </c>
      <c r="H158" s="2"/>
    </row>
    <row r="159" spans="1:8" x14ac:dyDescent="0.2">
      <c r="A159" s="1" t="s">
        <v>256</v>
      </c>
      <c r="B159" s="11" t="s">
        <v>288</v>
      </c>
      <c r="C159" s="11" t="s">
        <v>208</v>
      </c>
      <c r="D159">
        <v>0</v>
      </c>
      <c r="E159">
        <v>1</v>
      </c>
      <c r="F159">
        <v>0</v>
      </c>
      <c r="G159">
        <v>10</v>
      </c>
      <c r="H159" s="2"/>
    </row>
    <row r="160" spans="1:8" x14ac:dyDescent="0.2">
      <c r="A160" s="1" t="s">
        <v>227</v>
      </c>
      <c r="B160" s="11" t="s">
        <v>288</v>
      </c>
      <c r="C160" s="11" t="s">
        <v>208</v>
      </c>
      <c r="D160">
        <v>0</v>
      </c>
      <c r="E160">
        <v>0</v>
      </c>
      <c r="F160">
        <v>0</v>
      </c>
      <c r="G160">
        <v>3</v>
      </c>
      <c r="H160" s="2"/>
    </row>
    <row r="161" spans="1:7" x14ac:dyDescent="0.2">
      <c r="A161" s="1" t="s">
        <v>133</v>
      </c>
      <c r="B161" s="11" t="s">
        <v>297</v>
      </c>
      <c r="C161" s="11" t="s">
        <v>267</v>
      </c>
      <c r="D161">
        <v>0</v>
      </c>
      <c r="E161">
        <v>3</v>
      </c>
      <c r="F161">
        <v>1</v>
      </c>
      <c r="G161">
        <v>3</v>
      </c>
    </row>
    <row r="162" spans="1:7" x14ac:dyDescent="0.2">
      <c r="A162" s="1" t="s">
        <v>134</v>
      </c>
      <c r="B162" s="11" t="s">
        <v>296</v>
      </c>
      <c r="C162" s="11" t="s">
        <v>267</v>
      </c>
      <c r="D162">
        <v>2</v>
      </c>
      <c r="E162">
        <v>9</v>
      </c>
      <c r="F162">
        <v>2</v>
      </c>
      <c r="G162">
        <v>6</v>
      </c>
    </row>
    <row r="163" spans="1:7" x14ac:dyDescent="0.2">
      <c r="A163" s="1" t="s">
        <v>135</v>
      </c>
      <c r="B163" s="11" t="s">
        <v>284</v>
      </c>
      <c r="C163" s="11" t="s">
        <v>267</v>
      </c>
      <c r="D163">
        <v>0</v>
      </c>
      <c r="E163">
        <v>83</v>
      </c>
      <c r="F163">
        <v>7</v>
      </c>
      <c r="G163">
        <v>28</v>
      </c>
    </row>
    <row r="164" spans="1:7" x14ac:dyDescent="0.2">
      <c r="A164" s="1" t="s">
        <v>136</v>
      </c>
      <c r="B164" s="11" t="s">
        <v>284</v>
      </c>
      <c r="C164" s="11" t="s">
        <v>267</v>
      </c>
      <c r="D164">
        <v>1</v>
      </c>
      <c r="E164" s="2">
        <v>171</v>
      </c>
      <c r="F164" s="2">
        <v>26</v>
      </c>
      <c r="G164" s="1">
        <v>88</v>
      </c>
    </row>
    <row r="165" spans="1:7" x14ac:dyDescent="0.2">
      <c r="A165" s="1" t="s">
        <v>137</v>
      </c>
      <c r="B165" s="11" t="s">
        <v>284</v>
      </c>
      <c r="C165" s="11" t="s">
        <v>267</v>
      </c>
      <c r="D165">
        <v>1</v>
      </c>
      <c r="E165" s="2">
        <v>20</v>
      </c>
      <c r="F165" s="2">
        <v>5</v>
      </c>
      <c r="G165" s="2">
        <v>10</v>
      </c>
    </row>
    <row r="166" spans="1:7" x14ac:dyDescent="0.2">
      <c r="A166" s="1" t="s">
        <v>138</v>
      </c>
      <c r="B166" s="11" t="s">
        <v>297</v>
      </c>
      <c r="C166" s="11" t="s">
        <v>267</v>
      </c>
      <c r="D166">
        <v>0</v>
      </c>
      <c r="E166" s="2">
        <v>115</v>
      </c>
      <c r="F166" s="2">
        <v>17</v>
      </c>
      <c r="G166" s="2">
        <v>30</v>
      </c>
    </row>
    <row r="167" spans="1:7" x14ac:dyDescent="0.2">
      <c r="A167" s="1" t="s">
        <v>139</v>
      </c>
      <c r="B167" s="11" t="s">
        <v>297</v>
      </c>
      <c r="C167" s="11" t="s">
        <v>267</v>
      </c>
      <c r="D167">
        <v>4</v>
      </c>
      <c r="E167" s="2">
        <v>242</v>
      </c>
      <c r="F167" s="1">
        <v>57</v>
      </c>
      <c r="G167" s="1">
        <v>152</v>
      </c>
    </row>
    <row r="168" spans="1:7" x14ac:dyDescent="0.2">
      <c r="A168" s="1" t="s">
        <v>140</v>
      </c>
      <c r="B168" s="11" t="s">
        <v>296</v>
      </c>
      <c r="C168" s="11" t="s">
        <v>267</v>
      </c>
      <c r="D168">
        <v>8</v>
      </c>
      <c r="E168" s="2">
        <v>116</v>
      </c>
      <c r="F168" s="2">
        <v>21</v>
      </c>
      <c r="G168" s="2">
        <v>89</v>
      </c>
    </row>
    <row r="169" spans="1:7" x14ac:dyDescent="0.2">
      <c r="A169" s="1" t="s">
        <v>141</v>
      </c>
      <c r="B169" s="11" t="s">
        <v>294</v>
      </c>
      <c r="C169" s="11" t="s">
        <v>210</v>
      </c>
      <c r="D169">
        <v>1</v>
      </c>
      <c r="E169" s="2">
        <v>160</v>
      </c>
      <c r="F169" s="2">
        <v>4</v>
      </c>
      <c r="G169" s="2">
        <v>1</v>
      </c>
    </row>
    <row r="170" spans="1:7" x14ac:dyDescent="0.2">
      <c r="A170" s="1" t="s">
        <v>142</v>
      </c>
      <c r="B170" s="11" t="s">
        <v>289</v>
      </c>
      <c r="C170" s="11" t="s">
        <v>210</v>
      </c>
      <c r="D170">
        <v>1</v>
      </c>
      <c r="E170" s="2">
        <v>33</v>
      </c>
      <c r="F170" s="2">
        <v>10</v>
      </c>
      <c r="G170" s="2">
        <v>33</v>
      </c>
    </row>
    <row r="171" spans="1:7" x14ac:dyDescent="0.2">
      <c r="A171" s="1" t="s">
        <v>143</v>
      </c>
      <c r="B171" s="11" t="s">
        <v>309</v>
      </c>
      <c r="C171" s="11" t="s">
        <v>300</v>
      </c>
      <c r="D171">
        <v>2</v>
      </c>
      <c r="E171" s="2">
        <v>87</v>
      </c>
      <c r="F171" s="2">
        <v>3</v>
      </c>
      <c r="G171" s="2">
        <v>11</v>
      </c>
    </row>
    <row r="172" spans="1:7" x14ac:dyDescent="0.2">
      <c r="A172" s="1" t="s">
        <v>144</v>
      </c>
      <c r="B172" s="11" t="s">
        <v>284</v>
      </c>
      <c r="C172" s="11" t="s">
        <v>300</v>
      </c>
      <c r="D172">
        <v>1</v>
      </c>
      <c r="E172" s="2">
        <v>5</v>
      </c>
      <c r="F172" s="2">
        <v>0</v>
      </c>
      <c r="G172" s="2">
        <v>1</v>
      </c>
    </row>
    <row r="173" spans="1:7" x14ac:dyDescent="0.2">
      <c r="A173" s="1" t="s">
        <v>145</v>
      </c>
      <c r="B173" s="11" t="s">
        <v>297</v>
      </c>
      <c r="C173" s="11" t="s">
        <v>267</v>
      </c>
      <c r="D173">
        <v>1</v>
      </c>
      <c r="E173" s="2">
        <v>38</v>
      </c>
      <c r="F173">
        <v>3</v>
      </c>
      <c r="G173" s="2">
        <v>19</v>
      </c>
    </row>
    <row r="174" spans="1:7" x14ac:dyDescent="0.2">
      <c r="A174" s="1" t="s">
        <v>146</v>
      </c>
      <c r="B174" s="11" t="s">
        <v>296</v>
      </c>
      <c r="C174" s="11" t="s">
        <v>267</v>
      </c>
      <c r="D174">
        <v>2</v>
      </c>
      <c r="E174" s="2">
        <v>32</v>
      </c>
      <c r="F174">
        <v>4</v>
      </c>
      <c r="G174" s="2">
        <v>8</v>
      </c>
    </row>
    <row r="175" spans="1:7" x14ac:dyDescent="0.2">
      <c r="A175" s="1" t="s">
        <v>147</v>
      </c>
      <c r="B175" s="11" t="s">
        <v>305</v>
      </c>
      <c r="C175" s="11" t="s">
        <v>268</v>
      </c>
      <c r="D175">
        <v>0</v>
      </c>
      <c r="E175" s="2">
        <v>5</v>
      </c>
      <c r="F175">
        <v>0</v>
      </c>
      <c r="G175" s="2">
        <v>0</v>
      </c>
    </row>
    <row r="176" spans="1:7" x14ac:dyDescent="0.2">
      <c r="A176" s="1" t="s">
        <v>148</v>
      </c>
      <c r="B176" s="11" t="s">
        <v>305</v>
      </c>
      <c r="C176" s="11" t="s">
        <v>268</v>
      </c>
      <c r="D176">
        <v>0</v>
      </c>
      <c r="E176" s="2">
        <v>13</v>
      </c>
      <c r="F176">
        <v>0</v>
      </c>
      <c r="G176">
        <v>1</v>
      </c>
    </row>
    <row r="177" spans="1:7" x14ac:dyDescent="0.2">
      <c r="A177" s="1" t="s">
        <v>149</v>
      </c>
      <c r="B177" s="11" t="s">
        <v>306</v>
      </c>
      <c r="C177" s="11" t="s">
        <v>268</v>
      </c>
      <c r="D177">
        <v>0</v>
      </c>
      <c r="E177" s="2">
        <v>2</v>
      </c>
      <c r="F177">
        <v>1</v>
      </c>
      <c r="G177">
        <v>1</v>
      </c>
    </row>
    <row r="178" spans="1:7" x14ac:dyDescent="0.2">
      <c r="A178" s="1" t="s">
        <v>150</v>
      </c>
      <c r="B178" s="11" t="s">
        <v>305</v>
      </c>
      <c r="C178" s="11" t="s">
        <v>268</v>
      </c>
      <c r="D178">
        <v>5</v>
      </c>
      <c r="E178" s="2">
        <v>33</v>
      </c>
      <c r="F178">
        <v>7</v>
      </c>
      <c r="G178">
        <v>0</v>
      </c>
    </row>
    <row r="179" spans="1:7" x14ac:dyDescent="0.2">
      <c r="A179" s="1" t="s">
        <v>151</v>
      </c>
      <c r="B179" s="11" t="s">
        <v>305</v>
      </c>
      <c r="C179" s="11" t="s">
        <v>268</v>
      </c>
      <c r="D179">
        <v>1</v>
      </c>
      <c r="E179" s="2">
        <v>22</v>
      </c>
      <c r="F179">
        <v>3</v>
      </c>
      <c r="G179">
        <v>4</v>
      </c>
    </row>
    <row r="180" spans="1:7" x14ac:dyDescent="0.2">
      <c r="A180" s="1" t="s">
        <v>152</v>
      </c>
      <c r="B180" s="11" t="s">
        <v>306</v>
      </c>
      <c r="C180" s="11" t="s">
        <v>268</v>
      </c>
      <c r="D180">
        <v>0</v>
      </c>
      <c r="E180" s="2">
        <v>1</v>
      </c>
      <c r="F180">
        <v>0</v>
      </c>
      <c r="G180">
        <v>1</v>
      </c>
    </row>
    <row r="181" spans="1:7" x14ac:dyDescent="0.2">
      <c r="A181" s="1" t="s">
        <v>153</v>
      </c>
      <c r="B181" s="11" t="s">
        <v>305</v>
      </c>
      <c r="C181" s="11" t="s">
        <v>268</v>
      </c>
      <c r="D181">
        <v>0</v>
      </c>
      <c r="E181" s="2">
        <v>28</v>
      </c>
      <c r="F181">
        <v>1</v>
      </c>
      <c r="G181">
        <v>1</v>
      </c>
    </row>
    <row r="182" spans="1:7" x14ac:dyDescent="0.2">
      <c r="A182" s="1" t="s">
        <v>154</v>
      </c>
      <c r="B182" s="11" t="s">
        <v>305</v>
      </c>
      <c r="C182" s="11" t="s">
        <v>268</v>
      </c>
      <c r="D182">
        <v>1</v>
      </c>
      <c r="E182" s="2">
        <v>74</v>
      </c>
      <c r="F182">
        <v>4</v>
      </c>
      <c r="G182">
        <v>5</v>
      </c>
    </row>
    <row r="183" spans="1:7" x14ac:dyDescent="0.2">
      <c r="A183" s="1" t="s">
        <v>155</v>
      </c>
      <c r="B183" s="11" t="s">
        <v>306</v>
      </c>
      <c r="C183" s="11" t="s">
        <v>268</v>
      </c>
      <c r="D183">
        <v>0</v>
      </c>
      <c r="E183" s="2">
        <v>12</v>
      </c>
      <c r="F183">
        <v>6</v>
      </c>
      <c r="G183">
        <v>6</v>
      </c>
    </row>
    <row r="184" spans="1:7" x14ac:dyDescent="0.2">
      <c r="A184" s="1" t="s">
        <v>156</v>
      </c>
      <c r="B184" s="11" t="s">
        <v>303</v>
      </c>
      <c r="C184" s="11" t="s">
        <v>268</v>
      </c>
      <c r="D184">
        <v>0</v>
      </c>
      <c r="E184" s="2">
        <v>14</v>
      </c>
      <c r="F184">
        <v>0</v>
      </c>
      <c r="G184">
        <v>0</v>
      </c>
    </row>
    <row r="185" spans="1:7" x14ac:dyDescent="0.2">
      <c r="A185" s="1" t="s">
        <v>157</v>
      </c>
      <c r="B185" s="11" t="s">
        <v>303</v>
      </c>
      <c r="C185" s="11" t="s">
        <v>268</v>
      </c>
      <c r="D185">
        <v>0</v>
      </c>
      <c r="E185" s="2">
        <v>15</v>
      </c>
      <c r="F185">
        <v>1</v>
      </c>
      <c r="G185">
        <v>1</v>
      </c>
    </row>
    <row r="186" spans="1:7" x14ac:dyDescent="0.2">
      <c r="A186" s="1" t="s">
        <v>158</v>
      </c>
      <c r="B186" s="11" t="s">
        <v>304</v>
      </c>
      <c r="C186" s="11" t="s">
        <v>268</v>
      </c>
      <c r="D186">
        <v>0</v>
      </c>
      <c r="E186" s="2">
        <v>5</v>
      </c>
      <c r="F186">
        <v>0</v>
      </c>
      <c r="G186">
        <v>0</v>
      </c>
    </row>
    <row r="187" spans="1:7" x14ac:dyDescent="0.2">
      <c r="A187" s="1" t="s">
        <v>159</v>
      </c>
      <c r="B187" s="11" t="s">
        <v>305</v>
      </c>
      <c r="C187" s="11" t="s">
        <v>268</v>
      </c>
      <c r="D187">
        <v>0</v>
      </c>
      <c r="E187" s="1">
        <v>119</v>
      </c>
      <c r="F187">
        <v>3</v>
      </c>
      <c r="G187">
        <v>0</v>
      </c>
    </row>
    <row r="188" spans="1:7" x14ac:dyDescent="0.2">
      <c r="A188" s="1" t="s">
        <v>160</v>
      </c>
      <c r="B188" s="11" t="s">
        <v>303</v>
      </c>
      <c r="C188" s="11" t="s">
        <v>268</v>
      </c>
      <c r="D188">
        <v>0</v>
      </c>
      <c r="E188" s="2">
        <v>10</v>
      </c>
      <c r="F188">
        <v>9</v>
      </c>
      <c r="G188">
        <v>39</v>
      </c>
    </row>
    <row r="189" spans="1:7" x14ac:dyDescent="0.2">
      <c r="A189" s="1" t="s">
        <v>161</v>
      </c>
      <c r="B189" s="11" t="s">
        <v>303</v>
      </c>
      <c r="C189" s="11" t="s">
        <v>268</v>
      </c>
      <c r="D189">
        <v>5</v>
      </c>
      <c r="E189" s="2">
        <v>47</v>
      </c>
      <c r="F189">
        <v>18</v>
      </c>
      <c r="G189">
        <v>105</v>
      </c>
    </row>
    <row r="190" spans="1:7" x14ac:dyDescent="0.2">
      <c r="A190" s="1" t="s">
        <v>162</v>
      </c>
      <c r="B190" s="11" t="s">
        <v>304</v>
      </c>
      <c r="C190" s="11" t="s">
        <v>268</v>
      </c>
      <c r="D190">
        <v>10</v>
      </c>
      <c r="E190" s="2">
        <v>19</v>
      </c>
      <c r="F190">
        <v>15</v>
      </c>
      <c r="G190">
        <v>46</v>
      </c>
    </row>
    <row r="191" spans="1:7" x14ac:dyDescent="0.2">
      <c r="A191" s="1" t="s">
        <v>163</v>
      </c>
      <c r="B191" s="11" t="s">
        <v>303</v>
      </c>
      <c r="C191" s="11" t="s">
        <v>268</v>
      </c>
      <c r="D191">
        <v>1</v>
      </c>
      <c r="E191" s="2">
        <v>17</v>
      </c>
      <c r="F191">
        <v>14</v>
      </c>
      <c r="G191">
        <v>35</v>
      </c>
    </row>
    <row r="192" spans="1:7" x14ac:dyDescent="0.2">
      <c r="A192" s="1" t="s">
        <v>164</v>
      </c>
      <c r="B192" s="11" t="s">
        <v>303</v>
      </c>
      <c r="C192" s="11" t="s">
        <v>268</v>
      </c>
      <c r="D192">
        <v>6</v>
      </c>
      <c r="E192">
        <v>110</v>
      </c>
      <c r="F192" s="1">
        <v>29</v>
      </c>
      <c r="G192">
        <v>80</v>
      </c>
    </row>
    <row r="193" spans="1:7" x14ac:dyDescent="0.2">
      <c r="A193" s="1" t="s">
        <v>165</v>
      </c>
      <c r="B193" s="11" t="s">
        <v>304</v>
      </c>
      <c r="C193" s="11" t="s">
        <v>268</v>
      </c>
      <c r="D193">
        <v>10</v>
      </c>
      <c r="E193">
        <v>110</v>
      </c>
      <c r="F193">
        <v>35</v>
      </c>
      <c r="G193">
        <v>50</v>
      </c>
    </row>
    <row r="194" spans="1:7" x14ac:dyDescent="0.2">
      <c r="A194" s="1" t="s">
        <v>243</v>
      </c>
      <c r="B194" s="11" t="s">
        <v>303</v>
      </c>
      <c r="C194" s="11" t="s">
        <v>268</v>
      </c>
      <c r="D194">
        <v>0</v>
      </c>
      <c r="E194">
        <v>10</v>
      </c>
      <c r="F194">
        <v>0</v>
      </c>
      <c r="G194">
        <v>2</v>
      </c>
    </row>
    <row r="195" spans="1:7" x14ac:dyDescent="0.2">
      <c r="A195" s="1" t="s">
        <v>244</v>
      </c>
      <c r="B195" s="11" t="s">
        <v>303</v>
      </c>
      <c r="C195" s="11" t="s">
        <v>268</v>
      </c>
      <c r="D195">
        <v>0</v>
      </c>
      <c r="E195">
        <v>8</v>
      </c>
      <c r="F195">
        <v>0</v>
      </c>
      <c r="G195">
        <v>13</v>
      </c>
    </row>
    <row r="196" spans="1:7" x14ac:dyDescent="0.2">
      <c r="A196" s="1" t="s">
        <v>245</v>
      </c>
      <c r="B196" s="11" t="s">
        <v>304</v>
      </c>
      <c r="C196" s="11" t="s">
        <v>268</v>
      </c>
      <c r="D196">
        <v>0</v>
      </c>
      <c r="E196">
        <v>10</v>
      </c>
      <c r="F196">
        <v>0</v>
      </c>
      <c r="G196">
        <v>8</v>
      </c>
    </row>
    <row r="197" spans="1:7" x14ac:dyDescent="0.2">
      <c r="A197" s="1" t="s">
        <v>166</v>
      </c>
      <c r="B197" s="11" t="s">
        <v>303</v>
      </c>
      <c r="C197" s="11" t="s">
        <v>268</v>
      </c>
      <c r="D197">
        <v>2</v>
      </c>
      <c r="E197">
        <v>7</v>
      </c>
      <c r="F197">
        <v>19</v>
      </c>
      <c r="G197">
        <v>17</v>
      </c>
    </row>
    <row r="198" spans="1:7" x14ac:dyDescent="0.2">
      <c r="A198" s="1" t="s">
        <v>167</v>
      </c>
      <c r="B198" s="11" t="s">
        <v>303</v>
      </c>
      <c r="C198" s="11" t="s">
        <v>268</v>
      </c>
      <c r="D198">
        <v>8</v>
      </c>
      <c r="E198">
        <v>20</v>
      </c>
      <c r="F198">
        <v>26</v>
      </c>
      <c r="G198">
        <v>104</v>
      </c>
    </row>
    <row r="199" spans="1:7" x14ac:dyDescent="0.2">
      <c r="A199" s="1" t="s">
        <v>168</v>
      </c>
      <c r="B199" s="11" t="s">
        <v>304</v>
      </c>
      <c r="C199" s="11" t="s">
        <v>268</v>
      </c>
      <c r="D199">
        <v>7</v>
      </c>
      <c r="E199">
        <v>51</v>
      </c>
      <c r="F199">
        <v>17</v>
      </c>
      <c r="G199">
        <v>63</v>
      </c>
    </row>
    <row r="200" spans="1:7" x14ac:dyDescent="0.2">
      <c r="A200" s="1" t="s">
        <v>246</v>
      </c>
      <c r="B200" s="11" t="s">
        <v>303</v>
      </c>
      <c r="C200" s="11" t="s">
        <v>268</v>
      </c>
      <c r="D200">
        <v>0</v>
      </c>
      <c r="E200">
        <v>3</v>
      </c>
      <c r="F200">
        <v>0</v>
      </c>
      <c r="G200">
        <v>0</v>
      </c>
    </row>
    <row r="201" spans="1:7" x14ac:dyDescent="0.2">
      <c r="A201" s="1" t="s">
        <v>247</v>
      </c>
      <c r="B201" s="11" t="s">
        <v>303</v>
      </c>
      <c r="C201" s="11" t="s">
        <v>268</v>
      </c>
      <c r="D201">
        <v>0</v>
      </c>
      <c r="E201">
        <v>16</v>
      </c>
      <c r="F201">
        <v>0</v>
      </c>
      <c r="G201">
        <v>31</v>
      </c>
    </row>
    <row r="202" spans="1:7" x14ac:dyDescent="0.2">
      <c r="A202" s="1" t="s">
        <v>248</v>
      </c>
      <c r="B202" s="11" t="s">
        <v>304</v>
      </c>
      <c r="C202" s="11" t="s">
        <v>268</v>
      </c>
      <c r="D202">
        <v>0</v>
      </c>
      <c r="E202">
        <v>3</v>
      </c>
      <c r="F202">
        <v>0</v>
      </c>
      <c r="G202">
        <v>17</v>
      </c>
    </row>
    <row r="203" spans="1:7" x14ac:dyDescent="0.2">
      <c r="A203" s="1" t="s">
        <v>169</v>
      </c>
      <c r="B203" s="11" t="s">
        <v>303</v>
      </c>
      <c r="C203" s="11" t="s">
        <v>268</v>
      </c>
      <c r="D203">
        <v>0</v>
      </c>
      <c r="E203">
        <v>1</v>
      </c>
      <c r="F203">
        <v>0</v>
      </c>
      <c r="G203">
        <v>1</v>
      </c>
    </row>
    <row r="204" spans="1:7" x14ac:dyDescent="0.2">
      <c r="A204" s="1" t="s">
        <v>170</v>
      </c>
      <c r="B204" s="11" t="s">
        <v>303</v>
      </c>
      <c r="C204" s="11" t="s">
        <v>268</v>
      </c>
      <c r="D204">
        <v>1</v>
      </c>
      <c r="E204">
        <v>2</v>
      </c>
      <c r="F204">
        <v>0</v>
      </c>
      <c r="G204">
        <v>9</v>
      </c>
    </row>
    <row r="205" spans="1:7" x14ac:dyDescent="0.2">
      <c r="A205" s="1" t="s">
        <v>171</v>
      </c>
      <c r="B205" s="11" t="s">
        <v>304</v>
      </c>
      <c r="C205" s="11" t="s">
        <v>268</v>
      </c>
      <c r="D205">
        <v>0</v>
      </c>
      <c r="E205">
        <v>13</v>
      </c>
      <c r="F205">
        <v>2</v>
      </c>
      <c r="G205">
        <v>10</v>
      </c>
    </row>
    <row r="206" spans="1:7" x14ac:dyDescent="0.2">
      <c r="A206" s="1" t="s">
        <v>172</v>
      </c>
      <c r="B206" s="11" t="s">
        <v>305</v>
      </c>
      <c r="C206" s="11" t="s">
        <v>268</v>
      </c>
      <c r="D206">
        <v>0</v>
      </c>
      <c r="E206">
        <v>6</v>
      </c>
      <c r="F206">
        <v>3</v>
      </c>
      <c r="G206">
        <v>0</v>
      </c>
    </row>
    <row r="207" spans="1:7" x14ac:dyDescent="0.2">
      <c r="A207" s="1" t="s">
        <v>173</v>
      </c>
      <c r="B207" s="11" t="s">
        <v>305</v>
      </c>
      <c r="C207" s="11" t="s">
        <v>268</v>
      </c>
      <c r="D207">
        <v>0</v>
      </c>
      <c r="E207">
        <v>10</v>
      </c>
      <c r="F207">
        <v>0</v>
      </c>
      <c r="G207">
        <v>0</v>
      </c>
    </row>
    <row r="208" spans="1:7" x14ac:dyDescent="0.2">
      <c r="A208" s="1" t="s">
        <v>174</v>
      </c>
      <c r="B208" s="11" t="s">
        <v>307</v>
      </c>
      <c r="C208" s="11" t="s">
        <v>300</v>
      </c>
      <c r="D208">
        <v>1</v>
      </c>
      <c r="E208">
        <v>1</v>
      </c>
      <c r="F208">
        <v>0</v>
      </c>
      <c r="G208">
        <v>0</v>
      </c>
    </row>
    <row r="209" spans="1:7" x14ac:dyDescent="0.2">
      <c r="A209" s="1" t="s">
        <v>175</v>
      </c>
      <c r="B209" s="11" t="s">
        <v>307</v>
      </c>
      <c r="C209" s="11" t="s">
        <v>300</v>
      </c>
      <c r="D209">
        <v>1</v>
      </c>
      <c r="E209">
        <v>51</v>
      </c>
      <c r="F209">
        <v>3</v>
      </c>
      <c r="G209">
        <v>4</v>
      </c>
    </row>
    <row r="210" spans="1:7" x14ac:dyDescent="0.2">
      <c r="A210" s="1" t="s">
        <v>176</v>
      </c>
      <c r="B210" s="11" t="s">
        <v>307</v>
      </c>
      <c r="C210" s="11" t="s">
        <v>300</v>
      </c>
      <c r="D210">
        <v>0</v>
      </c>
      <c r="E210">
        <v>16</v>
      </c>
      <c r="F210">
        <v>1</v>
      </c>
      <c r="G210">
        <v>8</v>
      </c>
    </row>
    <row r="211" spans="1:7" x14ac:dyDescent="0.2">
      <c r="A211" s="1" t="s">
        <v>177</v>
      </c>
      <c r="B211" s="11" t="s">
        <v>308</v>
      </c>
      <c r="C211" s="11" t="s">
        <v>300</v>
      </c>
      <c r="D211">
        <v>3</v>
      </c>
      <c r="E211">
        <v>15</v>
      </c>
      <c r="F211">
        <v>5</v>
      </c>
      <c r="G211">
        <v>7</v>
      </c>
    </row>
    <row r="212" spans="1:7" x14ac:dyDescent="0.2">
      <c r="A212" s="1" t="s">
        <v>178</v>
      </c>
      <c r="B212" s="11" t="s">
        <v>262</v>
      </c>
      <c r="C212" s="11" t="s">
        <v>207</v>
      </c>
      <c r="D212">
        <v>0</v>
      </c>
      <c r="E212">
        <v>18</v>
      </c>
      <c r="F212">
        <v>12</v>
      </c>
      <c r="G212">
        <v>7</v>
      </c>
    </row>
    <row r="213" spans="1:7" x14ac:dyDescent="0.2">
      <c r="A213" s="1" t="s">
        <v>179</v>
      </c>
      <c r="B213" s="11" t="s">
        <v>262</v>
      </c>
      <c r="C213" s="11" t="s">
        <v>207</v>
      </c>
      <c r="D213">
        <v>0</v>
      </c>
      <c r="E213">
        <v>0</v>
      </c>
      <c r="F213">
        <v>4</v>
      </c>
      <c r="G213">
        <v>1</v>
      </c>
    </row>
    <row r="214" spans="1:7" x14ac:dyDescent="0.2">
      <c r="A214" s="1" t="s">
        <v>180</v>
      </c>
      <c r="B214" s="11" t="s">
        <v>262</v>
      </c>
      <c r="C214" s="11" t="s">
        <v>207</v>
      </c>
      <c r="D214">
        <v>0</v>
      </c>
      <c r="E214">
        <v>0</v>
      </c>
      <c r="F214">
        <v>2</v>
      </c>
      <c r="G214">
        <v>0</v>
      </c>
    </row>
    <row r="215" spans="1:7" x14ac:dyDescent="0.2">
      <c r="A215" s="1" t="s">
        <v>206</v>
      </c>
      <c r="B215" s="11" t="s">
        <v>261</v>
      </c>
      <c r="C215" s="11" t="s">
        <v>207</v>
      </c>
      <c r="D215">
        <v>0</v>
      </c>
      <c r="E215">
        <v>0</v>
      </c>
      <c r="F215">
        <v>2</v>
      </c>
      <c r="G215">
        <v>0</v>
      </c>
    </row>
    <row r="216" spans="1:7" x14ac:dyDescent="0.2">
      <c r="A216" s="1" t="s">
        <v>181</v>
      </c>
      <c r="B216" s="11" t="s">
        <v>262</v>
      </c>
      <c r="C216" s="11" t="s">
        <v>207</v>
      </c>
      <c r="D216">
        <v>1</v>
      </c>
      <c r="E216">
        <v>4</v>
      </c>
      <c r="F216">
        <v>2</v>
      </c>
      <c r="G216">
        <v>4</v>
      </c>
    </row>
    <row r="217" spans="1:7" x14ac:dyDescent="0.2">
      <c r="A217" s="1" t="s">
        <v>182</v>
      </c>
      <c r="B217" s="11" t="s">
        <v>301</v>
      </c>
      <c r="C217" s="11" t="s">
        <v>207</v>
      </c>
      <c r="D217">
        <v>1</v>
      </c>
      <c r="E217">
        <v>11</v>
      </c>
      <c r="F217">
        <v>4</v>
      </c>
      <c r="G217">
        <v>3</v>
      </c>
    </row>
    <row r="218" spans="1:7" x14ac:dyDescent="0.2">
      <c r="A218" s="1" t="s">
        <v>183</v>
      </c>
      <c r="B218" s="11" t="s">
        <v>301</v>
      </c>
      <c r="C218" s="11" t="s">
        <v>207</v>
      </c>
      <c r="D218">
        <v>3</v>
      </c>
      <c r="E218">
        <v>58</v>
      </c>
      <c r="F218">
        <v>12</v>
      </c>
      <c r="G218">
        <v>25</v>
      </c>
    </row>
    <row r="219" spans="1:7" x14ac:dyDescent="0.2">
      <c r="A219" s="1" t="s">
        <v>184</v>
      </c>
      <c r="B219" s="11" t="s">
        <v>187</v>
      </c>
      <c r="C219" s="11" t="s">
        <v>207</v>
      </c>
      <c r="D219">
        <v>2</v>
      </c>
      <c r="E219">
        <v>13</v>
      </c>
      <c r="F219">
        <v>2</v>
      </c>
      <c r="G219">
        <v>11</v>
      </c>
    </row>
    <row r="220" spans="1:7" x14ac:dyDescent="0.2">
      <c r="A220" s="1" t="s">
        <v>185</v>
      </c>
      <c r="B220" s="11" t="s">
        <v>301</v>
      </c>
      <c r="C220" s="11" t="s">
        <v>207</v>
      </c>
      <c r="D220">
        <v>0</v>
      </c>
      <c r="E220">
        <v>7</v>
      </c>
      <c r="F220">
        <v>3</v>
      </c>
      <c r="G220">
        <v>9</v>
      </c>
    </row>
    <row r="221" spans="1:7" x14ac:dyDescent="0.2">
      <c r="A221" s="1" t="s">
        <v>186</v>
      </c>
      <c r="B221" s="11" t="s">
        <v>301</v>
      </c>
      <c r="C221" s="11" t="s">
        <v>207</v>
      </c>
      <c r="D221">
        <v>0</v>
      </c>
      <c r="E221">
        <v>9</v>
      </c>
      <c r="F221">
        <v>7</v>
      </c>
      <c r="G221">
        <v>46</v>
      </c>
    </row>
    <row r="222" spans="1:7" x14ac:dyDescent="0.2">
      <c r="A222" s="1" t="s">
        <v>187</v>
      </c>
      <c r="B222" s="11" t="s">
        <v>187</v>
      </c>
      <c r="C222" s="11" t="s">
        <v>207</v>
      </c>
      <c r="D222">
        <v>0</v>
      </c>
      <c r="E222">
        <v>4</v>
      </c>
      <c r="F222">
        <v>0</v>
      </c>
      <c r="G222">
        <v>12</v>
      </c>
    </row>
    <row r="223" spans="1:7" x14ac:dyDescent="0.2">
      <c r="A223" s="1" t="s">
        <v>188</v>
      </c>
      <c r="B223" s="11" t="s">
        <v>262</v>
      </c>
      <c r="C223" s="11" t="s">
        <v>207</v>
      </c>
      <c r="D223">
        <v>0</v>
      </c>
      <c r="E223">
        <v>0</v>
      </c>
      <c r="F223">
        <v>0</v>
      </c>
      <c r="G223">
        <v>1</v>
      </c>
    </row>
    <row r="224" spans="1:7" x14ac:dyDescent="0.2">
      <c r="A224" s="1" t="s">
        <v>189</v>
      </c>
      <c r="B224" s="11" t="s">
        <v>262</v>
      </c>
      <c r="C224" s="11" t="s">
        <v>207</v>
      </c>
      <c r="D224">
        <v>0</v>
      </c>
      <c r="E224">
        <v>10</v>
      </c>
      <c r="F224">
        <v>1</v>
      </c>
      <c r="G224">
        <v>5</v>
      </c>
    </row>
    <row r="225" spans="1:7" x14ac:dyDescent="0.2">
      <c r="A225" s="1" t="s">
        <v>190</v>
      </c>
      <c r="B225" s="11" t="s">
        <v>261</v>
      </c>
      <c r="C225" s="11" t="s">
        <v>207</v>
      </c>
      <c r="D225">
        <v>0</v>
      </c>
      <c r="E225">
        <v>3</v>
      </c>
      <c r="F225">
        <v>0</v>
      </c>
      <c r="G225">
        <v>3</v>
      </c>
    </row>
    <row r="226" spans="1:7" x14ac:dyDescent="0.2">
      <c r="A226" s="1" t="s">
        <v>191</v>
      </c>
      <c r="B226" s="11" t="s">
        <v>262</v>
      </c>
      <c r="C226" s="11" t="s">
        <v>207</v>
      </c>
      <c r="D226">
        <v>5</v>
      </c>
      <c r="E226">
        <v>52</v>
      </c>
      <c r="F226">
        <v>6</v>
      </c>
      <c r="G226">
        <v>13</v>
      </c>
    </row>
    <row r="227" spans="1:7" x14ac:dyDescent="0.2">
      <c r="A227" s="1" t="s">
        <v>192</v>
      </c>
      <c r="B227" s="11" t="s">
        <v>261</v>
      </c>
      <c r="C227" s="11" t="s">
        <v>207</v>
      </c>
      <c r="D227">
        <v>1</v>
      </c>
      <c r="E227">
        <v>40</v>
      </c>
      <c r="F227">
        <v>1</v>
      </c>
      <c r="G227">
        <v>12</v>
      </c>
    </row>
    <row r="228" spans="1:7" x14ac:dyDescent="0.2">
      <c r="A228" s="1" t="s">
        <v>193</v>
      </c>
      <c r="B228" s="11" t="s">
        <v>262</v>
      </c>
      <c r="C228" s="11" t="s">
        <v>207</v>
      </c>
      <c r="D228">
        <v>0</v>
      </c>
      <c r="E228">
        <v>17</v>
      </c>
      <c r="F228">
        <v>0</v>
      </c>
      <c r="G228">
        <v>1</v>
      </c>
    </row>
    <row r="229" spans="1:7" x14ac:dyDescent="0.2">
      <c r="A229" s="1" t="s">
        <v>194</v>
      </c>
      <c r="B229" s="11" t="s">
        <v>262</v>
      </c>
      <c r="C229" s="11" t="s">
        <v>207</v>
      </c>
      <c r="D229">
        <v>0</v>
      </c>
      <c r="E229">
        <v>51</v>
      </c>
      <c r="F229">
        <v>2</v>
      </c>
      <c r="G229">
        <v>3</v>
      </c>
    </row>
    <row r="230" spans="1:7" x14ac:dyDescent="0.2">
      <c r="A230" s="1" t="s">
        <v>195</v>
      </c>
      <c r="B230" s="11" t="s">
        <v>261</v>
      </c>
      <c r="C230" s="11" t="s">
        <v>207</v>
      </c>
      <c r="D230">
        <v>0</v>
      </c>
      <c r="E230">
        <v>4</v>
      </c>
      <c r="F230">
        <v>0</v>
      </c>
      <c r="G230">
        <v>3</v>
      </c>
    </row>
    <row r="231" spans="1:7" x14ac:dyDescent="0.2">
      <c r="A231" s="1" t="s">
        <v>249</v>
      </c>
      <c r="B231" s="11" t="s">
        <v>262</v>
      </c>
      <c r="C231" s="11" t="s">
        <v>207</v>
      </c>
      <c r="D231">
        <v>0</v>
      </c>
      <c r="E231">
        <v>15</v>
      </c>
      <c r="F231">
        <v>0</v>
      </c>
      <c r="G231">
        <v>0</v>
      </c>
    </row>
    <row r="232" spans="1:7" x14ac:dyDescent="0.2">
      <c r="A232" s="1" t="s">
        <v>271</v>
      </c>
      <c r="B232" s="11" t="s">
        <v>293</v>
      </c>
      <c r="C232" s="11" t="s">
        <v>210</v>
      </c>
      <c r="D232" s="2">
        <v>0</v>
      </c>
      <c r="E232" s="2">
        <v>1</v>
      </c>
      <c r="F232" s="2">
        <v>0</v>
      </c>
      <c r="G232" s="2">
        <v>0</v>
      </c>
    </row>
    <row r="233" spans="1:7" x14ac:dyDescent="0.2">
      <c r="A233" s="1" t="s">
        <v>272</v>
      </c>
      <c r="B233" s="11" t="s">
        <v>283</v>
      </c>
      <c r="C233" s="11" t="s">
        <v>205</v>
      </c>
      <c r="D233" s="2">
        <v>0</v>
      </c>
      <c r="E233" s="2">
        <v>1</v>
      </c>
      <c r="F233" s="2">
        <v>0</v>
      </c>
      <c r="G233" s="2">
        <v>0</v>
      </c>
    </row>
    <row r="234" spans="1:7" x14ac:dyDescent="0.2">
      <c r="A234" s="1" t="s">
        <v>273</v>
      </c>
      <c r="B234" s="11" t="s">
        <v>259</v>
      </c>
      <c r="C234" s="11" t="s">
        <v>210</v>
      </c>
      <c r="D234" s="2">
        <v>0</v>
      </c>
      <c r="E234" s="2">
        <v>1</v>
      </c>
      <c r="F234" s="2">
        <v>0</v>
      </c>
      <c r="G234" s="2">
        <v>0</v>
      </c>
    </row>
    <row r="235" spans="1:7" x14ac:dyDescent="0.2">
      <c r="A235" s="1" t="s">
        <v>274</v>
      </c>
      <c r="B235" s="11" t="s">
        <v>283</v>
      </c>
      <c r="C235" s="11" t="s">
        <v>205</v>
      </c>
      <c r="D235" s="2">
        <v>0</v>
      </c>
      <c r="E235" s="2">
        <v>1</v>
      </c>
      <c r="F235" s="2">
        <v>0</v>
      </c>
      <c r="G235" s="2">
        <v>0</v>
      </c>
    </row>
    <row r="236" spans="1:7" x14ac:dyDescent="0.2">
      <c r="A236" s="1" t="s">
        <v>275</v>
      </c>
      <c r="B236" s="11" t="s">
        <v>288</v>
      </c>
      <c r="C236" s="11" t="s">
        <v>208</v>
      </c>
      <c r="D236" s="2">
        <v>0</v>
      </c>
      <c r="E236" s="2">
        <v>0</v>
      </c>
      <c r="F236" s="2">
        <v>0</v>
      </c>
      <c r="G236" s="2">
        <v>1</v>
      </c>
    </row>
    <row r="237" spans="1:7" x14ac:dyDescent="0.2">
      <c r="A237" s="1" t="s">
        <v>276</v>
      </c>
      <c r="B237" s="11" t="s">
        <v>288</v>
      </c>
      <c r="C237" s="11" t="s">
        <v>208</v>
      </c>
      <c r="D237" s="2">
        <v>0</v>
      </c>
      <c r="E237" s="2">
        <v>0</v>
      </c>
      <c r="F237" s="2">
        <v>0</v>
      </c>
      <c r="G237" s="2">
        <v>1</v>
      </c>
    </row>
    <row r="238" spans="1:7" x14ac:dyDescent="0.2">
      <c r="A238" s="1" t="s">
        <v>277</v>
      </c>
      <c r="B238" s="11" t="s">
        <v>288</v>
      </c>
      <c r="C238" s="11" t="s">
        <v>208</v>
      </c>
      <c r="D238" s="2">
        <v>0</v>
      </c>
      <c r="E238" s="2">
        <v>0</v>
      </c>
      <c r="F238" s="2">
        <v>0</v>
      </c>
      <c r="G238" s="2">
        <v>1</v>
      </c>
    </row>
    <row r="239" spans="1:7" x14ac:dyDescent="0.2">
      <c r="A239" s="1" t="s">
        <v>278</v>
      </c>
      <c r="B239" s="11" t="s">
        <v>291</v>
      </c>
      <c r="C239" s="11" t="s">
        <v>269</v>
      </c>
      <c r="D239" s="2">
        <v>1</v>
      </c>
      <c r="E239" s="2">
        <v>0</v>
      </c>
      <c r="F239" s="2">
        <v>0</v>
      </c>
      <c r="G239" s="2">
        <v>0</v>
      </c>
    </row>
    <row r="240" spans="1:7" x14ac:dyDescent="0.2">
      <c r="A240" s="1" t="s">
        <v>279</v>
      </c>
      <c r="B240" s="11" t="s">
        <v>314</v>
      </c>
      <c r="C240" s="11" t="s">
        <v>210</v>
      </c>
      <c r="D240" s="2">
        <v>0</v>
      </c>
      <c r="E240" s="2">
        <v>0</v>
      </c>
      <c r="F240" s="2">
        <v>1</v>
      </c>
      <c r="G240" s="2">
        <v>0</v>
      </c>
    </row>
    <row r="241" spans="1:7" x14ac:dyDescent="0.2">
      <c r="A241" s="1" t="s">
        <v>280</v>
      </c>
      <c r="B241" s="11" t="s">
        <v>307</v>
      </c>
      <c r="C241" s="11" t="s">
        <v>300</v>
      </c>
      <c r="D241" s="2">
        <v>0</v>
      </c>
      <c r="E241" s="2">
        <v>0</v>
      </c>
      <c r="F241" s="2">
        <v>1</v>
      </c>
      <c r="G241" s="2">
        <v>0</v>
      </c>
    </row>
    <row r="242" spans="1:7" x14ac:dyDescent="0.2">
      <c r="A242" s="1" t="s">
        <v>252</v>
      </c>
      <c r="B242" s="11" t="s">
        <v>287</v>
      </c>
      <c r="C242" s="11" t="s">
        <v>209</v>
      </c>
      <c r="D242" s="2">
        <v>2</v>
      </c>
      <c r="E242" s="2">
        <v>5</v>
      </c>
      <c r="F242" s="2">
        <v>0</v>
      </c>
      <c r="G242" s="2">
        <v>12</v>
      </c>
    </row>
    <row r="243" spans="1:7" x14ac:dyDescent="0.2">
      <c r="A243" s="1" t="s">
        <v>251</v>
      </c>
      <c r="B243" s="11" t="s">
        <v>287</v>
      </c>
      <c r="C243" s="11" t="s">
        <v>209</v>
      </c>
      <c r="D243" s="2">
        <v>1</v>
      </c>
      <c r="E243" s="2">
        <v>38</v>
      </c>
      <c r="F243" s="2">
        <v>15</v>
      </c>
      <c r="G243" s="2">
        <v>24</v>
      </c>
    </row>
    <row r="244" spans="1:7" x14ac:dyDescent="0.2">
      <c r="A244" s="1" t="s">
        <v>250</v>
      </c>
      <c r="B244" s="11" t="s">
        <v>287</v>
      </c>
      <c r="C244" s="11" t="s">
        <v>209</v>
      </c>
      <c r="D244" s="2">
        <v>0</v>
      </c>
      <c r="E244" s="2">
        <v>11</v>
      </c>
      <c r="F244">
        <v>1</v>
      </c>
      <c r="G244" s="2">
        <v>5</v>
      </c>
    </row>
    <row r="245" spans="1:7" x14ac:dyDescent="0.2">
      <c r="A245" s="1" t="s">
        <v>196</v>
      </c>
      <c r="B245" s="11" t="s">
        <v>288</v>
      </c>
      <c r="C245" s="11" t="s">
        <v>208</v>
      </c>
      <c r="D245" s="2">
        <v>0</v>
      </c>
      <c r="E245" s="2">
        <v>0</v>
      </c>
      <c r="F245">
        <v>1</v>
      </c>
      <c r="G245" s="2">
        <v>26</v>
      </c>
    </row>
    <row r="246" spans="1:7" x14ac:dyDescent="0.2">
      <c r="A246" s="1" t="s">
        <v>197</v>
      </c>
      <c r="B246" s="11" t="s">
        <v>288</v>
      </c>
      <c r="C246" s="11" t="s">
        <v>208</v>
      </c>
      <c r="D246" s="2">
        <v>0</v>
      </c>
      <c r="E246" s="2">
        <v>0</v>
      </c>
      <c r="F246">
        <v>0</v>
      </c>
      <c r="G246">
        <v>8</v>
      </c>
    </row>
    <row r="247" spans="1:7" x14ac:dyDescent="0.2">
      <c r="A247" s="1" t="s">
        <v>198</v>
      </c>
      <c r="B247" s="11" t="s">
        <v>258</v>
      </c>
      <c r="C247" s="11" t="s">
        <v>258</v>
      </c>
      <c r="D247">
        <v>3</v>
      </c>
      <c r="E247">
        <v>63</v>
      </c>
      <c r="F247">
        <v>20</v>
      </c>
      <c r="G247">
        <v>18</v>
      </c>
    </row>
    <row r="248" spans="1:7" x14ac:dyDescent="0.2">
      <c r="A248" s="1" t="s">
        <v>199</v>
      </c>
      <c r="B248" s="11" t="s">
        <v>307</v>
      </c>
      <c r="C248" s="11" t="s">
        <v>300</v>
      </c>
      <c r="D248">
        <v>4</v>
      </c>
      <c r="E248">
        <v>4</v>
      </c>
      <c r="F248">
        <v>4</v>
      </c>
      <c r="G248">
        <v>11</v>
      </c>
    </row>
    <row r="249" spans="1:7" x14ac:dyDescent="0.2">
      <c r="A249" s="1" t="s">
        <v>200</v>
      </c>
      <c r="B249" s="11" t="s">
        <v>307</v>
      </c>
      <c r="C249" s="11" t="s">
        <v>300</v>
      </c>
      <c r="D249">
        <v>6</v>
      </c>
      <c r="E249">
        <v>21</v>
      </c>
      <c r="F249">
        <v>12</v>
      </c>
      <c r="G249">
        <v>18</v>
      </c>
    </row>
    <row r="250" spans="1:7" x14ac:dyDescent="0.2">
      <c r="A250" s="1" t="s">
        <v>201</v>
      </c>
      <c r="B250" s="11" t="s">
        <v>308</v>
      </c>
      <c r="C250" s="11" t="s">
        <v>300</v>
      </c>
      <c r="D250">
        <v>0</v>
      </c>
      <c r="E250">
        <v>3</v>
      </c>
      <c r="F250">
        <v>1</v>
      </c>
      <c r="G250">
        <v>7</v>
      </c>
    </row>
    <row r="251" spans="1:7" x14ac:dyDescent="0.2">
      <c r="A251" s="1" t="s">
        <v>202</v>
      </c>
      <c r="B251" s="11" t="s">
        <v>316</v>
      </c>
      <c r="C251" s="11" t="s">
        <v>298</v>
      </c>
      <c r="D251">
        <v>0</v>
      </c>
      <c r="E251">
        <v>16</v>
      </c>
      <c r="F251">
        <v>4</v>
      </c>
      <c r="G251">
        <v>17</v>
      </c>
    </row>
    <row r="252" spans="1:7" x14ac:dyDescent="0.2">
      <c r="A252" s="1" t="s">
        <v>253</v>
      </c>
      <c r="B252" s="11" t="s">
        <v>317</v>
      </c>
      <c r="C252" s="11" t="s">
        <v>298</v>
      </c>
      <c r="D252">
        <v>0</v>
      </c>
      <c r="E252">
        <v>25</v>
      </c>
      <c r="F252">
        <v>0</v>
      </c>
      <c r="G252">
        <v>2</v>
      </c>
    </row>
    <row r="253" spans="1:7" x14ac:dyDescent="0.2">
      <c r="A253" s="1" t="s">
        <v>254</v>
      </c>
      <c r="B253" s="11" t="s">
        <v>317</v>
      </c>
      <c r="C253" s="11" t="s">
        <v>298</v>
      </c>
      <c r="D253">
        <v>0</v>
      </c>
      <c r="E253">
        <v>101</v>
      </c>
      <c r="F253">
        <v>1</v>
      </c>
      <c r="G253">
        <v>4</v>
      </c>
    </row>
    <row r="254" spans="1:7" x14ac:dyDescent="0.2">
      <c r="A254" s="1" t="s">
        <v>255</v>
      </c>
      <c r="B254" s="11" t="s">
        <v>316</v>
      </c>
      <c r="C254" s="11" t="s">
        <v>298</v>
      </c>
      <c r="D254">
        <v>0</v>
      </c>
      <c r="E254">
        <v>39</v>
      </c>
      <c r="F254">
        <v>1</v>
      </c>
      <c r="G254">
        <v>4</v>
      </c>
    </row>
    <row r="255" spans="1:7" x14ac:dyDescent="0.2">
      <c r="A255" s="1" t="s">
        <v>203</v>
      </c>
      <c r="B255" s="11" t="s">
        <v>317</v>
      </c>
      <c r="C255" s="11" t="s">
        <v>298</v>
      </c>
      <c r="D255">
        <v>0</v>
      </c>
      <c r="E255">
        <v>24</v>
      </c>
      <c r="F255">
        <v>0</v>
      </c>
      <c r="G255">
        <v>0</v>
      </c>
    </row>
    <row r="256" spans="1:7" x14ac:dyDescent="0.2">
      <c r="A256" s="3" t="s">
        <v>216</v>
      </c>
      <c r="B256" s="11"/>
      <c r="C256" s="11"/>
      <c r="D256" s="3">
        <v>4</v>
      </c>
      <c r="E256" s="3">
        <v>489</v>
      </c>
      <c r="F256" s="3">
        <v>36</v>
      </c>
      <c r="G256" s="3">
        <v>133</v>
      </c>
    </row>
    <row r="257" spans="1:10" x14ac:dyDescent="0.2">
      <c r="A257" s="3" t="s">
        <v>218</v>
      </c>
      <c r="B257" s="11"/>
      <c r="C257" s="11"/>
      <c r="D257" s="3">
        <f>SUM(D2:D255)</f>
        <v>342</v>
      </c>
      <c r="E257" s="3">
        <f>SUM(E2:E255)</f>
        <v>5756</v>
      </c>
      <c r="F257" s="3">
        <f>SUM(F2:F255)</f>
        <v>1127</v>
      </c>
      <c r="G257" s="3">
        <f>SUM(G2:G255)</f>
        <v>3327</v>
      </c>
      <c r="J257">
        <f>SUM(D257:G257)</f>
        <v>10552</v>
      </c>
    </row>
    <row r="258" spans="1:10" x14ac:dyDescent="0.2">
      <c r="A258" s="3" t="s">
        <v>217</v>
      </c>
      <c r="B258" s="11"/>
      <c r="C258" s="11"/>
      <c r="D258" s="3">
        <v>6</v>
      </c>
      <c r="E258" s="3">
        <v>18</v>
      </c>
      <c r="F258" s="3">
        <v>11</v>
      </c>
      <c r="G258" s="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4906-3B4F-D545-9D4F-8ACD01901CBF}">
  <dimension ref="A1:F48"/>
  <sheetViews>
    <sheetView tabSelected="1" workbookViewId="0">
      <selection activeCell="J28" sqref="J28"/>
    </sheetView>
  </sheetViews>
  <sheetFormatPr baseColWidth="10" defaultRowHeight="16" x14ac:dyDescent="0.2"/>
  <cols>
    <col min="1" max="1" width="30.6640625" customWidth="1"/>
    <col min="2" max="2" width="12.83203125" customWidth="1"/>
  </cols>
  <sheetData>
    <row r="1" spans="1:6" x14ac:dyDescent="0.2">
      <c r="A1" s="4" t="s">
        <v>323</v>
      </c>
      <c r="B1" s="4" t="s">
        <v>322</v>
      </c>
      <c r="C1" s="5" t="s">
        <v>211</v>
      </c>
      <c r="D1" s="5" t="s">
        <v>212</v>
      </c>
      <c r="E1" s="5" t="s">
        <v>214</v>
      </c>
      <c r="F1" s="5" t="s">
        <v>215</v>
      </c>
    </row>
    <row r="2" spans="1:6" x14ac:dyDescent="0.2">
      <c r="A2" s="8" t="s">
        <v>282</v>
      </c>
      <c r="B2" s="11" t="s">
        <v>282</v>
      </c>
      <c r="C2">
        <v>9</v>
      </c>
      <c r="D2">
        <v>435</v>
      </c>
      <c r="E2">
        <v>67</v>
      </c>
      <c r="F2">
        <v>111</v>
      </c>
    </row>
    <row r="3" spans="1:6" x14ac:dyDescent="0.2">
      <c r="A3" s="8" t="s">
        <v>318</v>
      </c>
      <c r="B3" s="11" t="s">
        <v>209</v>
      </c>
      <c r="C3">
        <v>7</v>
      </c>
      <c r="D3">
        <v>207</v>
      </c>
      <c r="E3">
        <v>17</v>
      </c>
      <c r="F3">
        <v>47</v>
      </c>
    </row>
    <row r="4" spans="1:6" x14ac:dyDescent="0.2">
      <c r="A4" s="8" t="s">
        <v>319</v>
      </c>
      <c r="B4" s="11" t="s">
        <v>209</v>
      </c>
      <c r="C4">
        <v>2</v>
      </c>
      <c r="D4">
        <v>47</v>
      </c>
      <c r="E4">
        <v>5</v>
      </c>
      <c r="F4">
        <v>15</v>
      </c>
    </row>
    <row r="5" spans="1:6" x14ac:dyDescent="0.2">
      <c r="A5" s="8" t="s">
        <v>262</v>
      </c>
      <c r="B5" s="11" t="s">
        <v>207</v>
      </c>
      <c r="C5">
        <v>6</v>
      </c>
      <c r="D5">
        <v>167</v>
      </c>
      <c r="E5">
        <v>29</v>
      </c>
      <c r="F5">
        <v>35</v>
      </c>
    </row>
    <row r="6" spans="1:6" x14ac:dyDescent="0.2">
      <c r="A6" s="8" t="s">
        <v>261</v>
      </c>
      <c r="B6" s="11" t="s">
        <v>207</v>
      </c>
      <c r="C6">
        <v>1</v>
      </c>
      <c r="D6">
        <v>66</v>
      </c>
      <c r="E6">
        <v>5</v>
      </c>
      <c r="F6">
        <v>43</v>
      </c>
    </row>
    <row r="7" spans="1:6" x14ac:dyDescent="0.2">
      <c r="A7" s="8" t="s">
        <v>263</v>
      </c>
      <c r="B7" s="11" t="s">
        <v>208</v>
      </c>
      <c r="C7">
        <v>0</v>
      </c>
      <c r="D7">
        <v>18</v>
      </c>
      <c r="E7">
        <v>0</v>
      </c>
      <c r="F7">
        <v>29</v>
      </c>
    </row>
    <row r="8" spans="1:6" x14ac:dyDescent="0.2">
      <c r="A8" s="8" t="s">
        <v>264</v>
      </c>
      <c r="B8" s="11" t="s">
        <v>208</v>
      </c>
      <c r="C8">
        <v>2</v>
      </c>
      <c r="D8">
        <v>15</v>
      </c>
      <c r="E8">
        <v>2</v>
      </c>
      <c r="F8">
        <v>12</v>
      </c>
    </row>
    <row r="9" spans="1:6" x14ac:dyDescent="0.2">
      <c r="A9" s="8" t="s">
        <v>317</v>
      </c>
      <c r="B9" s="11" t="s">
        <v>298</v>
      </c>
      <c r="C9">
        <v>0</v>
      </c>
      <c r="D9">
        <v>150</v>
      </c>
      <c r="E9">
        <v>1</v>
      </c>
      <c r="F9">
        <v>6</v>
      </c>
    </row>
    <row r="10" spans="1:6" x14ac:dyDescent="0.2">
      <c r="A10" s="8" t="s">
        <v>316</v>
      </c>
      <c r="B10" s="11" t="s">
        <v>298</v>
      </c>
      <c r="C10">
        <v>0</v>
      </c>
      <c r="D10">
        <v>55</v>
      </c>
      <c r="E10">
        <v>5</v>
      </c>
      <c r="F10">
        <v>21</v>
      </c>
    </row>
    <row r="11" spans="1:6" x14ac:dyDescent="0.2">
      <c r="A11" s="8" t="s">
        <v>285</v>
      </c>
      <c r="B11" s="11" t="s">
        <v>299</v>
      </c>
      <c r="C11">
        <v>0</v>
      </c>
      <c r="D11">
        <v>28</v>
      </c>
      <c r="E11">
        <v>4</v>
      </c>
      <c r="F11">
        <v>24</v>
      </c>
    </row>
    <row r="12" spans="1:6" x14ac:dyDescent="0.2">
      <c r="A12" s="8" t="s">
        <v>286</v>
      </c>
      <c r="B12" s="11" t="s">
        <v>299</v>
      </c>
      <c r="C12">
        <v>8</v>
      </c>
      <c r="D12">
        <v>60</v>
      </c>
      <c r="E12">
        <v>9</v>
      </c>
      <c r="F12">
        <v>32</v>
      </c>
    </row>
    <row r="13" spans="1:6" x14ac:dyDescent="0.2">
      <c r="A13" s="8" t="s">
        <v>287</v>
      </c>
      <c r="B13" s="11" t="s">
        <v>209</v>
      </c>
      <c r="C13">
        <v>4</v>
      </c>
      <c r="D13">
        <v>80</v>
      </c>
      <c r="E13">
        <v>20</v>
      </c>
      <c r="F13">
        <v>44</v>
      </c>
    </row>
    <row r="14" spans="1:6" x14ac:dyDescent="0.2">
      <c r="A14" s="8" t="s">
        <v>258</v>
      </c>
      <c r="B14" s="11" t="s">
        <v>258</v>
      </c>
      <c r="C14">
        <v>3</v>
      </c>
      <c r="D14">
        <v>81</v>
      </c>
      <c r="E14">
        <v>20</v>
      </c>
      <c r="F14">
        <v>19</v>
      </c>
    </row>
    <row r="15" spans="1:6" x14ac:dyDescent="0.2">
      <c r="A15" s="8" t="s">
        <v>257</v>
      </c>
      <c r="B15" s="11" t="s">
        <v>299</v>
      </c>
      <c r="C15">
        <v>16</v>
      </c>
      <c r="D15">
        <v>92</v>
      </c>
      <c r="E15">
        <v>9</v>
      </c>
      <c r="F15">
        <v>13</v>
      </c>
    </row>
    <row r="16" spans="1:6" x14ac:dyDescent="0.2">
      <c r="A16" s="8" t="s">
        <v>266</v>
      </c>
      <c r="B16" s="11" t="s">
        <v>299</v>
      </c>
      <c r="C16">
        <v>11</v>
      </c>
      <c r="D16">
        <v>89</v>
      </c>
      <c r="E16">
        <v>38</v>
      </c>
      <c r="F16">
        <v>64</v>
      </c>
    </row>
    <row r="17" spans="1:6" x14ac:dyDescent="0.2">
      <c r="A17" s="8" t="s">
        <v>289</v>
      </c>
      <c r="B17" s="11" t="s">
        <v>210</v>
      </c>
      <c r="C17">
        <v>2</v>
      </c>
      <c r="D17">
        <v>66</v>
      </c>
      <c r="E17">
        <v>12</v>
      </c>
      <c r="F17">
        <v>33</v>
      </c>
    </row>
    <row r="18" spans="1:6" x14ac:dyDescent="0.2">
      <c r="A18" s="8" t="s">
        <v>292</v>
      </c>
      <c r="B18" s="11" t="s">
        <v>210</v>
      </c>
      <c r="C18">
        <v>0</v>
      </c>
      <c r="D18">
        <v>15</v>
      </c>
      <c r="E18">
        <v>1</v>
      </c>
      <c r="F18">
        <v>2</v>
      </c>
    </row>
    <row r="19" spans="1:6" x14ac:dyDescent="0.2">
      <c r="A19" s="8" t="s">
        <v>293</v>
      </c>
      <c r="B19" s="11" t="s">
        <v>210</v>
      </c>
      <c r="C19">
        <v>0</v>
      </c>
      <c r="D19">
        <v>24</v>
      </c>
      <c r="E19">
        <v>19</v>
      </c>
      <c r="F19">
        <v>4</v>
      </c>
    </row>
    <row r="20" spans="1:6" x14ac:dyDescent="0.2">
      <c r="A20" s="8" t="s">
        <v>314</v>
      </c>
      <c r="B20" s="11" t="s">
        <v>210</v>
      </c>
      <c r="C20">
        <v>12</v>
      </c>
      <c r="D20">
        <v>242</v>
      </c>
      <c r="E20">
        <v>66</v>
      </c>
      <c r="F20">
        <v>120</v>
      </c>
    </row>
    <row r="21" spans="1:6" x14ac:dyDescent="0.2">
      <c r="A21" s="8" t="s">
        <v>315</v>
      </c>
      <c r="B21" s="11" t="s">
        <v>210</v>
      </c>
      <c r="C21">
        <v>1</v>
      </c>
      <c r="D21">
        <v>48</v>
      </c>
      <c r="E21">
        <v>13</v>
      </c>
      <c r="F21">
        <v>25</v>
      </c>
    </row>
    <row r="22" spans="1:6" x14ac:dyDescent="0.2">
      <c r="A22" s="8" t="s">
        <v>259</v>
      </c>
      <c r="B22" s="11" t="s">
        <v>210</v>
      </c>
      <c r="C22">
        <v>7</v>
      </c>
      <c r="D22">
        <v>19</v>
      </c>
      <c r="E22">
        <v>6</v>
      </c>
      <c r="F22">
        <v>135</v>
      </c>
    </row>
    <row r="23" spans="1:6" x14ac:dyDescent="0.2">
      <c r="A23" s="8" t="s">
        <v>260</v>
      </c>
      <c r="B23" s="11" t="s">
        <v>260</v>
      </c>
      <c r="C23">
        <v>74</v>
      </c>
      <c r="D23">
        <v>539</v>
      </c>
      <c r="E23">
        <v>82</v>
      </c>
      <c r="F23">
        <v>434</v>
      </c>
    </row>
    <row r="24" spans="1:6" x14ac:dyDescent="0.2">
      <c r="A24" s="8" t="s">
        <v>312</v>
      </c>
      <c r="B24" s="11" t="s">
        <v>210</v>
      </c>
      <c r="C24">
        <v>0</v>
      </c>
      <c r="D24">
        <v>120</v>
      </c>
      <c r="E24">
        <v>28</v>
      </c>
      <c r="F24">
        <v>18</v>
      </c>
    </row>
    <row r="25" spans="1:6" x14ac:dyDescent="0.2">
      <c r="A25" s="8" t="s">
        <v>313</v>
      </c>
      <c r="B25" s="11" t="s">
        <v>210</v>
      </c>
      <c r="C25">
        <v>3</v>
      </c>
      <c r="D25">
        <v>15</v>
      </c>
      <c r="E25">
        <v>5</v>
      </c>
      <c r="F25">
        <v>5</v>
      </c>
    </row>
    <row r="26" spans="1:6" x14ac:dyDescent="0.2">
      <c r="A26" s="8" t="s">
        <v>294</v>
      </c>
      <c r="B26" s="11" t="s">
        <v>210</v>
      </c>
      <c r="C26">
        <v>7</v>
      </c>
      <c r="D26">
        <v>194</v>
      </c>
      <c r="E26">
        <v>52</v>
      </c>
      <c r="F26">
        <v>33</v>
      </c>
    </row>
    <row r="27" spans="1:6" x14ac:dyDescent="0.2">
      <c r="A27" s="8" t="s">
        <v>265</v>
      </c>
      <c r="B27" s="11" t="s">
        <v>205</v>
      </c>
      <c r="C27">
        <v>5</v>
      </c>
      <c r="D27">
        <v>23</v>
      </c>
      <c r="E27">
        <v>7</v>
      </c>
      <c r="F27">
        <v>10</v>
      </c>
    </row>
    <row r="28" spans="1:6" x14ac:dyDescent="0.2">
      <c r="A28" s="8" t="s">
        <v>310</v>
      </c>
      <c r="B28" s="11" t="s">
        <v>205</v>
      </c>
      <c r="C28">
        <v>2</v>
      </c>
      <c r="D28">
        <v>110</v>
      </c>
      <c r="E28">
        <v>13</v>
      </c>
      <c r="F28">
        <v>16</v>
      </c>
    </row>
    <row r="29" spans="1:6" x14ac:dyDescent="0.2">
      <c r="A29" s="8" t="s">
        <v>311</v>
      </c>
      <c r="B29" s="11" t="s">
        <v>205</v>
      </c>
      <c r="C29">
        <v>7</v>
      </c>
      <c r="D29">
        <v>64</v>
      </c>
      <c r="E29">
        <v>6</v>
      </c>
      <c r="F29">
        <v>28</v>
      </c>
    </row>
    <row r="30" spans="1:6" x14ac:dyDescent="0.2">
      <c r="A30" s="8" t="s">
        <v>283</v>
      </c>
      <c r="B30" s="11" t="s">
        <v>205</v>
      </c>
      <c r="C30">
        <v>1</v>
      </c>
      <c r="D30">
        <v>26</v>
      </c>
      <c r="E30">
        <v>2</v>
      </c>
      <c r="F30">
        <v>9</v>
      </c>
    </row>
    <row r="31" spans="1:6" x14ac:dyDescent="0.2">
      <c r="A31" s="8" t="s">
        <v>297</v>
      </c>
      <c r="B31" s="11" t="s">
        <v>267</v>
      </c>
      <c r="C31">
        <v>5</v>
      </c>
      <c r="D31">
        <v>398</v>
      </c>
      <c r="E31">
        <v>78</v>
      </c>
      <c r="F31">
        <v>204</v>
      </c>
    </row>
    <row r="32" spans="1:6" x14ac:dyDescent="0.2">
      <c r="A32" s="8" t="s">
        <v>296</v>
      </c>
      <c r="B32" s="11" t="s">
        <v>267</v>
      </c>
      <c r="C32">
        <v>12</v>
      </c>
      <c r="D32">
        <v>157</v>
      </c>
      <c r="E32">
        <v>27</v>
      </c>
      <c r="F32">
        <v>103</v>
      </c>
    </row>
    <row r="33" spans="1:6" x14ac:dyDescent="0.2">
      <c r="A33" s="8" t="s">
        <v>303</v>
      </c>
      <c r="B33" s="11" t="s">
        <v>268</v>
      </c>
      <c r="C33">
        <v>23</v>
      </c>
      <c r="D33">
        <v>293</v>
      </c>
      <c r="E33">
        <v>121</v>
      </c>
      <c r="F33">
        <v>456</v>
      </c>
    </row>
    <row r="34" spans="1:6" x14ac:dyDescent="0.2">
      <c r="A34" s="8" t="s">
        <v>304</v>
      </c>
      <c r="B34" s="11" t="s">
        <v>268</v>
      </c>
      <c r="C34">
        <v>27</v>
      </c>
      <c r="D34">
        <v>211</v>
      </c>
      <c r="E34">
        <v>69</v>
      </c>
      <c r="F34">
        <v>194</v>
      </c>
    </row>
    <row r="35" spans="1:6" x14ac:dyDescent="0.2">
      <c r="A35" s="8" t="s">
        <v>309</v>
      </c>
      <c r="B35" s="11" t="s">
        <v>300</v>
      </c>
      <c r="C35">
        <v>4</v>
      </c>
      <c r="D35">
        <v>119</v>
      </c>
      <c r="E35">
        <v>6</v>
      </c>
      <c r="F35">
        <v>120</v>
      </c>
    </row>
    <row r="36" spans="1:6" x14ac:dyDescent="0.2">
      <c r="A36" s="8" t="s">
        <v>320</v>
      </c>
      <c r="B36" s="11" t="s">
        <v>300</v>
      </c>
      <c r="C36">
        <v>5</v>
      </c>
      <c r="D36">
        <v>38</v>
      </c>
      <c r="E36">
        <v>9</v>
      </c>
      <c r="F36">
        <v>68</v>
      </c>
    </row>
    <row r="37" spans="1:6" x14ac:dyDescent="0.2">
      <c r="A37" s="8" t="s">
        <v>284</v>
      </c>
      <c r="B37" s="11" t="s">
        <v>267</v>
      </c>
      <c r="C37">
        <v>3</v>
      </c>
      <c r="D37">
        <v>314</v>
      </c>
      <c r="E37">
        <v>42</v>
      </c>
      <c r="F37">
        <v>129</v>
      </c>
    </row>
    <row r="38" spans="1:6" x14ac:dyDescent="0.2">
      <c r="A38" s="8" t="s">
        <v>288</v>
      </c>
      <c r="B38" s="11" t="s">
        <v>208</v>
      </c>
      <c r="C38">
        <v>2</v>
      </c>
      <c r="D38">
        <v>32</v>
      </c>
      <c r="E38">
        <v>23</v>
      </c>
      <c r="F38">
        <v>76</v>
      </c>
    </row>
    <row r="39" spans="1:6" x14ac:dyDescent="0.2">
      <c r="A39" s="8" t="s">
        <v>307</v>
      </c>
      <c r="B39" s="11" t="s">
        <v>300</v>
      </c>
      <c r="C39">
        <v>19</v>
      </c>
      <c r="D39">
        <v>172</v>
      </c>
      <c r="E39">
        <v>60</v>
      </c>
      <c r="F39">
        <v>97</v>
      </c>
    </row>
    <row r="40" spans="1:6" x14ac:dyDescent="0.2">
      <c r="A40" s="8" t="s">
        <v>308</v>
      </c>
      <c r="B40" s="11" t="s">
        <v>300</v>
      </c>
      <c r="C40">
        <v>7</v>
      </c>
      <c r="D40">
        <v>51</v>
      </c>
      <c r="E40">
        <v>17</v>
      </c>
      <c r="F40">
        <v>44</v>
      </c>
    </row>
    <row r="41" spans="1:6" x14ac:dyDescent="0.2">
      <c r="A41" s="8" t="s">
        <v>301</v>
      </c>
      <c r="B41" s="11" t="s">
        <v>207</v>
      </c>
      <c r="C41">
        <v>8</v>
      </c>
      <c r="D41">
        <v>125</v>
      </c>
      <c r="E41">
        <v>28</v>
      </c>
      <c r="F41">
        <v>130</v>
      </c>
    </row>
    <row r="42" spans="1:6" x14ac:dyDescent="0.2">
      <c r="A42" s="8" t="s">
        <v>187</v>
      </c>
      <c r="B42" s="11" t="s">
        <v>207</v>
      </c>
      <c r="C42">
        <v>2</v>
      </c>
      <c r="D42">
        <v>80</v>
      </c>
      <c r="E42">
        <v>3</v>
      </c>
      <c r="F42">
        <v>25</v>
      </c>
    </row>
    <row r="43" spans="1:6" x14ac:dyDescent="0.2">
      <c r="A43" s="8" t="s">
        <v>302</v>
      </c>
      <c r="B43" s="11" t="s">
        <v>270</v>
      </c>
      <c r="C43">
        <v>4</v>
      </c>
      <c r="D43">
        <v>49</v>
      </c>
      <c r="E43">
        <v>9</v>
      </c>
      <c r="F43">
        <v>26</v>
      </c>
    </row>
    <row r="44" spans="1:6" x14ac:dyDescent="0.2">
      <c r="A44" s="8" t="s">
        <v>290</v>
      </c>
      <c r="B44" s="11" t="s">
        <v>269</v>
      </c>
      <c r="C44">
        <v>12</v>
      </c>
      <c r="D44">
        <v>232</v>
      </c>
      <c r="E44">
        <v>45</v>
      </c>
      <c r="F44">
        <v>157</v>
      </c>
    </row>
    <row r="45" spans="1:6" x14ac:dyDescent="0.2">
      <c r="A45" s="8" t="s">
        <v>291</v>
      </c>
      <c r="B45" s="11" t="s">
        <v>269</v>
      </c>
      <c r="C45">
        <v>12</v>
      </c>
      <c r="D45">
        <v>65</v>
      </c>
      <c r="E45">
        <v>19</v>
      </c>
      <c r="F45">
        <v>89</v>
      </c>
    </row>
    <row r="46" spans="1:6" x14ac:dyDescent="0.2">
      <c r="A46" s="8" t="s">
        <v>305</v>
      </c>
      <c r="B46" s="11" t="s">
        <v>268</v>
      </c>
      <c r="C46">
        <v>7</v>
      </c>
      <c r="D46">
        <v>310</v>
      </c>
      <c r="E46">
        <v>21</v>
      </c>
      <c r="F46">
        <v>14</v>
      </c>
    </row>
    <row r="47" spans="1:6" x14ac:dyDescent="0.2">
      <c r="A47" s="8" t="s">
        <v>306</v>
      </c>
      <c r="B47" s="11" t="s">
        <v>268</v>
      </c>
      <c r="C47">
        <v>0</v>
      </c>
      <c r="D47">
        <v>15</v>
      </c>
      <c r="E47">
        <v>7</v>
      </c>
      <c r="F47">
        <v>8</v>
      </c>
    </row>
    <row r="48" spans="1:6" x14ac:dyDescent="0.2">
      <c r="C48">
        <f>SUM(C2:C47)</f>
        <v>342</v>
      </c>
      <c r="D48">
        <f t="shared" ref="D48:F48" si="0">SUM(D2:D47)</f>
        <v>5756</v>
      </c>
      <c r="E48">
        <f t="shared" si="0"/>
        <v>1127</v>
      </c>
      <c r="F48">
        <f t="shared" si="0"/>
        <v>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3747-2C80-4242-B045-C3B4A6932197}">
  <dimension ref="A1:E16"/>
  <sheetViews>
    <sheetView workbookViewId="0">
      <selection activeCell="F9" sqref="F9"/>
    </sheetView>
  </sheetViews>
  <sheetFormatPr baseColWidth="10" defaultRowHeight="16" x14ac:dyDescent="0.2"/>
  <cols>
    <col min="1" max="1" width="27.5" customWidth="1"/>
  </cols>
  <sheetData>
    <row r="1" spans="1:5" x14ac:dyDescent="0.2">
      <c r="A1" s="4" t="s">
        <v>322</v>
      </c>
      <c r="B1" s="5" t="s">
        <v>211</v>
      </c>
      <c r="C1" s="5" t="s">
        <v>212</v>
      </c>
      <c r="D1" s="5" t="s">
        <v>214</v>
      </c>
      <c r="E1" s="5" t="s">
        <v>215</v>
      </c>
    </row>
    <row r="2" spans="1:5" x14ac:dyDescent="0.2">
      <c r="A2" s="9" t="s">
        <v>299</v>
      </c>
      <c r="B2">
        <v>35</v>
      </c>
      <c r="C2">
        <v>269</v>
      </c>
      <c r="D2">
        <v>60</v>
      </c>
      <c r="E2">
        <v>133</v>
      </c>
    </row>
    <row r="3" spans="1:5" x14ac:dyDescent="0.2">
      <c r="A3" s="9" t="s">
        <v>282</v>
      </c>
      <c r="B3">
        <v>9</v>
      </c>
      <c r="C3">
        <v>435</v>
      </c>
      <c r="D3">
        <v>67</v>
      </c>
      <c r="E3">
        <v>111</v>
      </c>
    </row>
    <row r="4" spans="1:5" x14ac:dyDescent="0.2">
      <c r="A4" s="9" t="s">
        <v>210</v>
      </c>
      <c r="B4">
        <v>32</v>
      </c>
      <c r="C4">
        <v>743</v>
      </c>
      <c r="D4">
        <v>202</v>
      </c>
      <c r="E4">
        <v>375</v>
      </c>
    </row>
    <row r="5" spans="1:5" x14ac:dyDescent="0.2">
      <c r="A5" s="9" t="s">
        <v>207</v>
      </c>
      <c r="B5">
        <v>17</v>
      </c>
      <c r="C5">
        <v>438</v>
      </c>
      <c r="D5">
        <v>65</v>
      </c>
      <c r="E5">
        <v>233</v>
      </c>
    </row>
    <row r="6" spans="1:5" x14ac:dyDescent="0.2">
      <c r="A6" s="9" t="s">
        <v>300</v>
      </c>
      <c r="B6">
        <v>35</v>
      </c>
      <c r="C6">
        <v>380</v>
      </c>
      <c r="D6">
        <v>92</v>
      </c>
      <c r="E6">
        <v>329</v>
      </c>
    </row>
    <row r="7" spans="1:5" x14ac:dyDescent="0.2">
      <c r="A7" s="9" t="s">
        <v>298</v>
      </c>
      <c r="B7">
        <v>0</v>
      </c>
      <c r="C7">
        <v>205</v>
      </c>
      <c r="D7">
        <v>6</v>
      </c>
      <c r="E7">
        <v>27</v>
      </c>
    </row>
    <row r="8" spans="1:5" x14ac:dyDescent="0.2">
      <c r="A8" s="9" t="s">
        <v>209</v>
      </c>
      <c r="B8">
        <v>13</v>
      </c>
      <c r="C8">
        <v>334</v>
      </c>
      <c r="D8">
        <v>42</v>
      </c>
      <c r="E8">
        <v>106</v>
      </c>
    </row>
    <row r="9" spans="1:5" x14ac:dyDescent="0.2">
      <c r="A9" s="9" t="s">
        <v>258</v>
      </c>
      <c r="B9">
        <v>3</v>
      </c>
      <c r="C9">
        <v>81</v>
      </c>
      <c r="D9">
        <v>20</v>
      </c>
      <c r="E9">
        <v>19</v>
      </c>
    </row>
    <row r="10" spans="1:5" x14ac:dyDescent="0.2">
      <c r="A10" s="9" t="s">
        <v>269</v>
      </c>
      <c r="B10">
        <v>28</v>
      </c>
      <c r="C10">
        <v>346</v>
      </c>
      <c r="D10">
        <v>73</v>
      </c>
      <c r="E10">
        <v>272</v>
      </c>
    </row>
    <row r="11" spans="1:5" x14ac:dyDescent="0.2">
      <c r="A11" s="9" t="s">
        <v>260</v>
      </c>
      <c r="B11">
        <v>74</v>
      </c>
      <c r="C11">
        <v>539</v>
      </c>
      <c r="D11">
        <v>82</v>
      </c>
      <c r="E11">
        <v>434</v>
      </c>
    </row>
    <row r="12" spans="1:5" x14ac:dyDescent="0.2">
      <c r="A12" s="9" t="s">
        <v>205</v>
      </c>
      <c r="B12">
        <v>15</v>
      </c>
      <c r="C12">
        <v>223</v>
      </c>
      <c r="D12">
        <v>28</v>
      </c>
      <c r="E12">
        <v>63</v>
      </c>
    </row>
    <row r="13" spans="1:5" x14ac:dyDescent="0.2">
      <c r="A13" s="9" t="s">
        <v>267</v>
      </c>
      <c r="B13">
        <v>20</v>
      </c>
      <c r="C13">
        <v>869</v>
      </c>
      <c r="D13">
        <v>147</v>
      </c>
      <c r="E13">
        <v>436</v>
      </c>
    </row>
    <row r="14" spans="1:5" x14ac:dyDescent="0.2">
      <c r="A14" s="9" t="s">
        <v>268</v>
      </c>
      <c r="B14">
        <v>57</v>
      </c>
      <c r="C14">
        <v>829</v>
      </c>
      <c r="D14">
        <v>218</v>
      </c>
      <c r="E14">
        <v>672</v>
      </c>
    </row>
    <row r="15" spans="1:5" x14ac:dyDescent="0.2">
      <c r="A15" s="9" t="s">
        <v>208</v>
      </c>
      <c r="B15">
        <v>4</v>
      </c>
      <c r="C15">
        <v>65</v>
      </c>
      <c r="D15">
        <v>25</v>
      </c>
      <c r="E15">
        <v>117</v>
      </c>
    </row>
    <row r="16" spans="1:5" x14ac:dyDescent="0.2">
      <c r="A16" s="10" t="s">
        <v>321</v>
      </c>
      <c r="B16" s="10">
        <f>SUM(B2:B15)</f>
        <v>342</v>
      </c>
      <c r="C16" s="10">
        <f t="shared" ref="C16:E16" si="0">SUM(C2:C15)</f>
        <v>5756</v>
      </c>
      <c r="D16" s="10">
        <f t="shared" si="0"/>
        <v>1127</v>
      </c>
      <c r="E16" s="10">
        <f t="shared" si="0"/>
        <v>3327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615C-3505-4244-B584-C93757D73CAE}">
  <dimension ref="A1:H301"/>
  <sheetViews>
    <sheetView workbookViewId="0">
      <selection activeCell="L64" sqref="L64"/>
    </sheetView>
  </sheetViews>
  <sheetFormatPr baseColWidth="10" defaultRowHeight="16" x14ac:dyDescent="0.2"/>
  <cols>
    <col min="1" max="2" width="30.6640625" customWidth="1"/>
    <col min="3" max="3" width="27.5" customWidth="1"/>
  </cols>
  <sheetData>
    <row r="1" spans="1:7" x14ac:dyDescent="0.2">
      <c r="A1" s="4" t="s">
        <v>204</v>
      </c>
      <c r="B1" s="4" t="s">
        <v>323</v>
      </c>
      <c r="C1" s="4" t="s">
        <v>322</v>
      </c>
      <c r="D1" s="5" t="s">
        <v>211</v>
      </c>
      <c r="E1" s="5" t="s">
        <v>212</v>
      </c>
      <c r="F1" s="5" t="s">
        <v>214</v>
      </c>
      <c r="G1" s="5" t="s">
        <v>215</v>
      </c>
    </row>
    <row r="2" spans="1:7" x14ac:dyDescent="0.2">
      <c r="A2" s="1" t="s">
        <v>0</v>
      </c>
      <c r="B2" s="6" t="s">
        <v>282</v>
      </c>
      <c r="C2" s="7" t="s">
        <v>282</v>
      </c>
      <c r="D2">
        <v>1</v>
      </c>
      <c r="E2">
        <v>77</v>
      </c>
      <c r="F2">
        <v>8</v>
      </c>
      <c r="G2">
        <v>0</v>
      </c>
    </row>
    <row r="3" spans="1:7" x14ac:dyDescent="0.2">
      <c r="A3" s="1" t="s">
        <v>6</v>
      </c>
      <c r="B3" s="6" t="s">
        <v>282</v>
      </c>
      <c r="C3" s="7" t="s">
        <v>282</v>
      </c>
      <c r="D3">
        <v>1</v>
      </c>
      <c r="E3">
        <v>12</v>
      </c>
      <c r="F3">
        <v>8</v>
      </c>
      <c r="G3">
        <v>35</v>
      </c>
    </row>
    <row r="4" spans="1:7" x14ac:dyDescent="0.2">
      <c r="A4" s="1" t="s">
        <v>7</v>
      </c>
      <c r="B4" s="6" t="s">
        <v>282</v>
      </c>
      <c r="C4" s="7" t="s">
        <v>282</v>
      </c>
      <c r="D4">
        <v>0</v>
      </c>
      <c r="E4">
        <v>65</v>
      </c>
      <c r="F4">
        <v>22</v>
      </c>
      <c r="G4">
        <v>35</v>
      </c>
    </row>
    <row r="5" spans="1:7" x14ac:dyDescent="0.2">
      <c r="A5" s="1" t="s">
        <v>8</v>
      </c>
      <c r="B5" s="6" t="s">
        <v>282</v>
      </c>
      <c r="C5" s="7" t="s">
        <v>282</v>
      </c>
      <c r="D5">
        <v>1</v>
      </c>
      <c r="E5">
        <v>12</v>
      </c>
      <c r="F5">
        <v>1</v>
      </c>
      <c r="G5">
        <v>10</v>
      </c>
    </row>
    <row r="6" spans="1:7" x14ac:dyDescent="0.2">
      <c r="A6" s="1" t="s">
        <v>37</v>
      </c>
      <c r="B6" s="6" t="s">
        <v>282</v>
      </c>
      <c r="C6" s="7" t="s">
        <v>282</v>
      </c>
      <c r="D6">
        <v>0</v>
      </c>
      <c r="E6">
        <v>8</v>
      </c>
      <c r="F6">
        <v>2</v>
      </c>
      <c r="G6">
        <v>1</v>
      </c>
    </row>
    <row r="7" spans="1:7" x14ac:dyDescent="0.2">
      <c r="A7" s="1" t="s">
        <v>38</v>
      </c>
      <c r="B7" s="6" t="s">
        <v>282</v>
      </c>
      <c r="C7" s="7" t="s">
        <v>282</v>
      </c>
      <c r="D7">
        <v>0</v>
      </c>
      <c r="E7">
        <v>27</v>
      </c>
      <c r="F7">
        <v>1</v>
      </c>
      <c r="G7">
        <v>0</v>
      </c>
    </row>
    <row r="8" spans="1:7" x14ac:dyDescent="0.2">
      <c r="A8" s="1" t="s">
        <v>73</v>
      </c>
      <c r="B8" s="6" t="s">
        <v>282</v>
      </c>
      <c r="C8" s="7" t="s">
        <v>282</v>
      </c>
      <c r="D8">
        <v>6</v>
      </c>
      <c r="E8" s="1">
        <v>234</v>
      </c>
      <c r="F8">
        <v>25</v>
      </c>
      <c r="G8">
        <v>30</v>
      </c>
    </row>
    <row r="9" spans="1:7" x14ac:dyDescent="0.2">
      <c r="A9" s="8" t="s">
        <v>281</v>
      </c>
      <c r="B9" s="8" t="s">
        <v>282</v>
      </c>
      <c r="C9" s="8" t="s">
        <v>282</v>
      </c>
      <c r="D9" s="8">
        <f>SUM(D2:D8)</f>
        <v>9</v>
      </c>
      <c r="E9" s="8">
        <f>SUM(E2:E8)</f>
        <v>435</v>
      </c>
      <c r="F9" s="8">
        <f>SUM(F2:F8)</f>
        <v>67</v>
      </c>
      <c r="G9" s="8">
        <f>SUM(G2:G8)</f>
        <v>111</v>
      </c>
    </row>
    <row r="10" spans="1:7" x14ac:dyDescent="0.2">
      <c r="A10" s="1" t="s">
        <v>3</v>
      </c>
      <c r="B10" s="6" t="s">
        <v>318</v>
      </c>
      <c r="C10" s="7" t="s">
        <v>209</v>
      </c>
      <c r="D10">
        <v>0</v>
      </c>
      <c r="E10">
        <v>3</v>
      </c>
      <c r="F10">
        <v>3</v>
      </c>
      <c r="G10">
        <v>2</v>
      </c>
    </row>
    <row r="11" spans="1:7" x14ac:dyDescent="0.2">
      <c r="A11" s="1" t="s">
        <v>4</v>
      </c>
      <c r="B11" s="6" t="s">
        <v>318</v>
      </c>
      <c r="C11" s="7" t="s">
        <v>209</v>
      </c>
      <c r="D11">
        <v>5</v>
      </c>
      <c r="E11">
        <v>31</v>
      </c>
      <c r="F11">
        <v>5</v>
      </c>
      <c r="G11">
        <v>15</v>
      </c>
    </row>
    <row r="12" spans="1:7" x14ac:dyDescent="0.2">
      <c r="A12" s="1" t="s">
        <v>9</v>
      </c>
      <c r="B12" s="6" t="s">
        <v>318</v>
      </c>
      <c r="C12" s="7" t="s">
        <v>209</v>
      </c>
      <c r="D12">
        <v>0</v>
      </c>
      <c r="E12">
        <v>0</v>
      </c>
      <c r="F12">
        <v>3</v>
      </c>
      <c r="G12">
        <v>1</v>
      </c>
    </row>
    <row r="13" spans="1:7" x14ac:dyDescent="0.2">
      <c r="A13" s="1" t="s">
        <v>10</v>
      </c>
      <c r="B13" s="6" t="s">
        <v>318</v>
      </c>
      <c r="C13" s="7" t="s">
        <v>209</v>
      </c>
      <c r="D13">
        <v>0</v>
      </c>
      <c r="E13">
        <v>40</v>
      </c>
      <c r="F13">
        <v>4</v>
      </c>
      <c r="G13">
        <v>13</v>
      </c>
    </row>
    <row r="14" spans="1:7" x14ac:dyDescent="0.2">
      <c r="A14" s="1" t="s">
        <v>12</v>
      </c>
      <c r="B14" s="6" t="s">
        <v>318</v>
      </c>
      <c r="C14" s="7" t="s">
        <v>209</v>
      </c>
      <c r="D14">
        <v>2</v>
      </c>
      <c r="E14">
        <v>15</v>
      </c>
      <c r="F14">
        <v>0</v>
      </c>
      <c r="G14">
        <v>1</v>
      </c>
    </row>
    <row r="15" spans="1:7" x14ac:dyDescent="0.2">
      <c r="A15" s="1" t="s">
        <v>13</v>
      </c>
      <c r="B15" s="6" t="s">
        <v>318</v>
      </c>
      <c r="C15" s="7" t="s">
        <v>209</v>
      </c>
      <c r="D15">
        <v>0</v>
      </c>
      <c r="E15" s="1">
        <v>104</v>
      </c>
      <c r="F15">
        <v>2</v>
      </c>
      <c r="G15">
        <v>3</v>
      </c>
    </row>
    <row r="16" spans="1:7" x14ac:dyDescent="0.2">
      <c r="A16" s="1" t="s">
        <v>61</v>
      </c>
      <c r="B16" s="6" t="s">
        <v>318</v>
      </c>
      <c r="C16" s="7" t="s">
        <v>209</v>
      </c>
      <c r="D16">
        <v>0</v>
      </c>
      <c r="E16">
        <v>3</v>
      </c>
      <c r="F16">
        <v>0</v>
      </c>
      <c r="G16">
        <v>2</v>
      </c>
    </row>
    <row r="17" spans="1:7" x14ac:dyDescent="0.2">
      <c r="A17" s="1" t="s">
        <v>62</v>
      </c>
      <c r="B17" s="6" t="s">
        <v>318</v>
      </c>
      <c r="C17" s="7" t="s">
        <v>209</v>
      </c>
      <c r="D17">
        <v>0</v>
      </c>
      <c r="E17">
        <v>11</v>
      </c>
      <c r="F17">
        <v>0</v>
      </c>
      <c r="G17">
        <v>10</v>
      </c>
    </row>
    <row r="18" spans="1:7" x14ac:dyDescent="0.2">
      <c r="A18" s="8" t="s">
        <v>281</v>
      </c>
      <c r="B18" s="8" t="s">
        <v>318</v>
      </c>
      <c r="C18" s="8" t="s">
        <v>209</v>
      </c>
      <c r="D18" s="8">
        <f>SUM(D10:D17)</f>
        <v>7</v>
      </c>
      <c r="E18" s="8">
        <f>SUM(E10:E17)</f>
        <v>207</v>
      </c>
      <c r="F18" s="8">
        <f t="shared" ref="F18:G18" si="0">SUM(F10:F17)</f>
        <v>17</v>
      </c>
      <c r="G18" s="8">
        <f t="shared" si="0"/>
        <v>47</v>
      </c>
    </row>
    <row r="19" spans="1:7" x14ac:dyDescent="0.2">
      <c r="A19" s="1" t="s">
        <v>5</v>
      </c>
      <c r="B19" s="6" t="s">
        <v>319</v>
      </c>
      <c r="C19" s="7" t="s">
        <v>209</v>
      </c>
      <c r="D19">
        <v>1</v>
      </c>
      <c r="E19">
        <v>4</v>
      </c>
      <c r="F19">
        <v>0</v>
      </c>
      <c r="G19">
        <v>1</v>
      </c>
    </row>
    <row r="20" spans="1:7" x14ac:dyDescent="0.2">
      <c r="A20" s="1" t="s">
        <v>11</v>
      </c>
      <c r="B20" s="6" t="s">
        <v>319</v>
      </c>
      <c r="C20" s="7" t="s">
        <v>209</v>
      </c>
      <c r="D20">
        <v>0</v>
      </c>
      <c r="E20">
        <v>7</v>
      </c>
      <c r="F20">
        <v>0</v>
      </c>
      <c r="G20">
        <v>1</v>
      </c>
    </row>
    <row r="21" spans="1:7" x14ac:dyDescent="0.2">
      <c r="A21" s="1" t="s">
        <v>14</v>
      </c>
      <c r="B21" s="6" t="s">
        <v>319</v>
      </c>
      <c r="C21" s="7" t="s">
        <v>209</v>
      </c>
      <c r="D21">
        <v>0</v>
      </c>
      <c r="E21">
        <v>24</v>
      </c>
      <c r="F21">
        <v>1</v>
      </c>
      <c r="G21">
        <v>0</v>
      </c>
    </row>
    <row r="22" spans="1:7" x14ac:dyDescent="0.2">
      <c r="A22" s="1" t="s">
        <v>233</v>
      </c>
      <c r="B22" s="6" t="s">
        <v>319</v>
      </c>
      <c r="C22" s="7" t="s">
        <v>209</v>
      </c>
      <c r="D22">
        <v>0</v>
      </c>
      <c r="E22">
        <v>5</v>
      </c>
      <c r="F22">
        <v>0</v>
      </c>
      <c r="G22">
        <v>2</v>
      </c>
    </row>
    <row r="23" spans="1:7" x14ac:dyDescent="0.2">
      <c r="A23" s="1" t="s">
        <v>104</v>
      </c>
      <c r="B23" s="6" t="s">
        <v>319</v>
      </c>
      <c r="C23" s="7" t="s">
        <v>209</v>
      </c>
      <c r="D23">
        <v>1</v>
      </c>
      <c r="E23">
        <v>7</v>
      </c>
      <c r="F23">
        <v>4</v>
      </c>
      <c r="G23" s="2">
        <v>11</v>
      </c>
    </row>
    <row r="24" spans="1:7" x14ac:dyDescent="0.2">
      <c r="A24" s="8" t="s">
        <v>281</v>
      </c>
      <c r="B24" s="8" t="s">
        <v>319</v>
      </c>
      <c r="C24" s="8" t="s">
        <v>209</v>
      </c>
      <c r="D24" s="8">
        <f>SUM(D19:D23)</f>
        <v>2</v>
      </c>
      <c r="E24" s="8">
        <f t="shared" ref="E24:G24" si="1">SUM(E19:E23)</f>
        <v>47</v>
      </c>
      <c r="F24" s="8">
        <f t="shared" si="1"/>
        <v>5</v>
      </c>
      <c r="G24" s="8">
        <f t="shared" si="1"/>
        <v>15</v>
      </c>
    </row>
    <row r="25" spans="1:7" x14ac:dyDescent="0.2">
      <c r="A25" s="1" t="s">
        <v>178</v>
      </c>
      <c r="B25" s="6" t="s">
        <v>262</v>
      </c>
      <c r="C25" s="7" t="s">
        <v>207</v>
      </c>
      <c r="D25">
        <v>0</v>
      </c>
      <c r="E25">
        <v>18</v>
      </c>
      <c r="F25">
        <v>12</v>
      </c>
      <c r="G25">
        <v>7</v>
      </c>
    </row>
    <row r="26" spans="1:7" x14ac:dyDescent="0.2">
      <c r="A26" s="1" t="s">
        <v>179</v>
      </c>
      <c r="B26" s="6" t="s">
        <v>262</v>
      </c>
      <c r="C26" s="7" t="s">
        <v>207</v>
      </c>
      <c r="D26">
        <v>0</v>
      </c>
      <c r="E26">
        <v>0</v>
      </c>
      <c r="F26">
        <v>4</v>
      </c>
      <c r="G26">
        <v>1</v>
      </c>
    </row>
    <row r="27" spans="1:7" x14ac:dyDescent="0.2">
      <c r="A27" s="1" t="s">
        <v>180</v>
      </c>
      <c r="B27" s="6" t="s">
        <v>262</v>
      </c>
      <c r="C27" s="7" t="s">
        <v>207</v>
      </c>
      <c r="D27">
        <v>0</v>
      </c>
      <c r="E27">
        <v>0</v>
      </c>
      <c r="F27">
        <v>2</v>
      </c>
      <c r="G27">
        <v>0</v>
      </c>
    </row>
    <row r="28" spans="1:7" x14ac:dyDescent="0.2">
      <c r="A28" s="1" t="s">
        <v>181</v>
      </c>
      <c r="B28" s="6" t="s">
        <v>262</v>
      </c>
      <c r="C28" s="7" t="s">
        <v>207</v>
      </c>
      <c r="D28">
        <v>1</v>
      </c>
      <c r="E28">
        <v>4</v>
      </c>
      <c r="F28">
        <v>2</v>
      </c>
      <c r="G28">
        <v>4</v>
      </c>
    </row>
    <row r="29" spans="1:7" x14ac:dyDescent="0.2">
      <c r="A29" s="1" t="s">
        <v>188</v>
      </c>
      <c r="B29" s="6" t="s">
        <v>262</v>
      </c>
      <c r="C29" s="7" t="s">
        <v>207</v>
      </c>
      <c r="D29">
        <v>0</v>
      </c>
      <c r="E29">
        <v>0</v>
      </c>
      <c r="F29">
        <v>0</v>
      </c>
      <c r="G29">
        <v>1</v>
      </c>
    </row>
    <row r="30" spans="1:7" x14ac:dyDescent="0.2">
      <c r="A30" s="1" t="s">
        <v>189</v>
      </c>
      <c r="B30" s="6" t="s">
        <v>262</v>
      </c>
      <c r="C30" s="7" t="s">
        <v>207</v>
      </c>
      <c r="D30">
        <v>0</v>
      </c>
      <c r="E30">
        <v>10</v>
      </c>
      <c r="F30">
        <v>1</v>
      </c>
      <c r="G30">
        <v>5</v>
      </c>
    </row>
    <row r="31" spans="1:7" x14ac:dyDescent="0.2">
      <c r="A31" s="1" t="s">
        <v>191</v>
      </c>
      <c r="B31" s="6" t="s">
        <v>262</v>
      </c>
      <c r="C31" s="7" t="s">
        <v>207</v>
      </c>
      <c r="D31">
        <v>5</v>
      </c>
      <c r="E31">
        <v>52</v>
      </c>
      <c r="F31">
        <v>6</v>
      </c>
      <c r="G31">
        <v>13</v>
      </c>
    </row>
    <row r="32" spans="1:7" x14ac:dyDescent="0.2">
      <c r="A32" s="1" t="s">
        <v>193</v>
      </c>
      <c r="B32" s="6" t="s">
        <v>262</v>
      </c>
      <c r="C32" s="7" t="s">
        <v>207</v>
      </c>
      <c r="D32">
        <v>0</v>
      </c>
      <c r="E32">
        <v>17</v>
      </c>
      <c r="F32">
        <v>0</v>
      </c>
      <c r="G32">
        <v>1</v>
      </c>
    </row>
    <row r="33" spans="1:7" x14ac:dyDescent="0.2">
      <c r="A33" s="1" t="s">
        <v>194</v>
      </c>
      <c r="B33" s="6" t="s">
        <v>262</v>
      </c>
      <c r="C33" s="7" t="s">
        <v>207</v>
      </c>
      <c r="D33">
        <v>0</v>
      </c>
      <c r="E33">
        <v>51</v>
      </c>
      <c r="F33">
        <v>2</v>
      </c>
      <c r="G33">
        <v>3</v>
      </c>
    </row>
    <row r="34" spans="1:7" x14ac:dyDescent="0.2">
      <c r="A34" s="1" t="s">
        <v>249</v>
      </c>
      <c r="B34" s="6" t="s">
        <v>262</v>
      </c>
      <c r="C34" s="7" t="s">
        <v>207</v>
      </c>
      <c r="D34">
        <v>0</v>
      </c>
      <c r="E34">
        <v>15</v>
      </c>
      <c r="F34">
        <v>0</v>
      </c>
      <c r="G34">
        <v>0</v>
      </c>
    </row>
    <row r="35" spans="1:7" x14ac:dyDescent="0.2">
      <c r="A35" s="8" t="s">
        <v>281</v>
      </c>
      <c r="B35" s="8" t="s">
        <v>262</v>
      </c>
      <c r="C35" s="8" t="s">
        <v>207</v>
      </c>
      <c r="D35" s="8">
        <f>SUM(D25:D34)</f>
        <v>6</v>
      </c>
      <c r="E35" s="8">
        <f t="shared" ref="E35:G35" si="2">SUM(E25:E34)</f>
        <v>167</v>
      </c>
      <c r="F35" s="8">
        <f t="shared" si="2"/>
        <v>29</v>
      </c>
      <c r="G35" s="8">
        <f t="shared" si="2"/>
        <v>35</v>
      </c>
    </row>
    <row r="36" spans="1:7" x14ac:dyDescent="0.2">
      <c r="A36" s="1" t="s">
        <v>110</v>
      </c>
      <c r="B36" s="6" t="s">
        <v>261</v>
      </c>
      <c r="C36" s="7" t="s">
        <v>207</v>
      </c>
      <c r="D36">
        <v>0</v>
      </c>
      <c r="E36">
        <v>19</v>
      </c>
      <c r="F36">
        <v>2</v>
      </c>
      <c r="G36">
        <v>25</v>
      </c>
    </row>
    <row r="37" spans="1:7" x14ac:dyDescent="0.2">
      <c r="A37" s="1" t="s">
        <v>206</v>
      </c>
      <c r="B37" s="6" t="s">
        <v>261</v>
      </c>
      <c r="C37" s="7" t="s">
        <v>207</v>
      </c>
      <c r="D37">
        <v>0</v>
      </c>
      <c r="E37">
        <v>0</v>
      </c>
      <c r="F37">
        <v>2</v>
      </c>
      <c r="G37">
        <v>0</v>
      </c>
    </row>
    <row r="38" spans="1:7" x14ac:dyDescent="0.2">
      <c r="A38" s="1" t="s">
        <v>190</v>
      </c>
      <c r="B38" s="6" t="s">
        <v>261</v>
      </c>
      <c r="C38" s="7" t="s">
        <v>207</v>
      </c>
      <c r="D38">
        <v>0</v>
      </c>
      <c r="E38">
        <v>3</v>
      </c>
      <c r="F38">
        <v>0</v>
      </c>
      <c r="G38">
        <v>3</v>
      </c>
    </row>
    <row r="39" spans="1:7" x14ac:dyDescent="0.2">
      <c r="A39" s="1" t="s">
        <v>192</v>
      </c>
      <c r="B39" s="6" t="s">
        <v>261</v>
      </c>
      <c r="C39" s="7" t="s">
        <v>207</v>
      </c>
      <c r="D39">
        <v>1</v>
      </c>
      <c r="E39">
        <v>40</v>
      </c>
      <c r="F39">
        <v>1</v>
      </c>
      <c r="G39">
        <v>12</v>
      </c>
    </row>
    <row r="40" spans="1:7" x14ac:dyDescent="0.2">
      <c r="A40" s="1" t="s">
        <v>195</v>
      </c>
      <c r="B40" s="6" t="s">
        <v>261</v>
      </c>
      <c r="C40" s="7" t="s">
        <v>207</v>
      </c>
      <c r="D40">
        <v>0</v>
      </c>
      <c r="E40">
        <v>4</v>
      </c>
      <c r="F40">
        <v>0</v>
      </c>
      <c r="G40">
        <v>3</v>
      </c>
    </row>
    <row r="41" spans="1:7" x14ac:dyDescent="0.2">
      <c r="A41" s="8" t="s">
        <v>281</v>
      </c>
      <c r="B41" s="8" t="s">
        <v>261</v>
      </c>
      <c r="C41" s="8" t="s">
        <v>207</v>
      </c>
      <c r="D41" s="8">
        <f>SUM(D36:D40)</f>
        <v>1</v>
      </c>
      <c r="E41" s="8">
        <f t="shared" ref="E41:G41" si="3">SUM(E36:E40)</f>
        <v>66</v>
      </c>
      <c r="F41" s="8">
        <f t="shared" si="3"/>
        <v>5</v>
      </c>
      <c r="G41" s="8">
        <f t="shared" si="3"/>
        <v>43</v>
      </c>
    </row>
    <row r="42" spans="1:7" x14ac:dyDescent="0.2">
      <c r="A42" s="1" t="s">
        <v>54</v>
      </c>
      <c r="B42" s="6" t="s">
        <v>263</v>
      </c>
      <c r="C42" s="7" t="s">
        <v>208</v>
      </c>
      <c r="D42">
        <v>0</v>
      </c>
      <c r="E42">
        <v>14</v>
      </c>
      <c r="F42">
        <v>0</v>
      </c>
      <c r="G42">
        <v>0</v>
      </c>
    </row>
    <row r="43" spans="1:7" x14ac:dyDescent="0.2">
      <c r="A43" s="1" t="s">
        <v>77</v>
      </c>
      <c r="B43" s="6" t="s">
        <v>263</v>
      </c>
      <c r="C43" s="7" t="s">
        <v>208</v>
      </c>
      <c r="D43">
        <v>0</v>
      </c>
      <c r="E43">
        <v>4</v>
      </c>
      <c r="F43">
        <v>0</v>
      </c>
      <c r="G43">
        <v>2</v>
      </c>
    </row>
    <row r="44" spans="1:7" x14ac:dyDescent="0.2">
      <c r="A44" s="1" t="s">
        <v>132</v>
      </c>
      <c r="B44" s="6" t="s">
        <v>263</v>
      </c>
      <c r="C44" s="7" t="s">
        <v>208</v>
      </c>
      <c r="D44">
        <v>0</v>
      </c>
      <c r="E44">
        <v>0</v>
      </c>
      <c r="F44">
        <v>0</v>
      </c>
      <c r="G44">
        <v>27</v>
      </c>
    </row>
    <row r="45" spans="1:7" x14ac:dyDescent="0.2">
      <c r="A45" s="8" t="s">
        <v>281</v>
      </c>
      <c r="B45" s="8" t="s">
        <v>263</v>
      </c>
      <c r="C45" s="8" t="s">
        <v>208</v>
      </c>
      <c r="D45" s="8">
        <f>SUM(D42:D44)</f>
        <v>0</v>
      </c>
      <c r="E45" s="8">
        <f t="shared" ref="E45:G45" si="4">SUM(E42:E44)</f>
        <v>18</v>
      </c>
      <c r="F45" s="8">
        <f t="shared" si="4"/>
        <v>0</v>
      </c>
      <c r="G45" s="8">
        <f t="shared" si="4"/>
        <v>29</v>
      </c>
    </row>
    <row r="46" spans="1:7" x14ac:dyDescent="0.2">
      <c r="A46" s="1" t="s">
        <v>78</v>
      </c>
      <c r="B46" s="6" t="s">
        <v>264</v>
      </c>
      <c r="C46" s="7" t="s">
        <v>208</v>
      </c>
      <c r="D46">
        <v>1</v>
      </c>
      <c r="E46">
        <v>13</v>
      </c>
      <c r="F46">
        <v>1</v>
      </c>
      <c r="G46">
        <v>2</v>
      </c>
    </row>
    <row r="47" spans="1:7" x14ac:dyDescent="0.2">
      <c r="A47" s="1" t="s">
        <v>79</v>
      </c>
      <c r="B47" s="6" t="s">
        <v>264</v>
      </c>
      <c r="C47" s="7" t="s">
        <v>208</v>
      </c>
      <c r="D47">
        <v>1</v>
      </c>
      <c r="E47">
        <v>2</v>
      </c>
      <c r="F47">
        <v>1</v>
      </c>
      <c r="G47">
        <v>10</v>
      </c>
    </row>
    <row r="48" spans="1:7" x14ac:dyDescent="0.2">
      <c r="A48" s="8" t="s">
        <v>281</v>
      </c>
      <c r="B48" s="8" t="s">
        <v>264</v>
      </c>
      <c r="C48" s="8" t="s">
        <v>208</v>
      </c>
      <c r="D48" s="8">
        <f>SUM(D46:D47)</f>
        <v>2</v>
      </c>
      <c r="E48" s="8">
        <f t="shared" ref="E48:G48" si="5">SUM(E46:E47)</f>
        <v>15</v>
      </c>
      <c r="F48" s="8">
        <f t="shared" si="5"/>
        <v>2</v>
      </c>
      <c r="G48" s="8">
        <f t="shared" si="5"/>
        <v>12</v>
      </c>
    </row>
    <row r="49" spans="1:7" x14ac:dyDescent="0.2">
      <c r="A49" s="1" t="s">
        <v>253</v>
      </c>
      <c r="B49" s="6" t="s">
        <v>317</v>
      </c>
      <c r="C49" s="7" t="s">
        <v>298</v>
      </c>
      <c r="D49">
        <v>0</v>
      </c>
      <c r="E49">
        <v>25</v>
      </c>
      <c r="F49">
        <v>0</v>
      </c>
      <c r="G49">
        <v>2</v>
      </c>
    </row>
    <row r="50" spans="1:7" x14ac:dyDescent="0.2">
      <c r="A50" s="1" t="s">
        <v>254</v>
      </c>
      <c r="B50" s="6" t="s">
        <v>317</v>
      </c>
      <c r="C50" s="7" t="s">
        <v>298</v>
      </c>
      <c r="D50">
        <v>0</v>
      </c>
      <c r="E50">
        <v>101</v>
      </c>
      <c r="F50">
        <v>1</v>
      </c>
      <c r="G50">
        <v>4</v>
      </c>
    </row>
    <row r="51" spans="1:7" x14ac:dyDescent="0.2">
      <c r="A51" s="1" t="s">
        <v>203</v>
      </c>
      <c r="B51" s="6" t="s">
        <v>317</v>
      </c>
      <c r="C51" s="7" t="s">
        <v>298</v>
      </c>
      <c r="D51">
        <v>0</v>
      </c>
      <c r="E51">
        <v>24</v>
      </c>
      <c r="F51">
        <v>0</v>
      </c>
      <c r="G51">
        <v>0</v>
      </c>
    </row>
    <row r="52" spans="1:7" x14ac:dyDescent="0.2">
      <c r="A52" s="8" t="s">
        <v>281</v>
      </c>
      <c r="B52" s="8" t="s">
        <v>317</v>
      </c>
      <c r="C52" s="8" t="s">
        <v>298</v>
      </c>
      <c r="D52" s="8">
        <f>SUM(D49:D51)</f>
        <v>0</v>
      </c>
      <c r="E52" s="8">
        <f t="shared" ref="E52:G52" si="6">SUM(E49:E51)</f>
        <v>150</v>
      </c>
      <c r="F52" s="8">
        <f t="shared" si="6"/>
        <v>1</v>
      </c>
      <c r="G52" s="8">
        <f t="shared" si="6"/>
        <v>6</v>
      </c>
    </row>
    <row r="53" spans="1:7" x14ac:dyDescent="0.2">
      <c r="A53" s="1" t="s">
        <v>202</v>
      </c>
      <c r="B53" s="6" t="s">
        <v>316</v>
      </c>
      <c r="C53" s="7" t="s">
        <v>298</v>
      </c>
      <c r="D53">
        <v>0</v>
      </c>
      <c r="E53">
        <v>16</v>
      </c>
      <c r="F53">
        <v>4</v>
      </c>
      <c r="G53">
        <v>17</v>
      </c>
    </row>
    <row r="54" spans="1:7" x14ac:dyDescent="0.2">
      <c r="A54" s="1" t="s">
        <v>255</v>
      </c>
      <c r="B54" s="6" t="s">
        <v>316</v>
      </c>
      <c r="C54" s="7" t="s">
        <v>298</v>
      </c>
      <c r="D54">
        <v>0</v>
      </c>
      <c r="E54">
        <v>39</v>
      </c>
      <c r="F54">
        <v>1</v>
      </c>
      <c r="G54">
        <v>4</v>
      </c>
    </row>
    <row r="55" spans="1:7" x14ac:dyDescent="0.2">
      <c r="A55" s="8" t="s">
        <v>281</v>
      </c>
      <c r="B55" s="8" t="s">
        <v>316</v>
      </c>
      <c r="C55" s="8" t="s">
        <v>298</v>
      </c>
      <c r="D55" s="8">
        <f>SUM(D53:D54)</f>
        <v>0</v>
      </c>
      <c r="E55" s="8">
        <f t="shared" ref="E55:G55" si="7">SUM(E53:E54)</f>
        <v>55</v>
      </c>
      <c r="F55" s="8">
        <f t="shared" si="7"/>
        <v>5</v>
      </c>
      <c r="G55" s="8">
        <f t="shared" si="7"/>
        <v>21</v>
      </c>
    </row>
    <row r="56" spans="1:7" x14ac:dyDescent="0.2">
      <c r="A56" s="1" t="s">
        <v>15</v>
      </c>
      <c r="B56" s="6" t="s">
        <v>285</v>
      </c>
      <c r="C56" s="7" t="s">
        <v>299</v>
      </c>
      <c r="D56">
        <v>0</v>
      </c>
      <c r="E56">
        <v>1</v>
      </c>
      <c r="F56">
        <v>0</v>
      </c>
      <c r="G56">
        <v>4</v>
      </c>
    </row>
    <row r="57" spans="1:7" x14ac:dyDescent="0.2">
      <c r="A57" s="1" t="s">
        <v>16</v>
      </c>
      <c r="B57" s="6" t="s">
        <v>285</v>
      </c>
      <c r="C57" s="7" t="s">
        <v>299</v>
      </c>
      <c r="D57">
        <v>0</v>
      </c>
      <c r="E57">
        <v>0</v>
      </c>
      <c r="F57">
        <v>2</v>
      </c>
      <c r="G57">
        <v>0</v>
      </c>
    </row>
    <row r="58" spans="1:7" x14ac:dyDescent="0.2">
      <c r="A58" s="1" t="s">
        <v>20</v>
      </c>
      <c r="B58" s="6" t="s">
        <v>285</v>
      </c>
      <c r="C58" s="7" t="s">
        <v>299</v>
      </c>
      <c r="D58">
        <v>0</v>
      </c>
      <c r="E58">
        <v>7</v>
      </c>
      <c r="F58">
        <v>2</v>
      </c>
      <c r="G58">
        <v>9</v>
      </c>
    </row>
    <row r="59" spans="1:7" x14ac:dyDescent="0.2">
      <c r="A59" s="1" t="s">
        <v>21</v>
      </c>
      <c r="B59" s="6" t="s">
        <v>285</v>
      </c>
      <c r="C59" s="7" t="s">
        <v>299</v>
      </c>
      <c r="D59">
        <v>0</v>
      </c>
      <c r="E59">
        <v>20</v>
      </c>
      <c r="F59">
        <v>0</v>
      </c>
      <c r="G59">
        <v>11</v>
      </c>
    </row>
    <row r="60" spans="1:7" x14ac:dyDescent="0.2">
      <c r="A60" s="8" t="s">
        <v>281</v>
      </c>
      <c r="B60" s="8" t="s">
        <v>285</v>
      </c>
      <c r="C60" s="8" t="s">
        <v>299</v>
      </c>
      <c r="D60" s="8">
        <f>SUM(D56:D59)</f>
        <v>0</v>
      </c>
      <c r="E60" s="8">
        <f t="shared" ref="E60:G60" si="8">SUM(E56:E59)</f>
        <v>28</v>
      </c>
      <c r="F60" s="8">
        <f t="shared" si="8"/>
        <v>4</v>
      </c>
      <c r="G60" s="8">
        <f t="shared" si="8"/>
        <v>24</v>
      </c>
    </row>
    <row r="61" spans="1:7" x14ac:dyDescent="0.2">
      <c r="A61" s="1" t="s">
        <v>231</v>
      </c>
      <c r="B61" s="6" t="s">
        <v>286</v>
      </c>
      <c r="C61" s="7" t="s">
        <v>299</v>
      </c>
      <c r="D61">
        <v>0</v>
      </c>
      <c r="E61">
        <v>1</v>
      </c>
      <c r="F61">
        <v>0</v>
      </c>
      <c r="G61">
        <v>2</v>
      </c>
    </row>
    <row r="62" spans="1:7" x14ac:dyDescent="0.2">
      <c r="A62" s="1" t="s">
        <v>232</v>
      </c>
      <c r="B62" s="6" t="s">
        <v>286</v>
      </c>
      <c r="C62" s="7" t="s">
        <v>299</v>
      </c>
      <c r="D62">
        <v>0</v>
      </c>
      <c r="E62">
        <v>2</v>
      </c>
      <c r="F62">
        <v>0</v>
      </c>
      <c r="G62">
        <v>0</v>
      </c>
    </row>
    <row r="63" spans="1:7" x14ac:dyDescent="0.2">
      <c r="A63" s="1" t="s">
        <v>219</v>
      </c>
      <c r="B63" s="6" t="s">
        <v>286</v>
      </c>
      <c r="C63" s="7" t="s">
        <v>299</v>
      </c>
      <c r="D63">
        <v>0</v>
      </c>
      <c r="E63">
        <v>1</v>
      </c>
      <c r="F63">
        <v>1</v>
      </c>
      <c r="G63">
        <v>2</v>
      </c>
    </row>
    <row r="64" spans="1:7" x14ac:dyDescent="0.2">
      <c r="A64" s="1" t="s">
        <v>24</v>
      </c>
      <c r="B64" s="6" t="s">
        <v>286</v>
      </c>
      <c r="C64" s="7" t="s">
        <v>299</v>
      </c>
      <c r="D64">
        <v>6</v>
      </c>
      <c r="E64">
        <v>21</v>
      </c>
      <c r="F64">
        <v>5</v>
      </c>
      <c r="G64">
        <v>10</v>
      </c>
    </row>
    <row r="65" spans="1:7" x14ac:dyDescent="0.2">
      <c r="A65" s="1" t="s">
        <v>25</v>
      </c>
      <c r="B65" s="6" t="s">
        <v>286</v>
      </c>
      <c r="C65" s="7" t="s">
        <v>299</v>
      </c>
      <c r="D65">
        <v>2</v>
      </c>
      <c r="E65">
        <v>35</v>
      </c>
      <c r="F65">
        <v>3</v>
      </c>
      <c r="G65">
        <v>18</v>
      </c>
    </row>
    <row r="66" spans="1:7" x14ac:dyDescent="0.2">
      <c r="A66" s="8" t="s">
        <v>281</v>
      </c>
      <c r="B66" s="8" t="s">
        <v>286</v>
      </c>
      <c r="C66" s="8" t="s">
        <v>299</v>
      </c>
      <c r="D66" s="8">
        <f>SUM(D61:D65)</f>
        <v>8</v>
      </c>
      <c r="E66" s="8">
        <f>SUM(E61:E65)</f>
        <v>60</v>
      </c>
      <c r="F66" s="8">
        <f>SUM(F61:F65)</f>
        <v>9</v>
      </c>
      <c r="G66" s="8">
        <f>SUM(G61:G65)</f>
        <v>32</v>
      </c>
    </row>
    <row r="67" spans="1:7" x14ac:dyDescent="0.2">
      <c r="A67" s="1" t="s">
        <v>27</v>
      </c>
      <c r="B67" s="6" t="s">
        <v>287</v>
      </c>
      <c r="C67" s="7" t="s">
        <v>209</v>
      </c>
      <c r="D67">
        <v>0</v>
      </c>
      <c r="E67">
        <v>1</v>
      </c>
      <c r="F67">
        <v>1</v>
      </c>
      <c r="G67">
        <v>0</v>
      </c>
    </row>
    <row r="68" spans="1:7" x14ac:dyDescent="0.2">
      <c r="A68" s="1" t="s">
        <v>28</v>
      </c>
      <c r="B68" s="6" t="s">
        <v>287</v>
      </c>
      <c r="C68" s="7" t="s">
        <v>209</v>
      </c>
      <c r="D68">
        <v>0</v>
      </c>
      <c r="E68">
        <v>18</v>
      </c>
      <c r="F68">
        <v>2</v>
      </c>
      <c r="G68">
        <v>3</v>
      </c>
    </row>
    <row r="69" spans="1:7" x14ac:dyDescent="0.2">
      <c r="A69" s="1" t="s">
        <v>29</v>
      </c>
      <c r="B69" s="6" t="s">
        <v>287</v>
      </c>
      <c r="C69" s="7" t="s">
        <v>209</v>
      </c>
      <c r="D69">
        <v>1</v>
      </c>
      <c r="E69">
        <v>7</v>
      </c>
      <c r="F69">
        <v>1</v>
      </c>
      <c r="G69">
        <v>0</v>
      </c>
    </row>
    <row r="70" spans="1:7" x14ac:dyDescent="0.2">
      <c r="A70" s="1" t="s">
        <v>252</v>
      </c>
      <c r="B70" s="6" t="s">
        <v>287</v>
      </c>
      <c r="C70" s="7" t="s">
        <v>209</v>
      </c>
      <c r="D70" s="2">
        <v>2</v>
      </c>
      <c r="E70" s="2">
        <v>5</v>
      </c>
      <c r="F70" s="2">
        <v>0</v>
      </c>
      <c r="G70" s="2">
        <v>12</v>
      </c>
    </row>
    <row r="71" spans="1:7" x14ac:dyDescent="0.2">
      <c r="A71" s="1" t="s">
        <v>251</v>
      </c>
      <c r="B71" s="6" t="s">
        <v>287</v>
      </c>
      <c r="C71" s="7" t="s">
        <v>209</v>
      </c>
      <c r="D71" s="2">
        <v>1</v>
      </c>
      <c r="E71" s="2">
        <v>38</v>
      </c>
      <c r="F71" s="2">
        <v>15</v>
      </c>
      <c r="G71" s="2">
        <v>24</v>
      </c>
    </row>
    <row r="72" spans="1:7" x14ac:dyDescent="0.2">
      <c r="A72" s="1" t="s">
        <v>250</v>
      </c>
      <c r="B72" s="6" t="s">
        <v>287</v>
      </c>
      <c r="C72" s="7" t="s">
        <v>209</v>
      </c>
      <c r="D72" s="2">
        <v>0</v>
      </c>
      <c r="E72" s="2">
        <v>11</v>
      </c>
      <c r="F72">
        <v>1</v>
      </c>
      <c r="G72" s="2">
        <v>5</v>
      </c>
    </row>
    <row r="73" spans="1:7" x14ac:dyDescent="0.2">
      <c r="A73" s="8" t="s">
        <v>281</v>
      </c>
      <c r="B73" s="8" t="s">
        <v>287</v>
      </c>
      <c r="C73" s="8" t="s">
        <v>209</v>
      </c>
      <c r="D73" s="8">
        <f>SUM(D67:D72)</f>
        <v>4</v>
      </c>
      <c r="E73" s="8">
        <f>SUM(E67:E72)</f>
        <v>80</v>
      </c>
      <c r="F73" s="8">
        <f>SUM(F67:F72)</f>
        <v>20</v>
      </c>
      <c r="G73" s="8">
        <f>SUM(G67:G72)</f>
        <v>44</v>
      </c>
    </row>
    <row r="74" spans="1:7" x14ac:dyDescent="0.2">
      <c r="A74" s="1" t="s">
        <v>30</v>
      </c>
      <c r="B74" s="6" t="s">
        <v>258</v>
      </c>
      <c r="C74" s="7" t="s">
        <v>258</v>
      </c>
      <c r="D74">
        <v>0</v>
      </c>
      <c r="E74">
        <v>18</v>
      </c>
      <c r="F74">
        <v>0</v>
      </c>
      <c r="G74">
        <v>1</v>
      </c>
    </row>
    <row r="75" spans="1:7" x14ac:dyDescent="0.2">
      <c r="A75" s="1" t="s">
        <v>198</v>
      </c>
      <c r="B75" s="6" t="s">
        <v>258</v>
      </c>
      <c r="C75" s="7" t="s">
        <v>258</v>
      </c>
      <c r="D75">
        <v>3</v>
      </c>
      <c r="E75">
        <v>63</v>
      </c>
      <c r="F75">
        <v>20</v>
      </c>
      <c r="G75">
        <v>18</v>
      </c>
    </row>
    <row r="76" spans="1:7" x14ac:dyDescent="0.2">
      <c r="A76" s="8" t="s">
        <v>281</v>
      </c>
      <c r="B76" s="8" t="s">
        <v>258</v>
      </c>
      <c r="C76" s="8" t="s">
        <v>258</v>
      </c>
      <c r="D76" s="8">
        <f>SUM(D74:D75)</f>
        <v>3</v>
      </c>
      <c r="E76" s="8">
        <f>SUM(E74:E75)</f>
        <v>81</v>
      </c>
      <c r="F76" s="8">
        <f>SUM(F74:F75)</f>
        <v>20</v>
      </c>
      <c r="G76" s="8">
        <f>SUM(G74:G75)</f>
        <v>19</v>
      </c>
    </row>
    <row r="77" spans="1:7" x14ac:dyDescent="0.2">
      <c r="A77" s="1" t="s">
        <v>26</v>
      </c>
      <c r="B77" s="6" t="s">
        <v>257</v>
      </c>
      <c r="C77" s="7" t="s">
        <v>299</v>
      </c>
      <c r="D77">
        <v>0</v>
      </c>
      <c r="E77">
        <v>41</v>
      </c>
      <c r="F77">
        <v>0</v>
      </c>
      <c r="G77">
        <v>0</v>
      </c>
    </row>
    <row r="78" spans="1:7" x14ac:dyDescent="0.2">
      <c r="A78" s="1" t="s">
        <v>31</v>
      </c>
      <c r="B78" s="6" t="s">
        <v>257</v>
      </c>
      <c r="C78" s="7" t="s">
        <v>299</v>
      </c>
      <c r="D78">
        <v>0</v>
      </c>
      <c r="E78">
        <v>1</v>
      </c>
      <c r="F78">
        <v>2</v>
      </c>
      <c r="G78">
        <v>0</v>
      </c>
    </row>
    <row r="79" spans="1:7" x14ac:dyDescent="0.2">
      <c r="A79" s="1" t="s">
        <v>35</v>
      </c>
      <c r="B79" s="6" t="s">
        <v>257</v>
      </c>
      <c r="C79" s="7" t="s">
        <v>299</v>
      </c>
      <c r="D79">
        <v>3</v>
      </c>
      <c r="E79">
        <v>18</v>
      </c>
      <c r="F79">
        <v>2</v>
      </c>
      <c r="G79">
        <v>4</v>
      </c>
    </row>
    <row r="80" spans="1:7" x14ac:dyDescent="0.2">
      <c r="A80" s="1" t="s">
        <v>36</v>
      </c>
      <c r="B80" s="6" t="s">
        <v>257</v>
      </c>
      <c r="C80" s="7" t="s">
        <v>299</v>
      </c>
      <c r="D80">
        <v>13</v>
      </c>
      <c r="E80">
        <v>32</v>
      </c>
      <c r="F80">
        <v>5</v>
      </c>
      <c r="G80">
        <v>9</v>
      </c>
    </row>
    <row r="81" spans="1:7" x14ac:dyDescent="0.2">
      <c r="A81" s="8" t="s">
        <v>281</v>
      </c>
      <c r="B81" s="8" t="s">
        <v>257</v>
      </c>
      <c r="C81" s="8" t="s">
        <v>299</v>
      </c>
      <c r="D81" s="8">
        <f>SUM(D77:D80)</f>
        <v>16</v>
      </c>
      <c r="E81" s="8">
        <f>SUM(E77:E80)</f>
        <v>92</v>
      </c>
      <c r="F81" s="8">
        <f>SUM(F77:F80)</f>
        <v>9</v>
      </c>
      <c r="G81" s="8">
        <f>SUM(G77:G80)</f>
        <v>13</v>
      </c>
    </row>
    <row r="82" spans="1:7" x14ac:dyDescent="0.2">
      <c r="A82" s="1" t="s">
        <v>17</v>
      </c>
      <c r="B82" s="6" t="s">
        <v>266</v>
      </c>
      <c r="C82" s="7" t="s">
        <v>299</v>
      </c>
      <c r="D82">
        <v>0</v>
      </c>
      <c r="E82">
        <v>1</v>
      </c>
      <c r="F82">
        <v>0</v>
      </c>
      <c r="G82">
        <v>3</v>
      </c>
    </row>
    <row r="83" spans="1:7" x14ac:dyDescent="0.2">
      <c r="A83" s="1" t="s">
        <v>18</v>
      </c>
      <c r="B83" s="6" t="s">
        <v>266</v>
      </c>
      <c r="C83" s="7" t="s">
        <v>299</v>
      </c>
      <c r="D83">
        <v>2</v>
      </c>
      <c r="E83">
        <v>0</v>
      </c>
      <c r="F83">
        <v>1</v>
      </c>
      <c r="G83">
        <v>1</v>
      </c>
    </row>
    <row r="84" spans="1:7" x14ac:dyDescent="0.2">
      <c r="A84" s="1" t="s">
        <v>19</v>
      </c>
      <c r="B84" s="6" t="s">
        <v>266</v>
      </c>
      <c r="C84" s="7" t="s">
        <v>299</v>
      </c>
      <c r="D84">
        <v>0</v>
      </c>
      <c r="E84">
        <v>7</v>
      </c>
      <c r="F84">
        <v>0</v>
      </c>
      <c r="G84">
        <v>1</v>
      </c>
    </row>
    <row r="85" spans="1:7" x14ac:dyDescent="0.2">
      <c r="A85" s="1" t="s">
        <v>22</v>
      </c>
      <c r="B85" s="6" t="s">
        <v>266</v>
      </c>
      <c r="C85" s="7" t="s">
        <v>299</v>
      </c>
      <c r="D85">
        <v>0</v>
      </c>
      <c r="E85">
        <v>3</v>
      </c>
      <c r="F85">
        <v>0</v>
      </c>
      <c r="G85">
        <v>2</v>
      </c>
    </row>
    <row r="86" spans="1:7" x14ac:dyDescent="0.2">
      <c r="A86" s="1" t="s">
        <v>23</v>
      </c>
      <c r="B86" s="6" t="s">
        <v>266</v>
      </c>
      <c r="C86" s="7" t="s">
        <v>299</v>
      </c>
      <c r="D86">
        <v>0</v>
      </c>
      <c r="E86">
        <v>5</v>
      </c>
      <c r="F86">
        <v>2</v>
      </c>
      <c r="G86">
        <v>8</v>
      </c>
    </row>
    <row r="87" spans="1:7" x14ac:dyDescent="0.2">
      <c r="A87" s="1" t="s">
        <v>32</v>
      </c>
      <c r="B87" s="6" t="s">
        <v>266</v>
      </c>
      <c r="C87" s="7" t="s">
        <v>299</v>
      </c>
      <c r="D87">
        <v>0</v>
      </c>
      <c r="E87">
        <v>3</v>
      </c>
      <c r="F87">
        <v>10</v>
      </c>
      <c r="G87">
        <v>1</v>
      </c>
    </row>
    <row r="88" spans="1:7" x14ac:dyDescent="0.2">
      <c r="A88" s="1" t="s">
        <v>33</v>
      </c>
      <c r="B88" s="6" t="s">
        <v>266</v>
      </c>
      <c r="C88" s="7" t="s">
        <v>299</v>
      </c>
      <c r="D88">
        <v>4</v>
      </c>
      <c r="E88">
        <v>29</v>
      </c>
      <c r="F88">
        <v>13</v>
      </c>
      <c r="G88">
        <v>7</v>
      </c>
    </row>
    <row r="89" spans="1:7" x14ac:dyDescent="0.2">
      <c r="A89" s="1" t="s">
        <v>34</v>
      </c>
      <c r="B89" s="6" t="s">
        <v>266</v>
      </c>
      <c r="C89" s="7" t="s">
        <v>299</v>
      </c>
      <c r="D89">
        <v>5</v>
      </c>
      <c r="E89">
        <v>41</v>
      </c>
      <c r="F89">
        <v>12</v>
      </c>
      <c r="G89">
        <v>41</v>
      </c>
    </row>
    <row r="90" spans="1:7" x14ac:dyDescent="0.2">
      <c r="A90" s="8" t="s">
        <v>281</v>
      </c>
      <c r="B90" s="8" t="s">
        <v>266</v>
      </c>
      <c r="C90" s="8" t="s">
        <v>299</v>
      </c>
      <c r="D90" s="8">
        <f>SUM(D82:D89)</f>
        <v>11</v>
      </c>
      <c r="E90" s="8">
        <f>SUM(E82:E89)</f>
        <v>89</v>
      </c>
      <c r="F90" s="8">
        <f>SUM(F82:F89)</f>
        <v>38</v>
      </c>
      <c r="G90" s="8">
        <f>SUM(G82:G89)</f>
        <v>64</v>
      </c>
    </row>
    <row r="91" spans="1:7" x14ac:dyDescent="0.2">
      <c r="A91" s="1" t="s">
        <v>64</v>
      </c>
      <c r="B91" s="6" t="s">
        <v>289</v>
      </c>
      <c r="C91" s="7" t="s">
        <v>210</v>
      </c>
      <c r="D91">
        <v>1</v>
      </c>
      <c r="E91">
        <v>21</v>
      </c>
      <c r="F91">
        <v>0</v>
      </c>
      <c r="G91">
        <v>0</v>
      </c>
    </row>
    <row r="92" spans="1:7" x14ac:dyDescent="0.2">
      <c r="A92" s="1" t="s">
        <v>88</v>
      </c>
      <c r="B92" s="6" t="s">
        <v>289</v>
      </c>
      <c r="C92" s="7" t="s">
        <v>210</v>
      </c>
      <c r="D92">
        <v>0</v>
      </c>
      <c r="E92">
        <v>12</v>
      </c>
      <c r="F92">
        <v>2</v>
      </c>
      <c r="G92">
        <v>0</v>
      </c>
    </row>
    <row r="93" spans="1:7" x14ac:dyDescent="0.2">
      <c r="A93" s="1" t="s">
        <v>142</v>
      </c>
      <c r="B93" s="6" t="s">
        <v>289</v>
      </c>
      <c r="C93" s="7" t="s">
        <v>210</v>
      </c>
      <c r="D93">
        <v>1</v>
      </c>
      <c r="E93" s="2">
        <v>33</v>
      </c>
      <c r="F93" s="2">
        <v>10</v>
      </c>
      <c r="G93" s="2">
        <v>33</v>
      </c>
    </row>
    <row r="94" spans="1:7" x14ac:dyDescent="0.2">
      <c r="A94" s="8" t="s">
        <v>281</v>
      </c>
      <c r="B94" s="8" t="s">
        <v>289</v>
      </c>
      <c r="C94" s="8" t="s">
        <v>210</v>
      </c>
      <c r="D94" s="8">
        <f>SUM(D91:D93)</f>
        <v>2</v>
      </c>
      <c r="E94" s="8">
        <f>SUM(E91:E93)</f>
        <v>66</v>
      </c>
      <c r="F94" s="8">
        <f>SUM(F91:F93)</f>
        <v>12</v>
      </c>
      <c r="G94" s="8">
        <f>SUM(G91:G93)</f>
        <v>33</v>
      </c>
    </row>
    <row r="95" spans="1:7" x14ac:dyDescent="0.2">
      <c r="A95" s="1" t="s">
        <v>86</v>
      </c>
      <c r="B95" s="6" t="s">
        <v>292</v>
      </c>
      <c r="C95" s="7" t="s">
        <v>210</v>
      </c>
      <c r="D95">
        <v>0</v>
      </c>
      <c r="E95">
        <v>10</v>
      </c>
      <c r="F95">
        <v>0</v>
      </c>
      <c r="G95">
        <v>1</v>
      </c>
    </row>
    <row r="96" spans="1:7" x14ac:dyDescent="0.2">
      <c r="A96" s="1" t="s">
        <v>87</v>
      </c>
      <c r="B96" s="6" t="s">
        <v>292</v>
      </c>
      <c r="C96" s="7" t="s">
        <v>210</v>
      </c>
      <c r="D96">
        <v>0</v>
      </c>
      <c r="E96">
        <v>5</v>
      </c>
      <c r="F96">
        <v>1</v>
      </c>
      <c r="G96">
        <v>1</v>
      </c>
    </row>
    <row r="97" spans="1:7" x14ac:dyDescent="0.2">
      <c r="A97" s="8" t="s">
        <v>281</v>
      </c>
      <c r="B97" s="8" t="s">
        <v>292</v>
      </c>
      <c r="C97" s="8" t="s">
        <v>210</v>
      </c>
      <c r="D97" s="8">
        <f>SUM(D95:D96)</f>
        <v>0</v>
      </c>
      <c r="E97" s="8">
        <f>SUM(E95:E96)</f>
        <v>15</v>
      </c>
      <c r="F97" s="8">
        <f>SUM(F95:F96)</f>
        <v>1</v>
      </c>
      <c r="G97" s="8">
        <f>SUM(G95:G96)</f>
        <v>2</v>
      </c>
    </row>
    <row r="98" spans="1:7" x14ac:dyDescent="0.2">
      <c r="A98" s="1" t="s">
        <v>234</v>
      </c>
      <c r="B98" s="6" t="s">
        <v>293</v>
      </c>
      <c r="C98" s="7" t="s">
        <v>210</v>
      </c>
      <c r="D98">
        <v>0</v>
      </c>
      <c r="E98">
        <v>2</v>
      </c>
      <c r="F98" s="1">
        <v>14</v>
      </c>
      <c r="G98">
        <v>0</v>
      </c>
    </row>
    <row r="99" spans="1:7" x14ac:dyDescent="0.2">
      <c r="A99" s="1" t="s">
        <v>235</v>
      </c>
      <c r="B99" s="6" t="s">
        <v>293</v>
      </c>
      <c r="C99" s="7" t="s">
        <v>210</v>
      </c>
      <c r="D99">
        <v>0</v>
      </c>
      <c r="E99">
        <v>17</v>
      </c>
      <c r="F99" s="2">
        <v>5</v>
      </c>
      <c r="G99">
        <v>4</v>
      </c>
    </row>
    <row r="100" spans="1:7" x14ac:dyDescent="0.2">
      <c r="A100" s="1" t="s">
        <v>236</v>
      </c>
      <c r="B100" s="6" t="s">
        <v>293</v>
      </c>
      <c r="C100" s="7" t="s">
        <v>210</v>
      </c>
      <c r="D100">
        <v>0</v>
      </c>
      <c r="E100">
        <v>4</v>
      </c>
      <c r="F100" s="2">
        <v>0</v>
      </c>
      <c r="G100" s="2">
        <v>0</v>
      </c>
    </row>
    <row r="101" spans="1:7" x14ac:dyDescent="0.2">
      <c r="A101" s="1" t="s">
        <v>271</v>
      </c>
      <c r="B101" s="6" t="s">
        <v>293</v>
      </c>
      <c r="C101" s="7" t="s">
        <v>210</v>
      </c>
      <c r="D101" s="2">
        <v>0</v>
      </c>
      <c r="E101" s="2">
        <v>1</v>
      </c>
      <c r="F101" s="2">
        <v>0</v>
      </c>
      <c r="G101" s="2">
        <v>0</v>
      </c>
    </row>
    <row r="102" spans="1:7" x14ac:dyDescent="0.2">
      <c r="A102" s="8" t="s">
        <v>281</v>
      </c>
      <c r="B102" s="8" t="s">
        <v>293</v>
      </c>
      <c r="C102" s="8" t="s">
        <v>210</v>
      </c>
      <c r="D102" s="8">
        <f>SUM(D98:D101)</f>
        <v>0</v>
      </c>
      <c r="E102" s="8">
        <f>SUM(E98:E101)</f>
        <v>24</v>
      </c>
      <c r="F102" s="8">
        <f>SUM(F98:F101)</f>
        <v>19</v>
      </c>
      <c r="G102" s="8">
        <f>SUM(G98:G101)</f>
        <v>4</v>
      </c>
    </row>
    <row r="103" spans="1:7" x14ac:dyDescent="0.2">
      <c r="A103" s="1" t="s">
        <v>228</v>
      </c>
      <c r="B103" s="6" t="s">
        <v>314</v>
      </c>
      <c r="C103" s="7" t="s">
        <v>210</v>
      </c>
      <c r="D103">
        <v>0</v>
      </c>
      <c r="E103">
        <v>13</v>
      </c>
      <c r="F103">
        <v>6</v>
      </c>
      <c r="G103">
        <v>3</v>
      </c>
    </row>
    <row r="104" spans="1:7" x14ac:dyDescent="0.2">
      <c r="A104" s="1" t="s">
        <v>229</v>
      </c>
      <c r="B104" s="6" t="s">
        <v>314</v>
      </c>
      <c r="C104" s="7" t="s">
        <v>210</v>
      </c>
      <c r="D104">
        <v>0</v>
      </c>
      <c r="E104">
        <v>88</v>
      </c>
      <c r="F104">
        <v>11</v>
      </c>
      <c r="G104">
        <v>44</v>
      </c>
    </row>
    <row r="105" spans="1:7" x14ac:dyDescent="0.2">
      <c r="A105" s="1" t="s">
        <v>89</v>
      </c>
      <c r="B105" s="6" t="s">
        <v>314</v>
      </c>
      <c r="C105" s="7" t="s">
        <v>210</v>
      </c>
      <c r="D105">
        <v>1</v>
      </c>
      <c r="E105">
        <v>2</v>
      </c>
      <c r="F105" s="2">
        <v>2</v>
      </c>
      <c r="G105" s="2">
        <v>1</v>
      </c>
    </row>
    <row r="106" spans="1:7" x14ac:dyDescent="0.2">
      <c r="A106" s="1" t="s">
        <v>90</v>
      </c>
      <c r="B106" s="6" t="s">
        <v>314</v>
      </c>
      <c r="C106" s="7" t="s">
        <v>210</v>
      </c>
      <c r="D106">
        <v>1</v>
      </c>
      <c r="E106">
        <v>22</v>
      </c>
      <c r="F106" s="2">
        <v>8</v>
      </c>
      <c r="G106" s="2">
        <v>10</v>
      </c>
    </row>
    <row r="107" spans="1:7" x14ac:dyDescent="0.2">
      <c r="A107" s="1" t="s">
        <v>237</v>
      </c>
      <c r="B107" s="6" t="s">
        <v>314</v>
      </c>
      <c r="C107" s="7" t="s">
        <v>210</v>
      </c>
      <c r="D107">
        <v>0</v>
      </c>
      <c r="E107">
        <v>8</v>
      </c>
      <c r="F107" s="2">
        <v>3</v>
      </c>
      <c r="G107" s="2">
        <v>1</v>
      </c>
    </row>
    <row r="108" spans="1:7" x14ac:dyDescent="0.2">
      <c r="A108" s="1" t="s">
        <v>238</v>
      </c>
      <c r="B108" s="6" t="s">
        <v>314</v>
      </c>
      <c r="C108" s="7" t="s">
        <v>210</v>
      </c>
      <c r="D108">
        <v>2</v>
      </c>
      <c r="E108">
        <v>45</v>
      </c>
      <c r="F108" s="2">
        <v>23</v>
      </c>
      <c r="G108" s="2">
        <v>9</v>
      </c>
    </row>
    <row r="109" spans="1:7" x14ac:dyDescent="0.2">
      <c r="A109" s="1" t="s">
        <v>242</v>
      </c>
      <c r="B109" s="6" t="s">
        <v>314</v>
      </c>
      <c r="C109" s="7" t="s">
        <v>210</v>
      </c>
      <c r="D109">
        <v>1</v>
      </c>
      <c r="E109">
        <v>12</v>
      </c>
      <c r="F109">
        <v>5</v>
      </c>
      <c r="G109">
        <v>10</v>
      </c>
    </row>
    <row r="110" spans="1:7" x14ac:dyDescent="0.2">
      <c r="A110" s="1" t="s">
        <v>241</v>
      </c>
      <c r="B110" s="6" t="s">
        <v>314</v>
      </c>
      <c r="C110" s="7" t="s">
        <v>210</v>
      </c>
      <c r="D110">
        <v>7</v>
      </c>
      <c r="E110">
        <v>52</v>
      </c>
      <c r="F110">
        <v>6</v>
      </c>
      <c r="G110">
        <v>31</v>
      </c>
    </row>
    <row r="111" spans="1:7" x14ac:dyDescent="0.2">
      <c r="A111" s="1" t="s">
        <v>131</v>
      </c>
      <c r="B111" s="6" t="s">
        <v>314</v>
      </c>
      <c r="C111" s="7" t="s">
        <v>210</v>
      </c>
      <c r="D111">
        <v>0</v>
      </c>
      <c r="E111">
        <v>0</v>
      </c>
      <c r="F111">
        <v>1</v>
      </c>
      <c r="G111">
        <v>5</v>
      </c>
    </row>
    <row r="112" spans="1:7" x14ac:dyDescent="0.2">
      <c r="A112" s="1" t="s">
        <v>221</v>
      </c>
      <c r="B112" s="6" t="s">
        <v>314</v>
      </c>
      <c r="C112" s="7" t="s">
        <v>210</v>
      </c>
      <c r="D112">
        <v>0</v>
      </c>
      <c r="E112">
        <v>0</v>
      </c>
      <c r="F112">
        <v>0</v>
      </c>
      <c r="G112">
        <v>6</v>
      </c>
    </row>
    <row r="113" spans="1:7" x14ac:dyDescent="0.2">
      <c r="A113" s="1" t="s">
        <v>279</v>
      </c>
      <c r="B113" s="6" t="s">
        <v>314</v>
      </c>
      <c r="C113" s="7" t="s">
        <v>210</v>
      </c>
      <c r="D113" s="2">
        <v>0</v>
      </c>
      <c r="E113" s="2">
        <v>0</v>
      </c>
      <c r="F113" s="2">
        <v>1</v>
      </c>
      <c r="G113" s="2">
        <v>0</v>
      </c>
    </row>
    <row r="114" spans="1:7" x14ac:dyDescent="0.2">
      <c r="A114" s="8" t="s">
        <v>281</v>
      </c>
      <c r="B114" s="8" t="s">
        <v>314</v>
      </c>
      <c r="C114" s="8" t="s">
        <v>210</v>
      </c>
      <c r="D114" s="8">
        <f>SUM(D103:D113)</f>
        <v>12</v>
      </c>
      <c r="E114" s="8">
        <f>SUM(E103:E113)</f>
        <v>242</v>
      </c>
      <c r="F114" s="8">
        <f t="shared" ref="F114:G114" si="9">SUM(F103:F113)</f>
        <v>66</v>
      </c>
      <c r="G114" s="8">
        <f t="shared" si="9"/>
        <v>120</v>
      </c>
    </row>
    <row r="115" spans="1:7" x14ac:dyDescent="0.2">
      <c r="A115" s="1" t="s">
        <v>230</v>
      </c>
      <c r="B115" s="6" t="s">
        <v>315</v>
      </c>
      <c r="C115" s="7" t="s">
        <v>210</v>
      </c>
      <c r="D115">
        <v>0</v>
      </c>
      <c r="E115">
        <v>13</v>
      </c>
      <c r="F115">
        <v>0</v>
      </c>
      <c r="G115">
        <v>6</v>
      </c>
    </row>
    <row r="116" spans="1:7" x14ac:dyDescent="0.2">
      <c r="A116" s="1" t="s">
        <v>91</v>
      </c>
      <c r="B116" s="6" t="s">
        <v>315</v>
      </c>
      <c r="C116" s="7" t="s">
        <v>210</v>
      </c>
      <c r="D116">
        <v>1</v>
      </c>
      <c r="E116">
        <v>12</v>
      </c>
      <c r="F116" s="2">
        <v>9</v>
      </c>
      <c r="G116" s="2">
        <v>6</v>
      </c>
    </row>
    <row r="117" spans="1:7" x14ac:dyDescent="0.2">
      <c r="A117" s="1" t="s">
        <v>239</v>
      </c>
      <c r="B117" s="6" t="s">
        <v>315</v>
      </c>
      <c r="C117" s="7" t="s">
        <v>210</v>
      </c>
      <c r="D117">
        <v>0</v>
      </c>
      <c r="E117">
        <v>7</v>
      </c>
      <c r="F117" s="2">
        <v>1</v>
      </c>
      <c r="G117" s="2">
        <v>5</v>
      </c>
    </row>
    <row r="118" spans="1:7" x14ac:dyDescent="0.2">
      <c r="A118" s="1" t="s">
        <v>240</v>
      </c>
      <c r="B118" s="6" t="s">
        <v>315</v>
      </c>
      <c r="C118" s="7" t="s">
        <v>210</v>
      </c>
      <c r="D118">
        <v>0</v>
      </c>
      <c r="E118">
        <v>16</v>
      </c>
      <c r="F118">
        <v>3</v>
      </c>
      <c r="G118">
        <v>7</v>
      </c>
    </row>
    <row r="119" spans="1:7" x14ac:dyDescent="0.2">
      <c r="A119" s="1" t="s">
        <v>222</v>
      </c>
      <c r="B119" s="6" t="s">
        <v>315</v>
      </c>
      <c r="C119" s="7" t="s">
        <v>210</v>
      </c>
      <c r="D119">
        <v>0</v>
      </c>
      <c r="E119">
        <v>0</v>
      </c>
      <c r="F119">
        <v>0</v>
      </c>
      <c r="G119">
        <v>1</v>
      </c>
    </row>
    <row r="120" spans="1:7" x14ac:dyDescent="0.2">
      <c r="A120" s="8" t="s">
        <v>281</v>
      </c>
      <c r="B120" s="8" t="s">
        <v>315</v>
      </c>
      <c r="C120" s="8" t="s">
        <v>210</v>
      </c>
      <c r="D120" s="8">
        <f>SUM(D115:D119)</f>
        <v>1</v>
      </c>
      <c r="E120" s="8">
        <f t="shared" ref="E120:G120" si="10">SUM(E115:E119)</f>
        <v>48</v>
      </c>
      <c r="F120" s="8">
        <f t="shared" si="10"/>
        <v>13</v>
      </c>
      <c r="G120" s="8">
        <f t="shared" si="10"/>
        <v>25</v>
      </c>
    </row>
    <row r="121" spans="1:7" x14ac:dyDescent="0.2">
      <c r="A121" s="1" t="s">
        <v>95</v>
      </c>
      <c r="B121" s="6" t="s">
        <v>259</v>
      </c>
      <c r="C121" s="7" t="s">
        <v>210</v>
      </c>
      <c r="D121">
        <v>1</v>
      </c>
      <c r="E121">
        <v>0</v>
      </c>
      <c r="F121" s="2">
        <v>0</v>
      </c>
      <c r="G121" s="2">
        <v>23</v>
      </c>
    </row>
    <row r="122" spans="1:7" x14ac:dyDescent="0.2">
      <c r="A122" s="1" t="s">
        <v>96</v>
      </c>
      <c r="B122" s="6" t="s">
        <v>259</v>
      </c>
      <c r="C122" s="7" t="s">
        <v>210</v>
      </c>
      <c r="D122">
        <v>0</v>
      </c>
      <c r="E122">
        <v>8</v>
      </c>
      <c r="F122" s="2">
        <v>0</v>
      </c>
      <c r="G122" s="2">
        <v>36</v>
      </c>
    </row>
    <row r="123" spans="1:7" x14ac:dyDescent="0.2">
      <c r="A123" s="1" t="s">
        <v>97</v>
      </c>
      <c r="B123" s="6" t="s">
        <v>259</v>
      </c>
      <c r="C123" s="7" t="s">
        <v>210</v>
      </c>
      <c r="D123">
        <v>0</v>
      </c>
      <c r="E123">
        <v>2</v>
      </c>
      <c r="F123" s="2">
        <v>0</v>
      </c>
      <c r="G123" s="2">
        <v>16</v>
      </c>
    </row>
    <row r="124" spans="1:7" x14ac:dyDescent="0.2">
      <c r="A124" s="1" t="s">
        <v>98</v>
      </c>
      <c r="B124" s="6" t="s">
        <v>259</v>
      </c>
      <c r="C124" s="7" t="s">
        <v>210</v>
      </c>
      <c r="D124">
        <v>1</v>
      </c>
      <c r="E124">
        <v>1</v>
      </c>
      <c r="F124">
        <v>1</v>
      </c>
      <c r="G124" s="2">
        <v>39</v>
      </c>
    </row>
    <row r="125" spans="1:7" x14ac:dyDescent="0.2">
      <c r="A125" s="1" t="s">
        <v>99</v>
      </c>
      <c r="B125" s="6" t="s">
        <v>259</v>
      </c>
      <c r="C125" s="7" t="s">
        <v>210</v>
      </c>
      <c r="D125">
        <v>5</v>
      </c>
      <c r="E125">
        <v>7</v>
      </c>
      <c r="F125">
        <v>3</v>
      </c>
      <c r="G125" s="2">
        <v>14</v>
      </c>
    </row>
    <row r="126" spans="1:7" x14ac:dyDescent="0.2">
      <c r="A126" s="1" t="s">
        <v>100</v>
      </c>
      <c r="B126" s="6" t="s">
        <v>259</v>
      </c>
      <c r="C126" s="7" t="s">
        <v>210</v>
      </c>
      <c r="D126">
        <v>0</v>
      </c>
      <c r="E126">
        <v>0</v>
      </c>
      <c r="F126">
        <v>2</v>
      </c>
      <c r="G126" s="2">
        <v>7</v>
      </c>
    </row>
    <row r="127" spans="1:7" x14ac:dyDescent="0.2">
      <c r="A127" s="1" t="s">
        <v>273</v>
      </c>
      <c r="B127" s="6" t="s">
        <v>259</v>
      </c>
      <c r="C127" s="7" t="s">
        <v>210</v>
      </c>
      <c r="D127" s="2">
        <v>0</v>
      </c>
      <c r="E127" s="2">
        <v>1</v>
      </c>
      <c r="F127" s="2">
        <v>0</v>
      </c>
      <c r="G127" s="2">
        <v>0</v>
      </c>
    </row>
    <row r="128" spans="1:7" x14ac:dyDescent="0.2">
      <c r="A128" s="8" t="s">
        <v>281</v>
      </c>
      <c r="B128" s="8" t="s">
        <v>259</v>
      </c>
      <c r="C128" s="8" t="s">
        <v>210</v>
      </c>
      <c r="D128" s="8">
        <f>SUM(D121:D127)</f>
        <v>7</v>
      </c>
      <c r="E128" s="8">
        <f>SUM(E121:E127)</f>
        <v>19</v>
      </c>
      <c r="F128" s="8">
        <f>SUM(F121:F127)</f>
        <v>6</v>
      </c>
      <c r="G128" s="8">
        <f>SUM(G121:G127)</f>
        <v>135</v>
      </c>
    </row>
    <row r="129" spans="1:7" x14ac:dyDescent="0.2">
      <c r="A129" s="1" t="s">
        <v>101</v>
      </c>
      <c r="B129" s="6" t="s">
        <v>260</v>
      </c>
      <c r="C129" s="7" t="s">
        <v>260</v>
      </c>
      <c r="D129">
        <v>0</v>
      </c>
      <c r="E129">
        <v>18</v>
      </c>
      <c r="F129">
        <v>2</v>
      </c>
      <c r="G129" s="2">
        <v>6</v>
      </c>
    </row>
    <row r="130" spans="1:7" x14ac:dyDescent="0.2">
      <c r="A130" s="1" t="s">
        <v>102</v>
      </c>
      <c r="B130" s="6" t="s">
        <v>260</v>
      </c>
      <c r="C130" s="7" t="s">
        <v>260</v>
      </c>
      <c r="D130">
        <v>4</v>
      </c>
      <c r="E130">
        <v>46</v>
      </c>
      <c r="F130">
        <v>4</v>
      </c>
      <c r="G130" s="2">
        <v>23</v>
      </c>
    </row>
    <row r="131" spans="1:7" x14ac:dyDescent="0.2">
      <c r="A131" s="1" t="s">
        <v>103</v>
      </c>
      <c r="B131" s="6" t="s">
        <v>260</v>
      </c>
      <c r="C131" s="7" t="s">
        <v>260</v>
      </c>
      <c r="D131" s="1">
        <v>23</v>
      </c>
      <c r="E131">
        <v>139</v>
      </c>
      <c r="F131">
        <v>27</v>
      </c>
      <c r="G131" s="2">
        <v>92</v>
      </c>
    </row>
    <row r="132" spans="1:7" x14ac:dyDescent="0.2">
      <c r="A132" s="1" t="s">
        <v>105</v>
      </c>
      <c r="B132" s="6" t="s">
        <v>260</v>
      </c>
      <c r="C132" s="7" t="s">
        <v>260</v>
      </c>
      <c r="D132">
        <v>16</v>
      </c>
      <c r="E132">
        <v>51</v>
      </c>
      <c r="F132">
        <v>8</v>
      </c>
      <c r="G132">
        <v>67</v>
      </c>
    </row>
    <row r="133" spans="1:7" x14ac:dyDescent="0.2">
      <c r="A133" s="1" t="s">
        <v>106</v>
      </c>
      <c r="B133" s="6" t="s">
        <v>260</v>
      </c>
      <c r="C133" s="7" t="s">
        <v>260</v>
      </c>
      <c r="D133">
        <v>16</v>
      </c>
      <c r="E133">
        <v>103</v>
      </c>
      <c r="F133">
        <v>16</v>
      </c>
      <c r="G133">
        <v>90</v>
      </c>
    </row>
    <row r="134" spans="1:7" x14ac:dyDescent="0.2">
      <c r="A134" s="1" t="s">
        <v>107</v>
      </c>
      <c r="B134" s="6" t="s">
        <v>260</v>
      </c>
      <c r="C134" s="7" t="s">
        <v>260</v>
      </c>
      <c r="D134">
        <v>13</v>
      </c>
      <c r="E134">
        <v>64</v>
      </c>
      <c r="F134">
        <v>23</v>
      </c>
      <c r="G134">
        <v>145</v>
      </c>
    </row>
    <row r="135" spans="1:7" x14ac:dyDescent="0.2">
      <c r="A135" s="1" t="s">
        <v>108</v>
      </c>
      <c r="B135" s="6" t="s">
        <v>260</v>
      </c>
      <c r="C135" s="7" t="s">
        <v>260</v>
      </c>
      <c r="D135">
        <v>0</v>
      </c>
      <c r="E135">
        <v>19</v>
      </c>
      <c r="F135">
        <v>1</v>
      </c>
      <c r="G135">
        <v>0</v>
      </c>
    </row>
    <row r="136" spans="1:7" x14ac:dyDescent="0.2">
      <c r="A136" s="1" t="s">
        <v>109</v>
      </c>
      <c r="B136" s="6" t="s">
        <v>260</v>
      </c>
      <c r="C136" s="7" t="s">
        <v>260</v>
      </c>
      <c r="D136">
        <v>2</v>
      </c>
      <c r="E136">
        <v>25</v>
      </c>
      <c r="F136">
        <v>0</v>
      </c>
      <c r="G136">
        <v>11</v>
      </c>
    </row>
    <row r="137" spans="1:7" x14ac:dyDescent="0.2">
      <c r="A137" s="1" t="s">
        <v>124</v>
      </c>
      <c r="B137" s="6" t="s">
        <v>260</v>
      </c>
      <c r="C137" s="7" t="s">
        <v>260</v>
      </c>
      <c r="D137">
        <v>0</v>
      </c>
      <c r="E137">
        <v>49</v>
      </c>
      <c r="F137">
        <v>1</v>
      </c>
      <c r="G137">
        <v>0</v>
      </c>
    </row>
    <row r="138" spans="1:7" x14ac:dyDescent="0.2">
      <c r="A138" s="1" t="s">
        <v>125</v>
      </c>
      <c r="B138" s="6" t="s">
        <v>260</v>
      </c>
      <c r="C138" s="7" t="s">
        <v>260</v>
      </c>
      <c r="D138">
        <v>0</v>
      </c>
      <c r="E138">
        <v>25</v>
      </c>
      <c r="F138">
        <v>0</v>
      </c>
      <c r="G138">
        <v>0</v>
      </c>
    </row>
    <row r="139" spans="1:7" x14ac:dyDescent="0.2">
      <c r="A139" s="8" t="s">
        <v>281</v>
      </c>
      <c r="B139" s="8" t="s">
        <v>260</v>
      </c>
      <c r="C139" s="8" t="s">
        <v>260</v>
      </c>
      <c r="D139" s="8">
        <f>SUM(D129:D138)</f>
        <v>74</v>
      </c>
      <c r="E139" s="8">
        <f>SUM(E129:E138)</f>
        <v>539</v>
      </c>
      <c r="F139" s="8">
        <f>SUM(F129:F138)</f>
        <v>82</v>
      </c>
      <c r="G139" s="8">
        <f>SUM(G129:G138)</f>
        <v>434</v>
      </c>
    </row>
    <row r="140" spans="1:7" x14ac:dyDescent="0.2">
      <c r="A140" s="1" t="s">
        <v>80</v>
      </c>
      <c r="B140" s="6" t="s">
        <v>312</v>
      </c>
      <c r="C140" s="7" t="s">
        <v>210</v>
      </c>
      <c r="D140">
        <v>0</v>
      </c>
      <c r="E140">
        <v>1</v>
      </c>
      <c r="F140">
        <v>4</v>
      </c>
      <c r="G140">
        <v>2</v>
      </c>
    </row>
    <row r="141" spans="1:7" x14ac:dyDescent="0.2">
      <c r="A141" s="1" t="s">
        <v>81</v>
      </c>
      <c r="B141" s="6" t="s">
        <v>312</v>
      </c>
      <c r="C141" s="7" t="s">
        <v>210</v>
      </c>
      <c r="D141">
        <v>0</v>
      </c>
      <c r="E141">
        <v>32</v>
      </c>
      <c r="F141">
        <v>5</v>
      </c>
      <c r="G141">
        <v>5</v>
      </c>
    </row>
    <row r="142" spans="1:7" x14ac:dyDescent="0.2">
      <c r="A142" s="1" t="s">
        <v>83</v>
      </c>
      <c r="B142" s="6" t="s">
        <v>312</v>
      </c>
      <c r="C142" s="7" t="s">
        <v>210</v>
      </c>
      <c r="D142">
        <v>0</v>
      </c>
      <c r="E142">
        <v>2</v>
      </c>
      <c r="F142">
        <v>0</v>
      </c>
      <c r="G142">
        <v>2</v>
      </c>
    </row>
    <row r="143" spans="1:7" x14ac:dyDescent="0.2">
      <c r="A143" s="1" t="s">
        <v>84</v>
      </c>
      <c r="B143" s="6" t="s">
        <v>312</v>
      </c>
      <c r="C143" s="7" t="s">
        <v>210</v>
      </c>
      <c r="D143">
        <v>0</v>
      </c>
      <c r="E143">
        <v>60</v>
      </c>
      <c r="F143">
        <v>9</v>
      </c>
      <c r="G143">
        <v>4</v>
      </c>
    </row>
    <row r="144" spans="1:7" x14ac:dyDescent="0.2">
      <c r="A144" s="1" t="s">
        <v>92</v>
      </c>
      <c r="B144" s="6" t="s">
        <v>312</v>
      </c>
      <c r="C144" s="7" t="s">
        <v>210</v>
      </c>
      <c r="D144">
        <v>0</v>
      </c>
      <c r="E144">
        <v>0</v>
      </c>
      <c r="F144" s="2">
        <v>7</v>
      </c>
      <c r="G144" s="2">
        <v>0</v>
      </c>
    </row>
    <row r="145" spans="1:8" x14ac:dyDescent="0.2">
      <c r="A145" s="1" t="s">
        <v>93</v>
      </c>
      <c r="B145" s="6" t="s">
        <v>312</v>
      </c>
      <c r="C145" s="7" t="s">
        <v>210</v>
      </c>
      <c r="D145">
        <v>0</v>
      </c>
      <c r="E145">
        <v>25</v>
      </c>
      <c r="F145" s="2">
        <v>3</v>
      </c>
      <c r="G145">
        <v>5</v>
      </c>
    </row>
    <row r="146" spans="1:8" x14ac:dyDescent="0.2">
      <c r="A146" s="8" t="s">
        <v>281</v>
      </c>
      <c r="B146" s="8" t="s">
        <v>312</v>
      </c>
      <c r="C146" s="8" t="s">
        <v>210</v>
      </c>
      <c r="D146" s="8">
        <f>SUM(D140:D145)</f>
        <v>0</v>
      </c>
      <c r="E146" s="8">
        <f t="shared" ref="E146:G146" si="11">SUM(E140:E145)</f>
        <v>120</v>
      </c>
      <c r="F146" s="8">
        <f t="shared" si="11"/>
        <v>28</v>
      </c>
      <c r="G146" s="8">
        <f t="shared" si="11"/>
        <v>18</v>
      </c>
    </row>
    <row r="147" spans="1:8" x14ac:dyDescent="0.2">
      <c r="A147" s="1" t="s">
        <v>82</v>
      </c>
      <c r="B147" s="6" t="s">
        <v>313</v>
      </c>
      <c r="C147" s="7" t="s">
        <v>210</v>
      </c>
      <c r="D147">
        <v>0</v>
      </c>
      <c r="E147">
        <v>8</v>
      </c>
      <c r="F147">
        <v>1</v>
      </c>
      <c r="G147">
        <v>4</v>
      </c>
    </row>
    <row r="148" spans="1:8" x14ac:dyDescent="0.2">
      <c r="A148" s="1" t="s">
        <v>85</v>
      </c>
      <c r="B148" s="6" t="s">
        <v>313</v>
      </c>
      <c r="C148" s="7" t="s">
        <v>210</v>
      </c>
      <c r="D148">
        <v>1</v>
      </c>
      <c r="E148">
        <v>4</v>
      </c>
      <c r="F148">
        <v>2</v>
      </c>
      <c r="G148">
        <v>0</v>
      </c>
    </row>
    <row r="149" spans="1:8" x14ac:dyDescent="0.2">
      <c r="A149" s="1" t="s">
        <v>94</v>
      </c>
      <c r="B149" s="6" t="s">
        <v>313</v>
      </c>
      <c r="C149" s="7" t="s">
        <v>210</v>
      </c>
      <c r="D149">
        <v>2</v>
      </c>
      <c r="E149">
        <v>3</v>
      </c>
      <c r="F149" s="2">
        <v>2</v>
      </c>
      <c r="G149" s="2">
        <v>1</v>
      </c>
    </row>
    <row r="150" spans="1:8" x14ac:dyDescent="0.2">
      <c r="A150" s="8" t="s">
        <v>281</v>
      </c>
      <c r="B150" s="8" t="s">
        <v>313</v>
      </c>
      <c r="C150" s="8" t="s">
        <v>210</v>
      </c>
      <c r="D150" s="8">
        <f>SUM(D147:D149)</f>
        <v>3</v>
      </c>
      <c r="E150" s="8">
        <f t="shared" ref="E150:G150" si="12">SUM(E147:E149)</f>
        <v>15</v>
      </c>
      <c r="F150" s="8">
        <f t="shared" si="12"/>
        <v>5</v>
      </c>
      <c r="G150" s="8">
        <f t="shared" si="12"/>
        <v>5</v>
      </c>
    </row>
    <row r="151" spans="1:8" x14ac:dyDescent="0.2">
      <c r="A151" s="1" t="s">
        <v>111</v>
      </c>
      <c r="B151" s="6" t="s">
        <v>294</v>
      </c>
      <c r="C151" s="7" t="s">
        <v>210</v>
      </c>
      <c r="D151">
        <v>2</v>
      </c>
      <c r="E151">
        <v>11</v>
      </c>
      <c r="F151">
        <v>17</v>
      </c>
      <c r="G151">
        <v>1</v>
      </c>
    </row>
    <row r="152" spans="1:8" x14ac:dyDescent="0.2">
      <c r="A152" s="1" t="s">
        <v>112</v>
      </c>
      <c r="B152" s="6" t="s">
        <v>294</v>
      </c>
      <c r="C152" s="7" t="s">
        <v>210</v>
      </c>
      <c r="D152">
        <v>2</v>
      </c>
      <c r="E152">
        <v>0</v>
      </c>
      <c r="F152">
        <v>5</v>
      </c>
      <c r="G152">
        <v>1</v>
      </c>
    </row>
    <row r="153" spans="1:8" x14ac:dyDescent="0.2">
      <c r="A153" s="1" t="s">
        <v>113</v>
      </c>
      <c r="B153" s="6" t="s">
        <v>294</v>
      </c>
      <c r="C153" s="7" t="s">
        <v>210</v>
      </c>
      <c r="D153">
        <v>2</v>
      </c>
      <c r="E153">
        <v>23</v>
      </c>
      <c r="F153">
        <v>19</v>
      </c>
      <c r="G153">
        <v>7</v>
      </c>
    </row>
    <row r="154" spans="1:8" x14ac:dyDescent="0.2">
      <c r="A154" s="1" t="s">
        <v>114</v>
      </c>
      <c r="B154" s="6" t="s">
        <v>294</v>
      </c>
      <c r="C154" s="7" t="s">
        <v>210</v>
      </c>
      <c r="D154">
        <v>0</v>
      </c>
      <c r="E154">
        <v>0</v>
      </c>
      <c r="F154">
        <v>7</v>
      </c>
      <c r="G154">
        <v>23</v>
      </c>
      <c r="H154" s="2"/>
    </row>
    <row r="155" spans="1:8" x14ac:dyDescent="0.2">
      <c r="A155" s="1" t="s">
        <v>141</v>
      </c>
      <c r="B155" s="6" t="s">
        <v>294</v>
      </c>
      <c r="C155" s="7" t="s">
        <v>210</v>
      </c>
      <c r="D155">
        <v>1</v>
      </c>
      <c r="E155" s="2">
        <v>160</v>
      </c>
      <c r="F155" s="2">
        <v>4</v>
      </c>
      <c r="G155" s="2">
        <v>1</v>
      </c>
      <c r="H155" s="2"/>
    </row>
    <row r="156" spans="1:8" x14ac:dyDescent="0.2">
      <c r="A156" s="8" t="s">
        <v>281</v>
      </c>
      <c r="B156" s="8" t="s">
        <v>294</v>
      </c>
      <c r="C156" s="8" t="s">
        <v>210</v>
      </c>
      <c r="D156" s="8">
        <f>SUM(D151:D155)</f>
        <v>7</v>
      </c>
      <c r="E156" s="8">
        <f>SUM(E151:E155)</f>
        <v>194</v>
      </c>
      <c r="F156" s="8">
        <f>SUM(F151:F155)</f>
        <v>52</v>
      </c>
      <c r="G156" s="8">
        <f>SUM(G151:G155)</f>
        <v>33</v>
      </c>
      <c r="H156" s="2"/>
    </row>
    <row r="157" spans="1:8" x14ac:dyDescent="0.2">
      <c r="A157" s="1" t="s">
        <v>44</v>
      </c>
      <c r="B157" s="6" t="s">
        <v>265</v>
      </c>
      <c r="C157" s="7" t="s">
        <v>205</v>
      </c>
      <c r="D157">
        <v>0</v>
      </c>
      <c r="E157">
        <v>4</v>
      </c>
      <c r="F157">
        <v>1</v>
      </c>
      <c r="G157">
        <v>2</v>
      </c>
      <c r="H157" s="2"/>
    </row>
    <row r="158" spans="1:8" x14ac:dyDescent="0.2">
      <c r="A158" s="1" t="s">
        <v>45</v>
      </c>
      <c r="B158" s="6" t="s">
        <v>265</v>
      </c>
      <c r="C158" s="7" t="s">
        <v>205</v>
      </c>
      <c r="D158">
        <v>1</v>
      </c>
      <c r="E158">
        <v>1</v>
      </c>
      <c r="F158">
        <v>0</v>
      </c>
      <c r="G158">
        <v>0</v>
      </c>
      <c r="H158" s="2"/>
    </row>
    <row r="159" spans="1:8" x14ac:dyDescent="0.2">
      <c r="A159" s="1" t="s">
        <v>50</v>
      </c>
      <c r="B159" s="6" t="s">
        <v>265</v>
      </c>
      <c r="C159" s="7" t="s">
        <v>205</v>
      </c>
      <c r="D159">
        <v>0</v>
      </c>
      <c r="E159">
        <v>8</v>
      </c>
      <c r="F159">
        <v>1</v>
      </c>
      <c r="G159">
        <v>2</v>
      </c>
      <c r="H159" s="2"/>
    </row>
    <row r="160" spans="1:8" x14ac:dyDescent="0.2">
      <c r="A160" s="1" t="s">
        <v>51</v>
      </c>
      <c r="B160" s="6" t="s">
        <v>265</v>
      </c>
      <c r="C160" s="7" t="s">
        <v>205</v>
      </c>
      <c r="D160">
        <v>3</v>
      </c>
      <c r="E160">
        <v>5</v>
      </c>
      <c r="F160">
        <v>3</v>
      </c>
      <c r="G160">
        <v>1</v>
      </c>
      <c r="H160" s="2"/>
    </row>
    <row r="161" spans="1:8" x14ac:dyDescent="0.2">
      <c r="A161" s="1" t="s">
        <v>220</v>
      </c>
      <c r="B161" s="6" t="s">
        <v>265</v>
      </c>
      <c r="C161" s="7" t="s">
        <v>205</v>
      </c>
      <c r="D161">
        <v>0</v>
      </c>
      <c r="E161">
        <v>4</v>
      </c>
      <c r="F161">
        <v>2</v>
      </c>
      <c r="G161">
        <v>5</v>
      </c>
      <c r="H161" s="2"/>
    </row>
    <row r="162" spans="1:8" x14ac:dyDescent="0.2">
      <c r="A162" s="1" t="s">
        <v>43</v>
      </c>
      <c r="B162" s="6" t="s">
        <v>265</v>
      </c>
      <c r="C162" s="7" t="s">
        <v>205</v>
      </c>
      <c r="D162">
        <v>1</v>
      </c>
      <c r="E162">
        <v>1</v>
      </c>
      <c r="F162">
        <v>0</v>
      </c>
      <c r="G162">
        <v>0</v>
      </c>
      <c r="H162" s="2"/>
    </row>
    <row r="163" spans="1:8" x14ac:dyDescent="0.2">
      <c r="A163" s="8" t="s">
        <v>281</v>
      </c>
      <c r="B163" s="8" t="s">
        <v>265</v>
      </c>
      <c r="C163" s="8" t="s">
        <v>205</v>
      </c>
      <c r="D163" s="8">
        <f>SUM(D157:D162)</f>
        <v>5</v>
      </c>
      <c r="E163" s="8">
        <f t="shared" ref="E163:F163" si="13">SUM(E157:E162)</f>
        <v>23</v>
      </c>
      <c r="F163" s="8">
        <f t="shared" si="13"/>
        <v>7</v>
      </c>
      <c r="G163" s="8">
        <f>SUM(G157:G162)</f>
        <v>10</v>
      </c>
      <c r="H163" s="2"/>
    </row>
    <row r="164" spans="1:8" x14ac:dyDescent="0.2">
      <c r="A164" s="1" t="s">
        <v>40</v>
      </c>
      <c r="B164" s="6" t="s">
        <v>310</v>
      </c>
      <c r="C164" s="7" t="s">
        <v>205</v>
      </c>
      <c r="D164">
        <v>0</v>
      </c>
      <c r="E164">
        <v>0</v>
      </c>
      <c r="F164">
        <v>0</v>
      </c>
      <c r="G164">
        <v>1</v>
      </c>
      <c r="H164" s="2"/>
    </row>
    <row r="165" spans="1:8" x14ac:dyDescent="0.2">
      <c r="A165" s="1" t="s">
        <v>42</v>
      </c>
      <c r="B165" s="6" t="s">
        <v>310</v>
      </c>
      <c r="C165" s="7" t="s">
        <v>205</v>
      </c>
      <c r="D165">
        <v>0</v>
      </c>
      <c r="E165">
        <v>2</v>
      </c>
      <c r="F165">
        <v>2</v>
      </c>
      <c r="G165">
        <v>0</v>
      </c>
      <c r="H165" s="2"/>
    </row>
    <row r="166" spans="1:8" x14ac:dyDescent="0.2">
      <c r="A166" s="1" t="s">
        <v>39</v>
      </c>
      <c r="B166" s="6" t="s">
        <v>310</v>
      </c>
      <c r="C166" s="7" t="s">
        <v>205</v>
      </c>
      <c r="D166">
        <v>0</v>
      </c>
      <c r="E166">
        <v>8</v>
      </c>
      <c r="F166">
        <v>3</v>
      </c>
      <c r="G166">
        <v>2</v>
      </c>
      <c r="H166" s="2"/>
    </row>
    <row r="167" spans="1:8" x14ac:dyDescent="0.2">
      <c r="A167" s="1" t="s">
        <v>47</v>
      </c>
      <c r="B167" s="6" t="s">
        <v>310</v>
      </c>
      <c r="C167" s="7" t="s">
        <v>205</v>
      </c>
      <c r="D167">
        <v>0</v>
      </c>
      <c r="E167">
        <v>9</v>
      </c>
      <c r="F167">
        <v>0</v>
      </c>
      <c r="G167">
        <v>1</v>
      </c>
      <c r="H167" s="2"/>
    </row>
    <row r="168" spans="1:8" x14ac:dyDescent="0.2">
      <c r="A168" s="1" t="s">
        <v>49</v>
      </c>
      <c r="B168" s="6" t="s">
        <v>310</v>
      </c>
      <c r="C168" s="7" t="s">
        <v>205</v>
      </c>
      <c r="D168">
        <v>0</v>
      </c>
      <c r="E168">
        <v>5</v>
      </c>
      <c r="F168">
        <v>2</v>
      </c>
      <c r="G168">
        <v>1</v>
      </c>
      <c r="H168" s="2"/>
    </row>
    <row r="169" spans="1:8" x14ac:dyDescent="0.2">
      <c r="A169" s="1" t="s">
        <v>52</v>
      </c>
      <c r="B169" s="6" t="s">
        <v>310</v>
      </c>
      <c r="C169" s="7" t="s">
        <v>205</v>
      </c>
      <c r="D169">
        <v>1</v>
      </c>
      <c r="E169">
        <v>32</v>
      </c>
      <c r="F169">
        <v>1</v>
      </c>
      <c r="G169">
        <v>7</v>
      </c>
      <c r="H169" s="2"/>
    </row>
    <row r="170" spans="1:8" x14ac:dyDescent="0.2">
      <c r="A170" s="1" t="s">
        <v>115</v>
      </c>
      <c r="B170" s="6" t="s">
        <v>310</v>
      </c>
      <c r="C170" s="7" t="s">
        <v>205</v>
      </c>
      <c r="D170">
        <v>1</v>
      </c>
      <c r="E170">
        <v>9</v>
      </c>
      <c r="F170">
        <v>0</v>
      </c>
      <c r="G170">
        <v>0</v>
      </c>
      <c r="H170" s="2"/>
    </row>
    <row r="171" spans="1:8" x14ac:dyDescent="0.2">
      <c r="A171" s="1" t="s">
        <v>116</v>
      </c>
      <c r="B171" s="6" t="s">
        <v>310</v>
      </c>
      <c r="C171" s="7" t="s">
        <v>205</v>
      </c>
      <c r="D171">
        <v>0</v>
      </c>
      <c r="E171">
        <v>45</v>
      </c>
      <c r="F171">
        <v>5</v>
      </c>
      <c r="G171">
        <v>4</v>
      </c>
      <c r="H171" s="2"/>
    </row>
    <row r="172" spans="1:8" x14ac:dyDescent="0.2">
      <c r="A172" s="8" t="s">
        <v>281</v>
      </c>
      <c r="B172" s="8" t="s">
        <v>310</v>
      </c>
      <c r="C172" s="8" t="s">
        <v>205</v>
      </c>
      <c r="D172" s="8">
        <f>SUM(D164:D171)</f>
        <v>2</v>
      </c>
      <c r="E172" s="8">
        <f t="shared" ref="E172:G172" si="14">SUM(E164:E171)</f>
        <v>110</v>
      </c>
      <c r="F172" s="8">
        <f t="shared" si="14"/>
        <v>13</v>
      </c>
      <c r="G172" s="8">
        <f t="shared" si="14"/>
        <v>16</v>
      </c>
      <c r="H172" s="2"/>
    </row>
    <row r="173" spans="1:8" x14ac:dyDescent="0.2">
      <c r="A173" s="1" t="s">
        <v>41</v>
      </c>
      <c r="B173" s="6" t="s">
        <v>311</v>
      </c>
      <c r="C173" s="7" t="s">
        <v>205</v>
      </c>
      <c r="D173">
        <v>1</v>
      </c>
      <c r="E173">
        <v>0</v>
      </c>
      <c r="F173">
        <v>1</v>
      </c>
      <c r="G173">
        <v>1</v>
      </c>
      <c r="H173" s="2"/>
    </row>
    <row r="174" spans="1:8" x14ac:dyDescent="0.2">
      <c r="A174" s="1" t="s">
        <v>46</v>
      </c>
      <c r="B174" s="6" t="s">
        <v>311</v>
      </c>
      <c r="C174" s="7" t="s">
        <v>205</v>
      </c>
      <c r="D174">
        <v>0</v>
      </c>
      <c r="E174">
        <v>18</v>
      </c>
      <c r="F174">
        <v>1</v>
      </c>
      <c r="G174">
        <v>4</v>
      </c>
      <c r="H174" s="2"/>
    </row>
    <row r="175" spans="1:8" x14ac:dyDescent="0.2">
      <c r="A175" s="1" t="s">
        <v>48</v>
      </c>
      <c r="B175" s="6" t="s">
        <v>311</v>
      </c>
      <c r="C175" s="7" t="s">
        <v>205</v>
      </c>
      <c r="D175">
        <v>0</v>
      </c>
      <c r="E175">
        <v>10</v>
      </c>
      <c r="F175">
        <v>1</v>
      </c>
      <c r="G175">
        <v>1</v>
      </c>
      <c r="H175" s="2"/>
    </row>
    <row r="176" spans="1:8" x14ac:dyDescent="0.2">
      <c r="A176" s="1" t="s">
        <v>53</v>
      </c>
      <c r="B176" s="6" t="s">
        <v>311</v>
      </c>
      <c r="C176" s="7" t="s">
        <v>205</v>
      </c>
      <c r="D176">
        <v>5</v>
      </c>
      <c r="E176">
        <v>30</v>
      </c>
      <c r="F176">
        <v>1</v>
      </c>
      <c r="G176">
        <v>14</v>
      </c>
      <c r="H176" s="2"/>
    </row>
    <row r="177" spans="1:8" x14ac:dyDescent="0.2">
      <c r="A177" s="1" t="s">
        <v>117</v>
      </c>
      <c r="B177" s="6" t="s">
        <v>311</v>
      </c>
      <c r="C177" s="7" t="s">
        <v>205</v>
      </c>
      <c r="D177">
        <v>1</v>
      </c>
      <c r="E177">
        <v>6</v>
      </c>
      <c r="F177">
        <v>2</v>
      </c>
      <c r="G177">
        <v>8</v>
      </c>
      <c r="H177" s="2"/>
    </row>
    <row r="178" spans="1:8" x14ac:dyDescent="0.2">
      <c r="A178" s="8" t="s">
        <v>281</v>
      </c>
      <c r="B178" s="8" t="s">
        <v>311</v>
      </c>
      <c r="C178" s="8" t="s">
        <v>205</v>
      </c>
      <c r="D178" s="8">
        <f>SUM(D173:D177)</f>
        <v>7</v>
      </c>
      <c r="E178" s="8">
        <f t="shared" ref="E178:F178" si="15">SUM(E173:E177)</f>
        <v>64</v>
      </c>
      <c r="F178" s="8">
        <f t="shared" si="15"/>
        <v>6</v>
      </c>
      <c r="G178" s="8">
        <f>SUM(G173:G177)</f>
        <v>28</v>
      </c>
      <c r="H178" s="2"/>
    </row>
    <row r="179" spans="1:8" x14ac:dyDescent="0.2">
      <c r="A179" s="1" t="s">
        <v>55</v>
      </c>
      <c r="B179" s="6" t="s">
        <v>283</v>
      </c>
      <c r="C179" s="7" t="s">
        <v>205</v>
      </c>
      <c r="D179">
        <v>0</v>
      </c>
      <c r="E179">
        <v>13</v>
      </c>
      <c r="F179">
        <v>0</v>
      </c>
      <c r="G179">
        <v>2</v>
      </c>
      <c r="H179" s="2"/>
    </row>
    <row r="180" spans="1:8" x14ac:dyDescent="0.2">
      <c r="A180" s="1" t="s">
        <v>127</v>
      </c>
      <c r="B180" s="6" t="s">
        <v>283</v>
      </c>
      <c r="C180" s="7" t="s">
        <v>205</v>
      </c>
      <c r="D180">
        <v>0</v>
      </c>
      <c r="E180">
        <v>2</v>
      </c>
      <c r="F180">
        <v>1</v>
      </c>
      <c r="G180">
        <v>2</v>
      </c>
      <c r="H180" s="2"/>
    </row>
    <row r="181" spans="1:8" x14ac:dyDescent="0.2">
      <c r="A181" s="1" t="s">
        <v>128</v>
      </c>
      <c r="B181" s="6" t="s">
        <v>283</v>
      </c>
      <c r="C181" s="7" t="s">
        <v>205</v>
      </c>
      <c r="D181">
        <v>0</v>
      </c>
      <c r="E181">
        <v>9</v>
      </c>
      <c r="F181">
        <v>1</v>
      </c>
      <c r="G181">
        <v>2</v>
      </c>
      <c r="H181" s="2"/>
    </row>
    <row r="182" spans="1:8" x14ac:dyDescent="0.2">
      <c r="A182" s="1" t="s">
        <v>129</v>
      </c>
      <c r="B182" s="6" t="s">
        <v>283</v>
      </c>
      <c r="C182" s="7" t="s">
        <v>205</v>
      </c>
      <c r="D182">
        <v>1</v>
      </c>
      <c r="E182">
        <v>0</v>
      </c>
      <c r="F182">
        <v>0</v>
      </c>
      <c r="G182">
        <v>3</v>
      </c>
      <c r="H182" s="2"/>
    </row>
    <row r="183" spans="1:8" x14ac:dyDescent="0.2">
      <c r="A183" s="1" t="s">
        <v>272</v>
      </c>
      <c r="B183" s="6" t="s">
        <v>283</v>
      </c>
      <c r="C183" s="7" t="s">
        <v>205</v>
      </c>
      <c r="D183" s="2">
        <v>0</v>
      </c>
      <c r="E183" s="2">
        <v>1</v>
      </c>
      <c r="F183" s="2">
        <v>0</v>
      </c>
      <c r="G183" s="2">
        <v>0</v>
      </c>
      <c r="H183" s="2"/>
    </row>
    <row r="184" spans="1:8" x14ac:dyDescent="0.2">
      <c r="A184" s="1" t="s">
        <v>274</v>
      </c>
      <c r="B184" s="6" t="s">
        <v>283</v>
      </c>
      <c r="C184" s="7" t="s">
        <v>205</v>
      </c>
      <c r="D184" s="2">
        <v>0</v>
      </c>
      <c r="E184" s="2">
        <v>1</v>
      </c>
      <c r="F184" s="2">
        <v>0</v>
      </c>
      <c r="G184" s="2">
        <v>0</v>
      </c>
      <c r="H184" s="2"/>
    </row>
    <row r="185" spans="1:8" x14ac:dyDescent="0.2">
      <c r="A185" s="8" t="s">
        <v>281</v>
      </c>
      <c r="B185" s="8" t="s">
        <v>283</v>
      </c>
      <c r="C185" s="8" t="s">
        <v>205</v>
      </c>
      <c r="D185" s="8">
        <f>SUM(D179:D184)</f>
        <v>1</v>
      </c>
      <c r="E185" s="8">
        <f>SUM(E179:E184)</f>
        <v>26</v>
      </c>
      <c r="F185" s="8">
        <f>SUM(F179:F184)</f>
        <v>2</v>
      </c>
      <c r="G185" s="8">
        <f>SUM(G179:G184)</f>
        <v>9</v>
      </c>
      <c r="H185" s="2"/>
    </row>
    <row r="186" spans="1:8" x14ac:dyDescent="0.2">
      <c r="A186" s="1" t="s">
        <v>133</v>
      </c>
      <c r="B186" s="6" t="s">
        <v>297</v>
      </c>
      <c r="C186" s="7" t="s">
        <v>267</v>
      </c>
      <c r="D186">
        <v>0</v>
      </c>
      <c r="E186">
        <v>3</v>
      </c>
      <c r="F186">
        <v>1</v>
      </c>
      <c r="G186">
        <v>3</v>
      </c>
      <c r="H186" s="2"/>
    </row>
    <row r="187" spans="1:8" x14ac:dyDescent="0.2">
      <c r="A187" s="1" t="s">
        <v>138</v>
      </c>
      <c r="B187" s="6" t="s">
        <v>297</v>
      </c>
      <c r="C187" s="7" t="s">
        <v>267</v>
      </c>
      <c r="D187">
        <v>0</v>
      </c>
      <c r="E187" s="2">
        <v>115</v>
      </c>
      <c r="F187" s="2">
        <v>17</v>
      </c>
      <c r="G187" s="2">
        <v>30</v>
      </c>
      <c r="H187" s="2"/>
    </row>
    <row r="188" spans="1:8" x14ac:dyDescent="0.2">
      <c r="A188" s="1" t="s">
        <v>139</v>
      </c>
      <c r="B188" s="6" t="s">
        <v>297</v>
      </c>
      <c r="C188" s="7" t="s">
        <v>267</v>
      </c>
      <c r="D188">
        <v>4</v>
      </c>
      <c r="E188" s="2">
        <v>242</v>
      </c>
      <c r="F188" s="1">
        <v>57</v>
      </c>
      <c r="G188" s="1">
        <v>152</v>
      </c>
      <c r="H188" s="2"/>
    </row>
    <row r="189" spans="1:8" x14ac:dyDescent="0.2">
      <c r="A189" s="1" t="s">
        <v>145</v>
      </c>
      <c r="B189" s="6" t="s">
        <v>297</v>
      </c>
      <c r="C189" s="7" t="s">
        <v>267</v>
      </c>
      <c r="D189">
        <v>1</v>
      </c>
      <c r="E189" s="2">
        <v>38</v>
      </c>
      <c r="F189">
        <v>3</v>
      </c>
      <c r="G189" s="2">
        <v>19</v>
      </c>
      <c r="H189" s="2"/>
    </row>
    <row r="190" spans="1:8" x14ac:dyDescent="0.2">
      <c r="A190" s="8" t="s">
        <v>281</v>
      </c>
      <c r="B190" s="8" t="s">
        <v>297</v>
      </c>
      <c r="C190" s="8" t="s">
        <v>267</v>
      </c>
      <c r="D190" s="8">
        <f>SUM(D186:D189)</f>
        <v>5</v>
      </c>
      <c r="E190" s="8">
        <f>SUM(E186:E189)</f>
        <v>398</v>
      </c>
      <c r="F190" s="8">
        <f>SUM(F186:F189)</f>
        <v>78</v>
      </c>
      <c r="G190" s="8">
        <f>SUM(G186:G189)</f>
        <v>204</v>
      </c>
      <c r="H190" s="2"/>
    </row>
    <row r="191" spans="1:8" x14ac:dyDescent="0.2">
      <c r="A191" s="1" t="s">
        <v>134</v>
      </c>
      <c r="B191" s="6" t="s">
        <v>296</v>
      </c>
      <c r="C191" s="7" t="s">
        <v>267</v>
      </c>
      <c r="D191">
        <v>2</v>
      </c>
      <c r="E191">
        <v>9</v>
      </c>
      <c r="F191">
        <v>2</v>
      </c>
      <c r="G191">
        <v>6</v>
      </c>
      <c r="H191" s="2"/>
    </row>
    <row r="192" spans="1:8" x14ac:dyDescent="0.2">
      <c r="A192" s="1" t="s">
        <v>140</v>
      </c>
      <c r="B192" s="6" t="s">
        <v>296</v>
      </c>
      <c r="C192" s="7" t="s">
        <v>267</v>
      </c>
      <c r="D192">
        <v>8</v>
      </c>
      <c r="E192" s="2">
        <v>116</v>
      </c>
      <c r="F192" s="2">
        <v>21</v>
      </c>
      <c r="G192" s="2">
        <v>89</v>
      </c>
      <c r="H192" s="2"/>
    </row>
    <row r="193" spans="1:8" x14ac:dyDescent="0.2">
      <c r="A193" s="1" t="s">
        <v>146</v>
      </c>
      <c r="B193" s="6" t="s">
        <v>296</v>
      </c>
      <c r="C193" s="7" t="s">
        <v>267</v>
      </c>
      <c r="D193">
        <v>2</v>
      </c>
      <c r="E193" s="2">
        <v>32</v>
      </c>
      <c r="F193">
        <v>4</v>
      </c>
      <c r="G193" s="2">
        <v>8</v>
      </c>
      <c r="H193" s="2"/>
    </row>
    <row r="194" spans="1:8" x14ac:dyDescent="0.2">
      <c r="A194" s="8" t="s">
        <v>281</v>
      </c>
      <c r="B194" s="8" t="s">
        <v>296</v>
      </c>
      <c r="C194" s="8" t="s">
        <v>267</v>
      </c>
      <c r="D194" s="8">
        <f>SUM(D191:D193)</f>
        <v>12</v>
      </c>
      <c r="E194" s="8">
        <f>SUM(E191:E193)</f>
        <v>157</v>
      </c>
      <c r="F194" s="8">
        <f>SUM(F191:F193)</f>
        <v>27</v>
      </c>
      <c r="G194" s="8">
        <f>SUM(G191:G193)</f>
        <v>103</v>
      </c>
      <c r="H194" s="2"/>
    </row>
    <row r="195" spans="1:8" x14ac:dyDescent="0.2">
      <c r="A195" s="1" t="s">
        <v>130</v>
      </c>
      <c r="B195" s="6" t="s">
        <v>303</v>
      </c>
      <c r="C195" s="7" t="s">
        <v>268</v>
      </c>
      <c r="D195">
        <v>0</v>
      </c>
      <c r="E195">
        <v>13</v>
      </c>
      <c r="F195">
        <v>5</v>
      </c>
      <c r="G195">
        <v>19</v>
      </c>
      <c r="H195" s="2"/>
    </row>
    <row r="196" spans="1:8" x14ac:dyDescent="0.2">
      <c r="A196" s="1" t="s">
        <v>156</v>
      </c>
      <c r="B196" s="6" t="s">
        <v>303</v>
      </c>
      <c r="C196" s="7" t="s">
        <v>268</v>
      </c>
      <c r="D196">
        <v>0</v>
      </c>
      <c r="E196" s="2">
        <v>14</v>
      </c>
      <c r="F196">
        <v>0</v>
      </c>
      <c r="G196">
        <v>0</v>
      </c>
      <c r="H196" s="2"/>
    </row>
    <row r="197" spans="1:8" x14ac:dyDescent="0.2">
      <c r="A197" s="1" t="s">
        <v>157</v>
      </c>
      <c r="B197" s="6" t="s">
        <v>303</v>
      </c>
      <c r="C197" s="7" t="s">
        <v>268</v>
      </c>
      <c r="D197">
        <v>0</v>
      </c>
      <c r="E197" s="2">
        <v>15</v>
      </c>
      <c r="F197">
        <v>1</v>
      </c>
      <c r="G197">
        <v>1</v>
      </c>
      <c r="H197" s="2"/>
    </row>
    <row r="198" spans="1:8" x14ac:dyDescent="0.2">
      <c r="A198" s="1" t="s">
        <v>160</v>
      </c>
      <c r="B198" s="6" t="s">
        <v>303</v>
      </c>
      <c r="C198" s="7" t="s">
        <v>268</v>
      </c>
      <c r="D198">
        <v>0</v>
      </c>
      <c r="E198" s="2">
        <v>10</v>
      </c>
      <c r="F198">
        <v>9</v>
      </c>
      <c r="G198">
        <v>39</v>
      </c>
      <c r="H198" s="2"/>
    </row>
    <row r="199" spans="1:8" x14ac:dyDescent="0.2">
      <c r="A199" s="1" t="s">
        <v>161</v>
      </c>
      <c r="B199" s="6" t="s">
        <v>303</v>
      </c>
      <c r="C199" s="7" t="s">
        <v>268</v>
      </c>
      <c r="D199">
        <v>5</v>
      </c>
      <c r="E199" s="2">
        <v>47</v>
      </c>
      <c r="F199">
        <v>18</v>
      </c>
      <c r="G199">
        <v>105</v>
      </c>
    </row>
    <row r="200" spans="1:8" x14ac:dyDescent="0.2">
      <c r="A200" s="1" t="s">
        <v>163</v>
      </c>
      <c r="B200" s="6" t="s">
        <v>303</v>
      </c>
      <c r="C200" s="7" t="s">
        <v>268</v>
      </c>
      <c r="D200">
        <v>1</v>
      </c>
      <c r="E200" s="2">
        <v>17</v>
      </c>
      <c r="F200">
        <v>14</v>
      </c>
      <c r="G200">
        <v>35</v>
      </c>
    </row>
    <row r="201" spans="1:8" x14ac:dyDescent="0.2">
      <c r="A201" s="1" t="s">
        <v>164</v>
      </c>
      <c r="B201" s="6" t="s">
        <v>303</v>
      </c>
      <c r="C201" s="7" t="s">
        <v>268</v>
      </c>
      <c r="D201">
        <v>6</v>
      </c>
      <c r="E201">
        <v>110</v>
      </c>
      <c r="F201" s="1">
        <v>29</v>
      </c>
      <c r="G201">
        <v>80</v>
      </c>
    </row>
    <row r="202" spans="1:8" x14ac:dyDescent="0.2">
      <c r="A202" s="1" t="s">
        <v>243</v>
      </c>
      <c r="B202" s="6" t="s">
        <v>303</v>
      </c>
      <c r="C202" s="7" t="s">
        <v>268</v>
      </c>
      <c r="D202">
        <v>0</v>
      </c>
      <c r="E202">
        <v>10</v>
      </c>
      <c r="F202">
        <v>0</v>
      </c>
      <c r="G202">
        <v>2</v>
      </c>
    </row>
    <row r="203" spans="1:8" x14ac:dyDescent="0.2">
      <c r="A203" s="1" t="s">
        <v>244</v>
      </c>
      <c r="B203" s="6" t="s">
        <v>303</v>
      </c>
      <c r="C203" s="7" t="s">
        <v>268</v>
      </c>
      <c r="D203">
        <v>0</v>
      </c>
      <c r="E203">
        <v>8</v>
      </c>
      <c r="F203">
        <v>0</v>
      </c>
      <c r="G203">
        <v>13</v>
      </c>
    </row>
    <row r="204" spans="1:8" x14ac:dyDescent="0.2">
      <c r="A204" s="1" t="s">
        <v>166</v>
      </c>
      <c r="B204" s="6" t="s">
        <v>303</v>
      </c>
      <c r="C204" s="7" t="s">
        <v>268</v>
      </c>
      <c r="D204">
        <v>2</v>
      </c>
      <c r="E204">
        <v>7</v>
      </c>
      <c r="F204">
        <v>19</v>
      </c>
      <c r="G204">
        <v>17</v>
      </c>
    </row>
    <row r="205" spans="1:8" x14ac:dyDescent="0.2">
      <c r="A205" s="1" t="s">
        <v>167</v>
      </c>
      <c r="B205" s="6" t="s">
        <v>303</v>
      </c>
      <c r="C205" s="7" t="s">
        <v>268</v>
      </c>
      <c r="D205">
        <v>8</v>
      </c>
      <c r="E205">
        <v>20</v>
      </c>
      <c r="F205">
        <v>26</v>
      </c>
      <c r="G205">
        <v>104</v>
      </c>
    </row>
    <row r="206" spans="1:8" x14ac:dyDescent="0.2">
      <c r="A206" s="1" t="s">
        <v>246</v>
      </c>
      <c r="B206" s="6" t="s">
        <v>303</v>
      </c>
      <c r="C206" s="7" t="s">
        <v>268</v>
      </c>
      <c r="D206">
        <v>0</v>
      </c>
      <c r="E206">
        <v>3</v>
      </c>
      <c r="F206">
        <v>0</v>
      </c>
      <c r="G206">
        <v>0</v>
      </c>
    </row>
    <row r="207" spans="1:8" x14ac:dyDescent="0.2">
      <c r="A207" s="1" t="s">
        <v>247</v>
      </c>
      <c r="B207" s="6" t="s">
        <v>303</v>
      </c>
      <c r="C207" s="7" t="s">
        <v>268</v>
      </c>
      <c r="D207">
        <v>0</v>
      </c>
      <c r="E207">
        <v>16</v>
      </c>
      <c r="F207">
        <v>0</v>
      </c>
      <c r="G207">
        <v>31</v>
      </c>
    </row>
    <row r="208" spans="1:8" x14ac:dyDescent="0.2">
      <c r="A208" s="1" t="s">
        <v>169</v>
      </c>
      <c r="B208" s="6" t="s">
        <v>303</v>
      </c>
      <c r="C208" s="7" t="s">
        <v>268</v>
      </c>
      <c r="D208">
        <v>0</v>
      </c>
      <c r="E208">
        <v>1</v>
      </c>
      <c r="F208">
        <v>0</v>
      </c>
      <c r="G208">
        <v>1</v>
      </c>
    </row>
    <row r="209" spans="1:7" x14ac:dyDescent="0.2">
      <c r="A209" s="1" t="s">
        <v>170</v>
      </c>
      <c r="B209" s="6" t="s">
        <v>303</v>
      </c>
      <c r="C209" s="7" t="s">
        <v>268</v>
      </c>
      <c r="D209">
        <v>1</v>
      </c>
      <c r="E209">
        <v>2</v>
      </c>
      <c r="F209">
        <v>0</v>
      </c>
      <c r="G209">
        <v>9</v>
      </c>
    </row>
    <row r="210" spans="1:7" x14ac:dyDescent="0.2">
      <c r="A210" s="8" t="s">
        <v>281</v>
      </c>
      <c r="B210" s="8" t="s">
        <v>303</v>
      </c>
      <c r="C210" s="8" t="s">
        <v>268</v>
      </c>
      <c r="D210" s="8">
        <f>SUM(D195:D209)</f>
        <v>23</v>
      </c>
      <c r="E210" s="8">
        <f t="shared" ref="E210:G210" si="16">SUM(E195:E209)</f>
        <v>293</v>
      </c>
      <c r="F210" s="8">
        <f t="shared" si="16"/>
        <v>121</v>
      </c>
      <c r="G210" s="8">
        <f t="shared" si="16"/>
        <v>456</v>
      </c>
    </row>
    <row r="211" spans="1:7" x14ac:dyDescent="0.2">
      <c r="A211" s="1" t="s">
        <v>158</v>
      </c>
      <c r="B211" s="6" t="s">
        <v>304</v>
      </c>
      <c r="C211" s="7" t="s">
        <v>268</v>
      </c>
      <c r="D211">
        <v>0</v>
      </c>
      <c r="E211" s="2">
        <v>5</v>
      </c>
      <c r="F211">
        <v>0</v>
      </c>
      <c r="G211">
        <v>0</v>
      </c>
    </row>
    <row r="212" spans="1:7" x14ac:dyDescent="0.2">
      <c r="A212" s="1" t="s">
        <v>162</v>
      </c>
      <c r="B212" s="6" t="s">
        <v>304</v>
      </c>
      <c r="C212" s="7" t="s">
        <v>268</v>
      </c>
      <c r="D212">
        <v>10</v>
      </c>
      <c r="E212" s="2">
        <v>19</v>
      </c>
      <c r="F212">
        <v>15</v>
      </c>
      <c r="G212">
        <v>46</v>
      </c>
    </row>
    <row r="213" spans="1:7" x14ac:dyDescent="0.2">
      <c r="A213" s="1" t="s">
        <v>165</v>
      </c>
      <c r="B213" s="6" t="s">
        <v>304</v>
      </c>
      <c r="C213" s="7" t="s">
        <v>268</v>
      </c>
      <c r="D213">
        <v>10</v>
      </c>
      <c r="E213">
        <v>110</v>
      </c>
      <c r="F213">
        <v>35</v>
      </c>
      <c r="G213">
        <v>50</v>
      </c>
    </row>
    <row r="214" spans="1:7" x14ac:dyDescent="0.2">
      <c r="A214" s="1" t="s">
        <v>245</v>
      </c>
      <c r="B214" s="6" t="s">
        <v>304</v>
      </c>
      <c r="C214" s="7" t="s">
        <v>268</v>
      </c>
      <c r="D214">
        <v>0</v>
      </c>
      <c r="E214">
        <v>10</v>
      </c>
      <c r="F214">
        <v>0</v>
      </c>
      <c r="G214">
        <v>8</v>
      </c>
    </row>
    <row r="215" spans="1:7" x14ac:dyDescent="0.2">
      <c r="A215" s="1" t="s">
        <v>168</v>
      </c>
      <c r="B215" s="6" t="s">
        <v>304</v>
      </c>
      <c r="C215" s="7" t="s">
        <v>268</v>
      </c>
      <c r="D215">
        <v>7</v>
      </c>
      <c r="E215">
        <v>51</v>
      </c>
      <c r="F215">
        <v>17</v>
      </c>
      <c r="G215">
        <v>63</v>
      </c>
    </row>
    <row r="216" spans="1:7" x14ac:dyDescent="0.2">
      <c r="A216" s="1" t="s">
        <v>248</v>
      </c>
      <c r="B216" s="6" t="s">
        <v>304</v>
      </c>
      <c r="C216" s="7" t="s">
        <v>268</v>
      </c>
      <c r="D216">
        <v>0</v>
      </c>
      <c r="E216">
        <v>3</v>
      </c>
      <c r="F216">
        <v>0</v>
      </c>
      <c r="G216">
        <v>17</v>
      </c>
    </row>
    <row r="217" spans="1:7" x14ac:dyDescent="0.2">
      <c r="A217" s="1" t="s">
        <v>171</v>
      </c>
      <c r="B217" s="6" t="s">
        <v>304</v>
      </c>
      <c r="C217" s="7" t="s">
        <v>268</v>
      </c>
      <c r="D217">
        <v>0</v>
      </c>
      <c r="E217">
        <v>13</v>
      </c>
      <c r="F217">
        <v>2</v>
      </c>
      <c r="G217">
        <v>10</v>
      </c>
    </row>
    <row r="218" spans="1:7" x14ac:dyDescent="0.2">
      <c r="A218" s="8" t="s">
        <v>281</v>
      </c>
      <c r="B218" s="8" t="s">
        <v>304</v>
      </c>
      <c r="C218" s="8" t="s">
        <v>268</v>
      </c>
      <c r="D218" s="8">
        <f>SUM(D211:D217)</f>
        <v>27</v>
      </c>
      <c r="E218" s="8">
        <f t="shared" ref="E218:G218" si="17">SUM(E211:E217)</f>
        <v>211</v>
      </c>
      <c r="F218" s="8">
        <f t="shared" si="17"/>
        <v>69</v>
      </c>
      <c r="G218" s="8">
        <f t="shared" si="17"/>
        <v>194</v>
      </c>
    </row>
    <row r="219" spans="1:7" x14ac:dyDescent="0.2">
      <c r="A219" s="1" t="s">
        <v>118</v>
      </c>
      <c r="B219" s="6" t="s">
        <v>309</v>
      </c>
      <c r="C219" s="7" t="s">
        <v>300</v>
      </c>
      <c r="D219">
        <v>0</v>
      </c>
      <c r="E219">
        <v>4</v>
      </c>
      <c r="F219">
        <v>0</v>
      </c>
      <c r="G219">
        <v>7</v>
      </c>
    </row>
    <row r="220" spans="1:7" x14ac:dyDescent="0.2">
      <c r="A220" s="1" t="s">
        <v>119</v>
      </c>
      <c r="B220" s="6" t="s">
        <v>309</v>
      </c>
      <c r="C220" s="7" t="s">
        <v>300</v>
      </c>
      <c r="D220">
        <v>1</v>
      </c>
      <c r="E220">
        <v>15</v>
      </c>
      <c r="F220">
        <v>0</v>
      </c>
      <c r="G220">
        <v>30</v>
      </c>
    </row>
    <row r="221" spans="1:7" x14ac:dyDescent="0.2">
      <c r="A221" s="1" t="s">
        <v>121</v>
      </c>
      <c r="B221" s="6" t="s">
        <v>309</v>
      </c>
      <c r="C221" s="7" t="s">
        <v>300</v>
      </c>
      <c r="D221">
        <v>0</v>
      </c>
      <c r="E221">
        <v>1</v>
      </c>
      <c r="F221">
        <v>0</v>
      </c>
      <c r="G221">
        <v>30</v>
      </c>
    </row>
    <row r="222" spans="1:7" x14ac:dyDescent="0.2">
      <c r="A222" s="1" t="s">
        <v>122</v>
      </c>
      <c r="B222" s="6" t="s">
        <v>309</v>
      </c>
      <c r="C222" s="7" t="s">
        <v>300</v>
      </c>
      <c r="D222">
        <v>1</v>
      </c>
      <c r="E222">
        <v>12</v>
      </c>
      <c r="F222">
        <v>3</v>
      </c>
      <c r="G222">
        <v>42</v>
      </c>
    </row>
    <row r="223" spans="1:7" x14ac:dyDescent="0.2">
      <c r="A223" s="1" t="s">
        <v>143</v>
      </c>
      <c r="B223" s="6" t="s">
        <v>309</v>
      </c>
      <c r="C223" s="7" t="s">
        <v>300</v>
      </c>
      <c r="D223">
        <v>2</v>
      </c>
      <c r="E223" s="2">
        <v>87</v>
      </c>
      <c r="F223" s="2">
        <v>3</v>
      </c>
      <c r="G223" s="2">
        <v>11</v>
      </c>
    </row>
    <row r="224" spans="1:7" x14ac:dyDescent="0.2">
      <c r="A224" s="8" t="s">
        <v>281</v>
      </c>
      <c r="B224" s="8" t="s">
        <v>309</v>
      </c>
      <c r="C224" s="8" t="s">
        <v>300</v>
      </c>
      <c r="D224" s="8">
        <f>SUM(D219:D223)</f>
        <v>4</v>
      </c>
      <c r="E224" s="8">
        <f t="shared" ref="E224:G224" si="18">SUM(E219:E223)</f>
        <v>119</v>
      </c>
      <c r="F224" s="8">
        <f t="shared" si="18"/>
        <v>6</v>
      </c>
      <c r="G224" s="8">
        <f t="shared" si="18"/>
        <v>120</v>
      </c>
    </row>
    <row r="225" spans="1:7" x14ac:dyDescent="0.2">
      <c r="A225" s="1" t="s">
        <v>120</v>
      </c>
      <c r="B225" s="6" t="s">
        <v>320</v>
      </c>
      <c r="C225" s="7" t="s">
        <v>300</v>
      </c>
      <c r="D225">
        <v>3</v>
      </c>
      <c r="E225">
        <v>18</v>
      </c>
      <c r="F225">
        <v>0</v>
      </c>
      <c r="G225">
        <v>28</v>
      </c>
    </row>
    <row r="226" spans="1:7" x14ac:dyDescent="0.2">
      <c r="A226" s="1" t="s">
        <v>123</v>
      </c>
      <c r="B226" s="6" t="s">
        <v>320</v>
      </c>
      <c r="C226" s="7" t="s">
        <v>300</v>
      </c>
      <c r="D226">
        <v>2</v>
      </c>
      <c r="E226">
        <v>20</v>
      </c>
      <c r="F226">
        <v>9</v>
      </c>
      <c r="G226">
        <v>40</v>
      </c>
    </row>
    <row r="227" spans="1:7" x14ac:dyDescent="0.2">
      <c r="A227" s="8" t="s">
        <v>281</v>
      </c>
      <c r="B227" s="8" t="s">
        <v>320</v>
      </c>
      <c r="C227" s="8" t="s">
        <v>300</v>
      </c>
      <c r="D227" s="8">
        <f>SUM(D225:D226)</f>
        <v>5</v>
      </c>
      <c r="E227" s="8">
        <f t="shared" ref="E227:G227" si="19">SUM(E225:E226)</f>
        <v>38</v>
      </c>
      <c r="F227" s="8">
        <f t="shared" si="19"/>
        <v>9</v>
      </c>
      <c r="G227" s="8">
        <f t="shared" si="19"/>
        <v>68</v>
      </c>
    </row>
    <row r="228" spans="1:7" x14ac:dyDescent="0.2">
      <c r="A228" s="1" t="s">
        <v>144</v>
      </c>
      <c r="B228" s="6" t="s">
        <v>284</v>
      </c>
      <c r="C228" s="7" t="s">
        <v>300</v>
      </c>
      <c r="D228">
        <v>1</v>
      </c>
      <c r="E228" s="2">
        <v>5</v>
      </c>
      <c r="F228" s="2">
        <v>0</v>
      </c>
      <c r="G228" s="2">
        <v>1</v>
      </c>
    </row>
    <row r="229" spans="1:7" x14ac:dyDescent="0.2">
      <c r="A229" s="1" t="s">
        <v>2</v>
      </c>
      <c r="B229" s="6" t="s">
        <v>284</v>
      </c>
      <c r="C229" s="7" t="s">
        <v>267</v>
      </c>
      <c r="D229">
        <v>0</v>
      </c>
      <c r="E229">
        <v>10</v>
      </c>
      <c r="F229">
        <v>1</v>
      </c>
      <c r="G229">
        <v>0</v>
      </c>
    </row>
    <row r="230" spans="1:7" x14ac:dyDescent="0.2">
      <c r="A230" s="1" t="s">
        <v>56</v>
      </c>
      <c r="B230" s="6" t="s">
        <v>284</v>
      </c>
      <c r="C230" s="7" t="s">
        <v>267</v>
      </c>
      <c r="D230">
        <v>0</v>
      </c>
      <c r="E230">
        <v>6</v>
      </c>
      <c r="F230">
        <v>2</v>
      </c>
      <c r="G230">
        <v>1</v>
      </c>
    </row>
    <row r="231" spans="1:7" x14ac:dyDescent="0.2">
      <c r="A231" s="1" t="s">
        <v>57</v>
      </c>
      <c r="B231" s="6" t="s">
        <v>284</v>
      </c>
      <c r="C231" s="7" t="s">
        <v>267</v>
      </c>
      <c r="D231">
        <v>0</v>
      </c>
      <c r="E231">
        <v>13</v>
      </c>
      <c r="F231">
        <v>1</v>
      </c>
      <c r="G231">
        <v>0</v>
      </c>
    </row>
    <row r="232" spans="1:7" x14ac:dyDescent="0.2">
      <c r="A232" s="1" t="s">
        <v>60</v>
      </c>
      <c r="B232" s="6" t="s">
        <v>284</v>
      </c>
      <c r="C232" s="7" t="s">
        <v>267</v>
      </c>
      <c r="D232">
        <v>0</v>
      </c>
      <c r="E232">
        <v>6</v>
      </c>
      <c r="F232">
        <v>0</v>
      </c>
      <c r="G232">
        <v>1</v>
      </c>
    </row>
    <row r="233" spans="1:7" x14ac:dyDescent="0.2">
      <c r="A233" s="1" t="s">
        <v>135</v>
      </c>
      <c r="B233" s="6" t="s">
        <v>284</v>
      </c>
      <c r="C233" s="7" t="s">
        <v>267</v>
      </c>
      <c r="D233">
        <v>0</v>
      </c>
      <c r="E233">
        <v>83</v>
      </c>
      <c r="F233">
        <v>7</v>
      </c>
      <c r="G233">
        <v>28</v>
      </c>
    </row>
    <row r="234" spans="1:7" x14ac:dyDescent="0.2">
      <c r="A234" s="1" t="s">
        <v>136</v>
      </c>
      <c r="B234" s="6" t="s">
        <v>284</v>
      </c>
      <c r="C234" s="7" t="s">
        <v>267</v>
      </c>
      <c r="D234">
        <v>1</v>
      </c>
      <c r="E234" s="2">
        <v>171</v>
      </c>
      <c r="F234" s="2">
        <v>26</v>
      </c>
      <c r="G234" s="1">
        <v>88</v>
      </c>
    </row>
    <row r="235" spans="1:7" x14ac:dyDescent="0.2">
      <c r="A235" s="1" t="s">
        <v>137</v>
      </c>
      <c r="B235" s="6" t="s">
        <v>284</v>
      </c>
      <c r="C235" s="7" t="s">
        <v>267</v>
      </c>
      <c r="D235">
        <v>1</v>
      </c>
      <c r="E235" s="2">
        <v>20</v>
      </c>
      <c r="F235" s="2">
        <v>5</v>
      </c>
      <c r="G235" s="2">
        <v>10</v>
      </c>
    </row>
    <row r="236" spans="1:7" x14ac:dyDescent="0.2">
      <c r="A236" s="8" t="s">
        <v>281</v>
      </c>
      <c r="B236" s="8" t="s">
        <v>284</v>
      </c>
      <c r="C236" s="8" t="s">
        <v>267</v>
      </c>
      <c r="D236" s="8">
        <f>SUM(D228:D235)</f>
        <v>3</v>
      </c>
      <c r="E236" s="8">
        <f t="shared" ref="E236:F236" si="20">SUM(E228:E235)</f>
        <v>314</v>
      </c>
      <c r="F236" s="8">
        <f t="shared" si="20"/>
        <v>42</v>
      </c>
      <c r="G236" s="8">
        <f>SUM(G228:G235)</f>
        <v>129</v>
      </c>
    </row>
    <row r="237" spans="1:7" x14ac:dyDescent="0.2">
      <c r="A237" s="1" t="s">
        <v>63</v>
      </c>
      <c r="B237" s="6" t="s">
        <v>288</v>
      </c>
      <c r="C237" s="7" t="s">
        <v>208</v>
      </c>
      <c r="D237">
        <v>2</v>
      </c>
      <c r="E237">
        <v>30</v>
      </c>
      <c r="F237">
        <v>22</v>
      </c>
      <c r="G237">
        <v>6</v>
      </c>
    </row>
    <row r="238" spans="1:7" x14ac:dyDescent="0.2">
      <c r="A238" s="1" t="s">
        <v>224</v>
      </c>
      <c r="B238" s="6" t="s">
        <v>288</v>
      </c>
      <c r="C238" s="7" t="s">
        <v>208</v>
      </c>
      <c r="D238">
        <v>0</v>
      </c>
      <c r="E238">
        <v>1</v>
      </c>
      <c r="F238">
        <v>0</v>
      </c>
      <c r="G238">
        <v>3</v>
      </c>
    </row>
    <row r="239" spans="1:7" x14ac:dyDescent="0.2">
      <c r="A239" s="1" t="s">
        <v>225</v>
      </c>
      <c r="B239" s="6" t="s">
        <v>288</v>
      </c>
      <c r="C239" s="7" t="s">
        <v>208</v>
      </c>
      <c r="D239">
        <v>0</v>
      </c>
      <c r="E239">
        <v>0</v>
      </c>
      <c r="F239">
        <v>0</v>
      </c>
      <c r="G239">
        <v>5</v>
      </c>
    </row>
    <row r="240" spans="1:7" x14ac:dyDescent="0.2">
      <c r="A240" s="1" t="s">
        <v>226</v>
      </c>
      <c r="B240" s="6" t="s">
        <v>288</v>
      </c>
      <c r="C240" s="7" t="s">
        <v>208</v>
      </c>
      <c r="D240">
        <v>0</v>
      </c>
      <c r="E240">
        <v>0</v>
      </c>
      <c r="F240">
        <v>0</v>
      </c>
      <c r="G240">
        <v>12</v>
      </c>
    </row>
    <row r="241" spans="1:7" x14ac:dyDescent="0.2">
      <c r="A241" s="1" t="s">
        <v>256</v>
      </c>
      <c r="B241" s="6" t="s">
        <v>288</v>
      </c>
      <c r="C241" s="7" t="s">
        <v>208</v>
      </c>
      <c r="D241">
        <v>0</v>
      </c>
      <c r="E241">
        <v>1</v>
      </c>
      <c r="F241">
        <v>0</v>
      </c>
      <c r="G241">
        <v>10</v>
      </c>
    </row>
    <row r="242" spans="1:7" x14ac:dyDescent="0.2">
      <c r="A242" s="1" t="s">
        <v>227</v>
      </c>
      <c r="B242" s="6" t="s">
        <v>288</v>
      </c>
      <c r="C242" s="7" t="s">
        <v>208</v>
      </c>
      <c r="D242">
        <v>0</v>
      </c>
      <c r="E242">
        <v>0</v>
      </c>
      <c r="F242">
        <v>0</v>
      </c>
      <c r="G242">
        <v>3</v>
      </c>
    </row>
    <row r="243" spans="1:7" x14ac:dyDescent="0.2">
      <c r="A243" s="1" t="s">
        <v>275</v>
      </c>
      <c r="B243" s="6" t="s">
        <v>288</v>
      </c>
      <c r="C243" s="7" t="s">
        <v>208</v>
      </c>
      <c r="D243" s="2">
        <v>0</v>
      </c>
      <c r="E243" s="2">
        <v>0</v>
      </c>
      <c r="F243" s="2">
        <v>0</v>
      </c>
      <c r="G243" s="2">
        <v>1</v>
      </c>
    </row>
    <row r="244" spans="1:7" x14ac:dyDescent="0.2">
      <c r="A244" s="1" t="s">
        <v>276</v>
      </c>
      <c r="B244" s="6" t="s">
        <v>288</v>
      </c>
      <c r="C244" s="7" t="s">
        <v>208</v>
      </c>
      <c r="D244" s="2">
        <v>0</v>
      </c>
      <c r="E244" s="2">
        <v>0</v>
      </c>
      <c r="F244" s="2">
        <v>0</v>
      </c>
      <c r="G244" s="2">
        <v>1</v>
      </c>
    </row>
    <row r="245" spans="1:7" x14ac:dyDescent="0.2">
      <c r="A245" s="1" t="s">
        <v>277</v>
      </c>
      <c r="B245" s="6" t="s">
        <v>288</v>
      </c>
      <c r="C245" s="7" t="s">
        <v>208</v>
      </c>
      <c r="D245" s="2">
        <v>0</v>
      </c>
      <c r="E245" s="2">
        <v>0</v>
      </c>
      <c r="F245" s="2">
        <v>0</v>
      </c>
      <c r="G245" s="2">
        <v>1</v>
      </c>
    </row>
    <row r="246" spans="1:7" x14ac:dyDescent="0.2">
      <c r="A246" s="1" t="s">
        <v>196</v>
      </c>
      <c r="B246" s="6" t="s">
        <v>288</v>
      </c>
      <c r="C246" s="7" t="s">
        <v>208</v>
      </c>
      <c r="D246" s="2">
        <v>0</v>
      </c>
      <c r="E246" s="2">
        <v>0</v>
      </c>
      <c r="F246">
        <v>1</v>
      </c>
      <c r="G246" s="2">
        <v>26</v>
      </c>
    </row>
    <row r="247" spans="1:7" x14ac:dyDescent="0.2">
      <c r="A247" s="1" t="s">
        <v>197</v>
      </c>
      <c r="B247" s="6" t="s">
        <v>288</v>
      </c>
      <c r="C247" s="7" t="s">
        <v>208</v>
      </c>
      <c r="D247" s="2">
        <v>0</v>
      </c>
      <c r="E247" s="2">
        <v>0</v>
      </c>
      <c r="F247">
        <v>0</v>
      </c>
      <c r="G247">
        <v>8</v>
      </c>
    </row>
    <row r="248" spans="1:7" x14ac:dyDescent="0.2">
      <c r="A248" s="8" t="s">
        <v>281</v>
      </c>
      <c r="B248" s="8" t="s">
        <v>288</v>
      </c>
      <c r="C248" s="8" t="s">
        <v>208</v>
      </c>
      <c r="D248" s="8">
        <f>SUM(D237:D247)</f>
        <v>2</v>
      </c>
      <c r="E248" s="8">
        <f>SUM(E237:E247)</f>
        <v>32</v>
      </c>
      <c r="F248" s="8">
        <f>SUM(F237:F247)</f>
        <v>23</v>
      </c>
      <c r="G248" s="8">
        <f>SUM(G237:G247)</f>
        <v>76</v>
      </c>
    </row>
    <row r="249" spans="1:7" x14ac:dyDescent="0.2">
      <c r="A249" s="1" t="s">
        <v>74</v>
      </c>
      <c r="B249" s="6" t="s">
        <v>307</v>
      </c>
      <c r="C249" s="7" t="s">
        <v>300</v>
      </c>
      <c r="D249">
        <v>1</v>
      </c>
      <c r="E249">
        <v>9</v>
      </c>
      <c r="F249">
        <v>6</v>
      </c>
      <c r="G249">
        <v>11</v>
      </c>
    </row>
    <row r="250" spans="1:7" x14ac:dyDescent="0.2">
      <c r="A250" s="1" t="s">
        <v>75</v>
      </c>
      <c r="B250" s="6" t="s">
        <v>307</v>
      </c>
      <c r="C250" s="7" t="s">
        <v>300</v>
      </c>
      <c r="D250">
        <v>6</v>
      </c>
      <c r="E250">
        <v>70</v>
      </c>
      <c r="F250">
        <v>33</v>
      </c>
      <c r="G250">
        <v>45</v>
      </c>
    </row>
    <row r="251" spans="1:7" x14ac:dyDescent="0.2">
      <c r="A251" s="1" t="s">
        <v>174</v>
      </c>
      <c r="B251" s="6" t="s">
        <v>307</v>
      </c>
      <c r="C251" s="7" t="s">
        <v>300</v>
      </c>
      <c r="D251">
        <v>1</v>
      </c>
      <c r="E251">
        <v>1</v>
      </c>
      <c r="F251">
        <v>0</v>
      </c>
      <c r="G251">
        <v>0</v>
      </c>
    </row>
    <row r="252" spans="1:7" x14ac:dyDescent="0.2">
      <c r="A252" s="1" t="s">
        <v>175</v>
      </c>
      <c r="B252" s="6" t="s">
        <v>307</v>
      </c>
      <c r="C252" s="7" t="s">
        <v>300</v>
      </c>
      <c r="D252">
        <v>1</v>
      </c>
      <c r="E252">
        <v>51</v>
      </c>
      <c r="F252">
        <v>3</v>
      </c>
      <c r="G252">
        <v>4</v>
      </c>
    </row>
    <row r="253" spans="1:7" x14ac:dyDescent="0.2">
      <c r="A253" s="1" t="s">
        <v>176</v>
      </c>
      <c r="B253" s="6" t="s">
        <v>307</v>
      </c>
      <c r="C253" s="7" t="s">
        <v>300</v>
      </c>
      <c r="D253">
        <v>0</v>
      </c>
      <c r="E253">
        <v>16</v>
      </c>
      <c r="F253">
        <v>1</v>
      </c>
      <c r="G253">
        <v>8</v>
      </c>
    </row>
    <row r="254" spans="1:7" x14ac:dyDescent="0.2">
      <c r="A254" s="1" t="s">
        <v>280</v>
      </c>
      <c r="B254" s="6" t="s">
        <v>307</v>
      </c>
      <c r="C254" s="7" t="s">
        <v>300</v>
      </c>
      <c r="D254" s="2">
        <v>0</v>
      </c>
      <c r="E254" s="2">
        <v>0</v>
      </c>
      <c r="F254" s="2">
        <v>1</v>
      </c>
      <c r="G254" s="2">
        <v>0</v>
      </c>
    </row>
    <row r="255" spans="1:7" x14ac:dyDescent="0.2">
      <c r="A255" s="1" t="s">
        <v>199</v>
      </c>
      <c r="B255" s="6" t="s">
        <v>307</v>
      </c>
      <c r="C255" s="7" t="s">
        <v>300</v>
      </c>
      <c r="D255">
        <v>4</v>
      </c>
      <c r="E255">
        <v>4</v>
      </c>
      <c r="F255">
        <v>4</v>
      </c>
      <c r="G255">
        <v>11</v>
      </c>
    </row>
    <row r="256" spans="1:7" x14ac:dyDescent="0.2">
      <c r="A256" s="1" t="s">
        <v>200</v>
      </c>
      <c r="B256" s="6" t="s">
        <v>307</v>
      </c>
      <c r="C256" s="7" t="s">
        <v>300</v>
      </c>
      <c r="D256">
        <v>6</v>
      </c>
      <c r="E256">
        <v>21</v>
      </c>
      <c r="F256">
        <v>12</v>
      </c>
      <c r="G256">
        <v>18</v>
      </c>
    </row>
    <row r="257" spans="1:7" x14ac:dyDescent="0.2">
      <c r="A257" s="8" t="s">
        <v>281</v>
      </c>
      <c r="B257" s="8" t="s">
        <v>307</v>
      </c>
      <c r="C257" s="8" t="s">
        <v>300</v>
      </c>
      <c r="D257" s="8">
        <f>SUM(D249:D256)</f>
        <v>19</v>
      </c>
      <c r="E257" s="8">
        <f t="shared" ref="E257:G257" si="21">SUM(E249:E256)</f>
        <v>172</v>
      </c>
      <c r="F257" s="8">
        <f t="shared" si="21"/>
        <v>60</v>
      </c>
      <c r="G257" s="8">
        <f t="shared" si="21"/>
        <v>97</v>
      </c>
    </row>
    <row r="258" spans="1:7" x14ac:dyDescent="0.2">
      <c r="A258" s="1" t="s">
        <v>76</v>
      </c>
      <c r="B258" s="6" t="s">
        <v>308</v>
      </c>
      <c r="C258" s="7" t="s">
        <v>300</v>
      </c>
      <c r="D258">
        <v>4</v>
      </c>
      <c r="E258">
        <v>33</v>
      </c>
      <c r="F258">
        <v>11</v>
      </c>
      <c r="G258">
        <v>30</v>
      </c>
    </row>
    <row r="259" spans="1:7" x14ac:dyDescent="0.2">
      <c r="A259" s="1" t="s">
        <v>177</v>
      </c>
      <c r="B259" s="6" t="s">
        <v>308</v>
      </c>
      <c r="C259" s="7" t="s">
        <v>300</v>
      </c>
      <c r="D259">
        <v>3</v>
      </c>
      <c r="E259">
        <v>15</v>
      </c>
      <c r="F259">
        <v>5</v>
      </c>
      <c r="G259">
        <v>7</v>
      </c>
    </row>
    <row r="260" spans="1:7" x14ac:dyDescent="0.2">
      <c r="A260" s="1" t="s">
        <v>201</v>
      </c>
      <c r="B260" s="6" t="s">
        <v>308</v>
      </c>
      <c r="C260" s="7" t="s">
        <v>300</v>
      </c>
      <c r="D260">
        <v>0</v>
      </c>
      <c r="E260">
        <v>3</v>
      </c>
      <c r="F260">
        <v>1</v>
      </c>
      <c r="G260">
        <v>7</v>
      </c>
    </row>
    <row r="261" spans="1:7" x14ac:dyDescent="0.2">
      <c r="A261" s="8" t="s">
        <v>281</v>
      </c>
      <c r="B261" s="8" t="s">
        <v>308</v>
      </c>
      <c r="C261" s="8" t="s">
        <v>300</v>
      </c>
      <c r="D261" s="8">
        <f>SUM(D258:D260)</f>
        <v>7</v>
      </c>
      <c r="E261" s="8">
        <f t="shared" ref="E261:G261" si="22">SUM(E258:E260)</f>
        <v>51</v>
      </c>
      <c r="F261" s="8">
        <f t="shared" si="22"/>
        <v>17</v>
      </c>
      <c r="G261" s="8">
        <f t="shared" si="22"/>
        <v>44</v>
      </c>
    </row>
    <row r="262" spans="1:7" x14ac:dyDescent="0.2">
      <c r="A262" s="1" t="s">
        <v>1</v>
      </c>
      <c r="B262" s="6" t="s">
        <v>301</v>
      </c>
      <c r="C262" s="7" t="s">
        <v>207</v>
      </c>
      <c r="D262">
        <v>4</v>
      </c>
      <c r="E262">
        <v>40</v>
      </c>
      <c r="F262">
        <v>2</v>
      </c>
      <c r="G262">
        <v>47</v>
      </c>
    </row>
    <row r="263" spans="1:7" x14ac:dyDescent="0.2">
      <c r="A263" s="1" t="s">
        <v>182</v>
      </c>
      <c r="B263" s="6" t="s">
        <v>301</v>
      </c>
      <c r="C263" s="7" t="s">
        <v>207</v>
      </c>
      <c r="D263">
        <v>1</v>
      </c>
      <c r="E263">
        <v>11</v>
      </c>
      <c r="F263">
        <v>4</v>
      </c>
      <c r="G263">
        <v>3</v>
      </c>
    </row>
    <row r="264" spans="1:7" x14ac:dyDescent="0.2">
      <c r="A264" s="1" t="s">
        <v>183</v>
      </c>
      <c r="B264" s="6" t="s">
        <v>301</v>
      </c>
      <c r="C264" s="7" t="s">
        <v>207</v>
      </c>
      <c r="D264">
        <v>3</v>
      </c>
      <c r="E264">
        <v>58</v>
      </c>
      <c r="F264">
        <v>12</v>
      </c>
      <c r="G264">
        <v>25</v>
      </c>
    </row>
    <row r="265" spans="1:7" x14ac:dyDescent="0.2">
      <c r="A265" s="1" t="s">
        <v>185</v>
      </c>
      <c r="B265" s="6" t="s">
        <v>301</v>
      </c>
      <c r="C265" s="7" t="s">
        <v>207</v>
      </c>
      <c r="D265">
        <v>0</v>
      </c>
      <c r="E265">
        <v>7</v>
      </c>
      <c r="F265">
        <v>3</v>
      </c>
      <c r="G265">
        <v>9</v>
      </c>
    </row>
    <row r="266" spans="1:7" x14ac:dyDescent="0.2">
      <c r="A266" s="1" t="s">
        <v>186</v>
      </c>
      <c r="B266" s="6" t="s">
        <v>301</v>
      </c>
      <c r="C266" s="7" t="s">
        <v>207</v>
      </c>
      <c r="D266">
        <v>0</v>
      </c>
      <c r="E266">
        <v>9</v>
      </c>
      <c r="F266">
        <v>7</v>
      </c>
      <c r="G266">
        <v>46</v>
      </c>
    </row>
    <row r="267" spans="1:7" x14ac:dyDescent="0.2">
      <c r="A267" s="8" t="s">
        <v>281</v>
      </c>
      <c r="B267" s="8" t="s">
        <v>301</v>
      </c>
      <c r="C267" s="8" t="s">
        <v>207</v>
      </c>
      <c r="D267" s="8">
        <f>SUM(D262:D266)</f>
        <v>8</v>
      </c>
      <c r="E267" s="8">
        <f>SUM(E262:E266)</f>
        <v>125</v>
      </c>
      <c r="F267" s="8">
        <f>SUM(F262:F266)</f>
        <v>28</v>
      </c>
      <c r="G267" s="8">
        <f>SUM(G262:G266)</f>
        <v>130</v>
      </c>
    </row>
    <row r="268" spans="1:7" x14ac:dyDescent="0.2">
      <c r="A268" s="1" t="s">
        <v>213</v>
      </c>
      <c r="B268" s="6" t="s">
        <v>187</v>
      </c>
      <c r="C268" s="7" t="s">
        <v>207</v>
      </c>
      <c r="D268">
        <v>0</v>
      </c>
      <c r="E268">
        <v>63</v>
      </c>
      <c r="F268">
        <v>1</v>
      </c>
      <c r="G268">
        <v>2</v>
      </c>
    </row>
    <row r="269" spans="1:7" x14ac:dyDescent="0.2">
      <c r="A269" s="1" t="s">
        <v>184</v>
      </c>
      <c r="B269" s="6" t="s">
        <v>187</v>
      </c>
      <c r="C269" s="7" t="s">
        <v>207</v>
      </c>
      <c r="D269">
        <v>2</v>
      </c>
      <c r="E269">
        <v>13</v>
      </c>
      <c r="F269">
        <v>2</v>
      </c>
      <c r="G269">
        <v>11</v>
      </c>
    </row>
    <row r="270" spans="1:7" x14ac:dyDescent="0.2">
      <c r="A270" s="1" t="s">
        <v>187</v>
      </c>
      <c r="B270" s="6" t="s">
        <v>187</v>
      </c>
      <c r="C270" s="7" t="s">
        <v>207</v>
      </c>
      <c r="D270">
        <v>0</v>
      </c>
      <c r="E270">
        <v>4</v>
      </c>
      <c r="F270">
        <v>0</v>
      </c>
      <c r="G270">
        <v>12</v>
      </c>
    </row>
    <row r="271" spans="1:7" x14ac:dyDescent="0.2">
      <c r="A271" s="8" t="s">
        <v>281</v>
      </c>
      <c r="B271" s="8" t="s">
        <v>187</v>
      </c>
      <c r="C271" s="8" t="s">
        <v>207</v>
      </c>
      <c r="D271" s="8">
        <f>SUM(D268:D270)</f>
        <v>2</v>
      </c>
      <c r="E271" s="8">
        <f>SUM(E268:E270)</f>
        <v>80</v>
      </c>
      <c r="F271" s="8">
        <f>SUM(F268:F270)</f>
        <v>3</v>
      </c>
      <c r="G271" s="8">
        <f>SUM(G268:G270)</f>
        <v>25</v>
      </c>
    </row>
    <row r="272" spans="1:7" x14ac:dyDescent="0.2">
      <c r="A272" s="1" t="s">
        <v>65</v>
      </c>
      <c r="B272" s="6" t="s">
        <v>302</v>
      </c>
      <c r="C272" s="7" t="s">
        <v>269</v>
      </c>
      <c r="D272">
        <v>1</v>
      </c>
      <c r="E272">
        <v>10</v>
      </c>
      <c r="F272">
        <v>0</v>
      </c>
      <c r="G272">
        <v>14</v>
      </c>
    </row>
    <row r="273" spans="1:7" x14ac:dyDescent="0.2">
      <c r="A273" s="1" t="s">
        <v>66</v>
      </c>
      <c r="B273" s="6" t="s">
        <v>302</v>
      </c>
      <c r="C273" s="7" t="s">
        <v>269</v>
      </c>
      <c r="D273">
        <v>3</v>
      </c>
      <c r="E273">
        <v>4</v>
      </c>
      <c r="F273">
        <v>8</v>
      </c>
      <c r="G273">
        <v>8</v>
      </c>
    </row>
    <row r="274" spans="1:7" x14ac:dyDescent="0.2">
      <c r="A274" s="1" t="s">
        <v>126</v>
      </c>
      <c r="B274" s="6" t="s">
        <v>302</v>
      </c>
      <c r="C274" s="7" t="s">
        <v>269</v>
      </c>
      <c r="D274">
        <v>0</v>
      </c>
      <c r="E274">
        <v>35</v>
      </c>
      <c r="F274">
        <v>1</v>
      </c>
      <c r="G274">
        <v>4</v>
      </c>
    </row>
    <row r="275" spans="1:7" x14ac:dyDescent="0.2">
      <c r="A275" s="8" t="s">
        <v>281</v>
      </c>
      <c r="B275" s="8" t="s">
        <v>302</v>
      </c>
      <c r="C275" s="8" t="s">
        <v>270</v>
      </c>
      <c r="D275" s="8">
        <f>SUM(D272:D274)</f>
        <v>4</v>
      </c>
      <c r="E275" s="8">
        <f>SUM(E272:E274)</f>
        <v>49</v>
      </c>
      <c r="F275" s="8">
        <f>SUM(F272:F274)</f>
        <v>9</v>
      </c>
      <c r="G275" s="8">
        <f>SUM(G272:G274)</f>
        <v>26</v>
      </c>
    </row>
    <row r="276" spans="1:7" x14ac:dyDescent="0.2">
      <c r="A276" s="1" t="s">
        <v>58</v>
      </c>
      <c r="B276" s="6" t="s">
        <v>290</v>
      </c>
      <c r="C276" s="7" t="s">
        <v>269</v>
      </c>
      <c r="D276">
        <v>0</v>
      </c>
      <c r="E276">
        <v>5</v>
      </c>
      <c r="F276">
        <v>1</v>
      </c>
      <c r="G276">
        <v>0</v>
      </c>
    </row>
    <row r="277" spans="1:7" x14ac:dyDescent="0.2">
      <c r="A277" s="1" t="s">
        <v>59</v>
      </c>
      <c r="B277" s="6" t="s">
        <v>290</v>
      </c>
      <c r="C277" s="7" t="s">
        <v>270</v>
      </c>
      <c r="D277">
        <v>0</v>
      </c>
      <c r="E277">
        <v>2</v>
      </c>
      <c r="F277">
        <v>0</v>
      </c>
      <c r="G277">
        <v>3</v>
      </c>
    </row>
    <row r="278" spans="1:7" x14ac:dyDescent="0.2">
      <c r="A278" s="1" t="s">
        <v>67</v>
      </c>
      <c r="B278" s="6" t="s">
        <v>290</v>
      </c>
      <c r="C278" s="7" t="s">
        <v>269</v>
      </c>
      <c r="D278">
        <v>0</v>
      </c>
      <c r="E278">
        <v>53</v>
      </c>
      <c r="F278">
        <v>7</v>
      </c>
      <c r="G278">
        <v>12</v>
      </c>
    </row>
    <row r="279" spans="1:7" x14ac:dyDescent="0.2">
      <c r="A279" s="1" t="s">
        <v>68</v>
      </c>
      <c r="B279" s="6" t="s">
        <v>290</v>
      </c>
      <c r="C279" s="7" t="s">
        <v>269</v>
      </c>
      <c r="D279">
        <v>3</v>
      </c>
      <c r="E279">
        <v>92</v>
      </c>
      <c r="F279">
        <v>5</v>
      </c>
      <c r="G279">
        <v>71</v>
      </c>
    </row>
    <row r="280" spans="1:7" x14ac:dyDescent="0.2">
      <c r="A280" s="1" t="s">
        <v>70</v>
      </c>
      <c r="B280" s="6" t="s">
        <v>290</v>
      </c>
      <c r="C280" s="7" t="s">
        <v>269</v>
      </c>
      <c r="D280">
        <v>6</v>
      </c>
      <c r="E280">
        <v>26</v>
      </c>
      <c r="F280">
        <v>4</v>
      </c>
      <c r="G280">
        <v>10</v>
      </c>
    </row>
    <row r="281" spans="1:7" x14ac:dyDescent="0.2">
      <c r="A281" s="1" t="s">
        <v>71</v>
      </c>
      <c r="B281" s="6" t="s">
        <v>290</v>
      </c>
      <c r="C281" s="7" t="s">
        <v>269</v>
      </c>
      <c r="D281">
        <v>3</v>
      </c>
      <c r="E281">
        <v>54</v>
      </c>
      <c r="F281" s="1">
        <v>28</v>
      </c>
      <c r="G281">
        <v>61</v>
      </c>
    </row>
    <row r="282" spans="1:7" x14ac:dyDescent="0.2">
      <c r="A282" s="8" t="s">
        <v>281</v>
      </c>
      <c r="B282" s="8" t="s">
        <v>290</v>
      </c>
      <c r="C282" s="8" t="s">
        <v>269</v>
      </c>
      <c r="D282" s="8">
        <f>SUM(D276:D281)</f>
        <v>12</v>
      </c>
      <c r="E282" s="8">
        <f>SUM(E276:E281)</f>
        <v>232</v>
      </c>
      <c r="F282" s="8">
        <f>SUM(F276:F281)</f>
        <v>45</v>
      </c>
      <c r="G282" s="8">
        <f>SUM(G276:G281)</f>
        <v>157</v>
      </c>
    </row>
    <row r="283" spans="1:7" x14ac:dyDescent="0.2">
      <c r="A283" s="1" t="s">
        <v>69</v>
      </c>
      <c r="B283" s="6" t="s">
        <v>291</v>
      </c>
      <c r="C283" s="7" t="s">
        <v>269</v>
      </c>
      <c r="D283">
        <v>0</v>
      </c>
      <c r="E283">
        <v>8</v>
      </c>
      <c r="F283">
        <v>1</v>
      </c>
      <c r="G283">
        <v>23</v>
      </c>
    </row>
    <row r="284" spans="1:7" x14ac:dyDescent="0.2">
      <c r="A284" s="1" t="s">
        <v>72</v>
      </c>
      <c r="B284" s="6" t="s">
        <v>291</v>
      </c>
      <c r="C284" s="7" t="s">
        <v>269</v>
      </c>
      <c r="D284">
        <v>11</v>
      </c>
      <c r="E284">
        <v>57</v>
      </c>
      <c r="F284">
        <v>18</v>
      </c>
      <c r="G284">
        <v>66</v>
      </c>
    </row>
    <row r="285" spans="1:7" x14ac:dyDescent="0.2">
      <c r="A285" s="1" t="s">
        <v>278</v>
      </c>
      <c r="B285" s="6" t="s">
        <v>291</v>
      </c>
      <c r="C285" s="7" t="s">
        <v>269</v>
      </c>
      <c r="D285" s="2">
        <v>1</v>
      </c>
      <c r="E285" s="2">
        <v>0</v>
      </c>
      <c r="F285" s="2">
        <v>0</v>
      </c>
      <c r="G285" s="2">
        <v>0</v>
      </c>
    </row>
    <row r="286" spans="1:7" x14ac:dyDescent="0.2">
      <c r="A286" s="8" t="s">
        <v>281</v>
      </c>
      <c r="B286" s="8" t="s">
        <v>291</v>
      </c>
      <c r="C286" s="8" t="s">
        <v>269</v>
      </c>
      <c r="D286" s="8">
        <f>SUM(D283:D285)</f>
        <v>12</v>
      </c>
      <c r="E286" s="8">
        <f>SUM(E283:E285)</f>
        <v>65</v>
      </c>
      <c r="F286" s="8">
        <f>SUM(F283:F285)</f>
        <v>19</v>
      </c>
      <c r="G286" s="8">
        <f>SUM(G283:G285)</f>
        <v>89</v>
      </c>
    </row>
    <row r="287" spans="1:7" x14ac:dyDescent="0.2">
      <c r="A287" s="1" t="s">
        <v>223</v>
      </c>
      <c r="B287" s="6" t="s">
        <v>305</v>
      </c>
      <c r="C287" s="7" t="s">
        <v>268</v>
      </c>
      <c r="D287">
        <v>0</v>
      </c>
      <c r="E287">
        <v>0</v>
      </c>
      <c r="F287">
        <v>0</v>
      </c>
      <c r="G287">
        <v>3</v>
      </c>
    </row>
    <row r="288" spans="1:7" x14ac:dyDescent="0.2">
      <c r="A288" s="1" t="s">
        <v>147</v>
      </c>
      <c r="B288" s="6" t="s">
        <v>305</v>
      </c>
      <c r="C288" s="7" t="s">
        <v>268</v>
      </c>
      <c r="D288">
        <v>0</v>
      </c>
      <c r="E288" s="2">
        <v>5</v>
      </c>
      <c r="F288">
        <v>0</v>
      </c>
      <c r="G288" s="2">
        <v>0</v>
      </c>
    </row>
    <row r="289" spans="1:7" x14ac:dyDescent="0.2">
      <c r="A289" s="1" t="s">
        <v>148</v>
      </c>
      <c r="B289" s="6" t="s">
        <v>305</v>
      </c>
      <c r="C289" s="7" t="s">
        <v>268</v>
      </c>
      <c r="D289">
        <v>0</v>
      </c>
      <c r="E289" s="2">
        <v>13</v>
      </c>
      <c r="F289">
        <v>0</v>
      </c>
      <c r="G289">
        <v>1</v>
      </c>
    </row>
    <row r="290" spans="1:7" x14ac:dyDescent="0.2">
      <c r="A290" s="1" t="s">
        <v>150</v>
      </c>
      <c r="B290" s="6" t="s">
        <v>305</v>
      </c>
      <c r="C290" s="7" t="s">
        <v>268</v>
      </c>
      <c r="D290">
        <v>5</v>
      </c>
      <c r="E290" s="2">
        <v>33</v>
      </c>
      <c r="F290">
        <v>7</v>
      </c>
      <c r="G290">
        <v>0</v>
      </c>
    </row>
    <row r="291" spans="1:7" x14ac:dyDescent="0.2">
      <c r="A291" s="1" t="s">
        <v>151</v>
      </c>
      <c r="B291" s="6" t="s">
        <v>305</v>
      </c>
      <c r="C291" s="7" t="s">
        <v>268</v>
      </c>
      <c r="D291">
        <v>1</v>
      </c>
      <c r="E291" s="2">
        <v>22</v>
      </c>
      <c r="F291">
        <v>3</v>
      </c>
      <c r="G291">
        <v>4</v>
      </c>
    </row>
    <row r="292" spans="1:7" x14ac:dyDescent="0.2">
      <c r="A292" s="1" t="s">
        <v>153</v>
      </c>
      <c r="B292" s="6" t="s">
        <v>305</v>
      </c>
      <c r="C292" s="7" t="s">
        <v>268</v>
      </c>
      <c r="D292">
        <v>0</v>
      </c>
      <c r="E292" s="2">
        <v>28</v>
      </c>
      <c r="F292">
        <v>1</v>
      </c>
      <c r="G292">
        <v>1</v>
      </c>
    </row>
    <row r="293" spans="1:7" x14ac:dyDescent="0.2">
      <c r="A293" s="1" t="s">
        <v>154</v>
      </c>
      <c r="B293" s="6" t="s">
        <v>305</v>
      </c>
      <c r="C293" s="7" t="s">
        <v>268</v>
      </c>
      <c r="D293">
        <v>1</v>
      </c>
      <c r="E293" s="2">
        <v>74</v>
      </c>
      <c r="F293">
        <v>4</v>
      </c>
      <c r="G293">
        <v>5</v>
      </c>
    </row>
    <row r="294" spans="1:7" x14ac:dyDescent="0.2">
      <c r="A294" s="1" t="s">
        <v>159</v>
      </c>
      <c r="B294" s="6" t="s">
        <v>305</v>
      </c>
      <c r="C294" s="7" t="s">
        <v>268</v>
      </c>
      <c r="D294">
        <v>0</v>
      </c>
      <c r="E294" s="1">
        <v>119</v>
      </c>
      <c r="F294">
        <v>3</v>
      </c>
      <c r="G294">
        <v>0</v>
      </c>
    </row>
    <row r="295" spans="1:7" x14ac:dyDescent="0.2">
      <c r="A295" s="1" t="s">
        <v>172</v>
      </c>
      <c r="B295" s="6" t="s">
        <v>305</v>
      </c>
      <c r="C295" s="7" t="s">
        <v>268</v>
      </c>
      <c r="D295">
        <v>0</v>
      </c>
      <c r="E295">
        <v>6</v>
      </c>
      <c r="F295">
        <v>3</v>
      </c>
      <c r="G295">
        <v>0</v>
      </c>
    </row>
    <row r="296" spans="1:7" x14ac:dyDescent="0.2">
      <c r="A296" s="1" t="s">
        <v>173</v>
      </c>
      <c r="B296" s="6" t="s">
        <v>305</v>
      </c>
      <c r="C296" s="7" t="s">
        <v>268</v>
      </c>
      <c r="D296">
        <v>0</v>
      </c>
      <c r="E296">
        <v>10</v>
      </c>
      <c r="F296">
        <v>0</v>
      </c>
      <c r="G296">
        <v>0</v>
      </c>
    </row>
    <row r="297" spans="1:7" x14ac:dyDescent="0.2">
      <c r="A297" s="8" t="s">
        <v>281</v>
      </c>
      <c r="B297" s="8" t="s">
        <v>305</v>
      </c>
      <c r="C297" s="8" t="s">
        <v>268</v>
      </c>
      <c r="D297" s="8">
        <f>SUM(D287:D296)</f>
        <v>7</v>
      </c>
      <c r="E297" s="8">
        <f>SUM(E287:E296)</f>
        <v>310</v>
      </c>
      <c r="F297" s="8">
        <f t="shared" ref="F297:G297" si="23">SUM(F287:F296)</f>
        <v>21</v>
      </c>
      <c r="G297" s="8">
        <f t="shared" si="23"/>
        <v>14</v>
      </c>
    </row>
    <row r="298" spans="1:7" x14ac:dyDescent="0.2">
      <c r="A298" s="1" t="s">
        <v>149</v>
      </c>
      <c r="B298" s="6" t="s">
        <v>306</v>
      </c>
      <c r="C298" s="7" t="s">
        <v>268</v>
      </c>
      <c r="D298">
        <v>0</v>
      </c>
      <c r="E298" s="2">
        <v>2</v>
      </c>
      <c r="F298">
        <v>1</v>
      </c>
      <c r="G298">
        <v>1</v>
      </c>
    </row>
    <row r="299" spans="1:7" x14ac:dyDescent="0.2">
      <c r="A299" s="1" t="s">
        <v>152</v>
      </c>
      <c r="B299" s="6" t="s">
        <v>306</v>
      </c>
      <c r="C299" s="7" t="s">
        <v>268</v>
      </c>
      <c r="D299">
        <v>0</v>
      </c>
      <c r="E299" s="2">
        <v>1</v>
      </c>
      <c r="F299">
        <v>0</v>
      </c>
      <c r="G299">
        <v>1</v>
      </c>
    </row>
    <row r="300" spans="1:7" x14ac:dyDescent="0.2">
      <c r="A300" s="1" t="s">
        <v>155</v>
      </c>
      <c r="B300" s="6" t="s">
        <v>306</v>
      </c>
      <c r="C300" s="7" t="s">
        <v>268</v>
      </c>
      <c r="D300">
        <v>0</v>
      </c>
      <c r="E300" s="2">
        <v>12</v>
      </c>
      <c r="F300">
        <v>6</v>
      </c>
      <c r="G300">
        <v>6</v>
      </c>
    </row>
    <row r="301" spans="1:7" x14ac:dyDescent="0.2">
      <c r="A301" s="8" t="s">
        <v>281</v>
      </c>
      <c r="B301" s="8" t="s">
        <v>306</v>
      </c>
      <c r="C301" s="8" t="s">
        <v>268</v>
      </c>
      <c r="D301" s="8">
        <f>SUM(D298:D300)</f>
        <v>0</v>
      </c>
      <c r="E301" s="8">
        <f t="shared" ref="E301:G301" si="24">SUM(E298:E300)</f>
        <v>15</v>
      </c>
      <c r="F301" s="8">
        <f t="shared" si="24"/>
        <v>7</v>
      </c>
      <c r="G301" s="8">
        <f t="shared" si="24"/>
        <v>8</v>
      </c>
    </row>
  </sheetData>
  <sortState ref="A2:G300">
    <sortCondition ref="B2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401B-0250-8D42-BD6D-DDE1ACE3C036}">
  <dimension ref="A1:F61"/>
  <sheetViews>
    <sheetView workbookViewId="0">
      <selection sqref="A1:B1048576"/>
    </sheetView>
  </sheetViews>
  <sheetFormatPr baseColWidth="10" defaultRowHeight="16" x14ac:dyDescent="0.2"/>
  <cols>
    <col min="1" max="1" width="30.6640625" customWidth="1"/>
    <col min="2" max="2" width="27.5" customWidth="1"/>
  </cols>
  <sheetData>
    <row r="1" spans="1:6" x14ac:dyDescent="0.2">
      <c r="A1" s="4" t="s">
        <v>323</v>
      </c>
      <c r="B1" s="4" t="s">
        <v>322</v>
      </c>
      <c r="C1" s="5" t="s">
        <v>211</v>
      </c>
      <c r="D1" s="5" t="s">
        <v>212</v>
      </c>
      <c r="E1" s="5" t="s">
        <v>214</v>
      </c>
      <c r="F1" s="5" t="s">
        <v>215</v>
      </c>
    </row>
    <row r="2" spans="1:6" x14ac:dyDescent="0.2">
      <c r="A2" s="8" t="s">
        <v>285</v>
      </c>
      <c r="B2" s="8" t="s">
        <v>299</v>
      </c>
      <c r="C2">
        <v>0</v>
      </c>
      <c r="D2">
        <v>28</v>
      </c>
      <c r="E2">
        <v>4</v>
      </c>
      <c r="F2">
        <v>24</v>
      </c>
    </row>
    <row r="3" spans="1:6" x14ac:dyDescent="0.2">
      <c r="A3" s="8" t="s">
        <v>286</v>
      </c>
      <c r="B3" s="8" t="s">
        <v>299</v>
      </c>
      <c r="C3">
        <v>8</v>
      </c>
      <c r="D3">
        <v>60</v>
      </c>
      <c r="E3">
        <v>9</v>
      </c>
      <c r="F3">
        <v>32</v>
      </c>
    </row>
    <row r="4" spans="1:6" x14ac:dyDescent="0.2">
      <c r="A4" s="8" t="s">
        <v>257</v>
      </c>
      <c r="B4" s="8" t="s">
        <v>299</v>
      </c>
      <c r="C4">
        <v>16</v>
      </c>
      <c r="D4">
        <v>92</v>
      </c>
      <c r="E4">
        <v>9</v>
      </c>
      <c r="F4">
        <v>13</v>
      </c>
    </row>
    <row r="5" spans="1:6" x14ac:dyDescent="0.2">
      <c r="A5" s="8" t="s">
        <v>266</v>
      </c>
      <c r="B5" s="8" t="s">
        <v>299</v>
      </c>
      <c r="C5">
        <v>11</v>
      </c>
      <c r="D5">
        <v>89</v>
      </c>
      <c r="E5">
        <v>38</v>
      </c>
      <c r="F5">
        <v>64</v>
      </c>
    </row>
    <row r="6" spans="1:6" s="2" customFormat="1" x14ac:dyDescent="0.2">
      <c r="A6" s="9"/>
      <c r="B6" s="9" t="s">
        <v>299</v>
      </c>
      <c r="C6" s="9">
        <f>SUM(C2:C5)</f>
        <v>35</v>
      </c>
      <c r="D6" s="9">
        <f t="shared" ref="D6:F6" si="0">SUM(D2:D5)</f>
        <v>269</v>
      </c>
      <c r="E6" s="9">
        <f t="shared" si="0"/>
        <v>60</v>
      </c>
      <c r="F6" s="9">
        <f t="shared" si="0"/>
        <v>133</v>
      </c>
    </row>
    <row r="7" spans="1:6" x14ac:dyDescent="0.2">
      <c r="A7" s="8" t="s">
        <v>282</v>
      </c>
      <c r="B7" s="8" t="s">
        <v>282</v>
      </c>
      <c r="C7">
        <v>9</v>
      </c>
      <c r="D7">
        <v>435</v>
      </c>
      <c r="E7">
        <v>67</v>
      </c>
      <c r="F7">
        <v>111</v>
      </c>
    </row>
    <row r="8" spans="1:6" s="2" customFormat="1" x14ac:dyDescent="0.2">
      <c r="A8" s="9"/>
      <c r="B8" s="9" t="s">
        <v>282</v>
      </c>
      <c r="C8" s="9">
        <f>SUM(C7)</f>
        <v>9</v>
      </c>
      <c r="D8" s="9">
        <f t="shared" ref="D8:F8" si="1">SUM(D7)</f>
        <v>435</v>
      </c>
      <c r="E8" s="9">
        <f t="shared" si="1"/>
        <v>67</v>
      </c>
      <c r="F8" s="9">
        <f t="shared" si="1"/>
        <v>111</v>
      </c>
    </row>
    <row r="9" spans="1:6" x14ac:dyDescent="0.2">
      <c r="A9" s="8" t="s">
        <v>289</v>
      </c>
      <c r="B9" s="8" t="s">
        <v>210</v>
      </c>
      <c r="C9">
        <v>2</v>
      </c>
      <c r="D9">
        <v>66</v>
      </c>
      <c r="E9">
        <v>12</v>
      </c>
      <c r="F9">
        <v>33</v>
      </c>
    </row>
    <row r="10" spans="1:6" x14ac:dyDescent="0.2">
      <c r="A10" s="8" t="s">
        <v>292</v>
      </c>
      <c r="B10" s="8" t="s">
        <v>210</v>
      </c>
      <c r="C10">
        <v>0</v>
      </c>
      <c r="D10">
        <v>15</v>
      </c>
      <c r="E10">
        <v>1</v>
      </c>
      <c r="F10">
        <v>2</v>
      </c>
    </row>
    <row r="11" spans="1:6" x14ac:dyDescent="0.2">
      <c r="A11" s="8" t="s">
        <v>293</v>
      </c>
      <c r="B11" s="8" t="s">
        <v>210</v>
      </c>
      <c r="C11">
        <v>0</v>
      </c>
      <c r="D11">
        <v>24</v>
      </c>
      <c r="E11">
        <v>19</v>
      </c>
      <c r="F11">
        <v>4</v>
      </c>
    </row>
    <row r="12" spans="1:6" x14ac:dyDescent="0.2">
      <c r="A12" s="8" t="s">
        <v>314</v>
      </c>
      <c r="B12" s="8" t="s">
        <v>210</v>
      </c>
      <c r="C12">
        <v>12</v>
      </c>
      <c r="D12">
        <v>242</v>
      </c>
      <c r="E12">
        <v>66</v>
      </c>
      <c r="F12">
        <v>120</v>
      </c>
    </row>
    <row r="13" spans="1:6" x14ac:dyDescent="0.2">
      <c r="A13" s="8" t="s">
        <v>315</v>
      </c>
      <c r="B13" s="8" t="s">
        <v>210</v>
      </c>
      <c r="C13">
        <v>1</v>
      </c>
      <c r="D13">
        <v>48</v>
      </c>
      <c r="E13">
        <v>13</v>
      </c>
      <c r="F13">
        <v>25</v>
      </c>
    </row>
    <row r="14" spans="1:6" x14ac:dyDescent="0.2">
      <c r="A14" s="8" t="s">
        <v>259</v>
      </c>
      <c r="B14" s="8" t="s">
        <v>210</v>
      </c>
      <c r="C14">
        <v>7</v>
      </c>
      <c r="D14">
        <v>19</v>
      </c>
      <c r="E14">
        <v>6</v>
      </c>
      <c r="F14">
        <v>135</v>
      </c>
    </row>
    <row r="15" spans="1:6" x14ac:dyDescent="0.2">
      <c r="A15" s="8" t="s">
        <v>312</v>
      </c>
      <c r="B15" s="8" t="s">
        <v>210</v>
      </c>
      <c r="C15">
        <v>0</v>
      </c>
      <c r="D15">
        <v>120</v>
      </c>
      <c r="E15">
        <v>28</v>
      </c>
      <c r="F15">
        <v>18</v>
      </c>
    </row>
    <row r="16" spans="1:6" x14ac:dyDescent="0.2">
      <c r="A16" s="8" t="s">
        <v>313</v>
      </c>
      <c r="B16" s="8" t="s">
        <v>210</v>
      </c>
      <c r="C16">
        <v>3</v>
      </c>
      <c r="D16">
        <v>15</v>
      </c>
      <c r="E16">
        <v>5</v>
      </c>
      <c r="F16">
        <v>5</v>
      </c>
    </row>
    <row r="17" spans="1:6" x14ac:dyDescent="0.2">
      <c r="A17" s="8" t="s">
        <v>294</v>
      </c>
      <c r="B17" s="8" t="s">
        <v>210</v>
      </c>
      <c r="C17">
        <v>7</v>
      </c>
      <c r="D17">
        <v>194</v>
      </c>
      <c r="E17">
        <v>52</v>
      </c>
      <c r="F17">
        <v>33</v>
      </c>
    </row>
    <row r="18" spans="1:6" s="2" customFormat="1" x14ac:dyDescent="0.2">
      <c r="A18" s="9"/>
      <c r="B18" s="9" t="s">
        <v>210</v>
      </c>
      <c r="C18" s="9">
        <f>SUM(C9:C17)</f>
        <v>32</v>
      </c>
      <c r="D18" s="9">
        <f t="shared" ref="D18:F18" si="2">SUM(D9:D17)</f>
        <v>743</v>
      </c>
      <c r="E18" s="9">
        <f t="shared" si="2"/>
        <v>202</v>
      </c>
      <c r="F18" s="9">
        <f t="shared" si="2"/>
        <v>375</v>
      </c>
    </row>
    <row r="19" spans="1:6" x14ac:dyDescent="0.2">
      <c r="A19" s="8" t="s">
        <v>262</v>
      </c>
      <c r="B19" s="8" t="s">
        <v>207</v>
      </c>
      <c r="C19">
        <v>6</v>
      </c>
      <c r="D19">
        <v>167</v>
      </c>
      <c r="E19">
        <v>29</v>
      </c>
      <c r="F19">
        <v>35</v>
      </c>
    </row>
    <row r="20" spans="1:6" x14ac:dyDescent="0.2">
      <c r="A20" s="8" t="s">
        <v>261</v>
      </c>
      <c r="B20" s="8" t="s">
        <v>207</v>
      </c>
      <c r="C20">
        <v>1</v>
      </c>
      <c r="D20">
        <v>66</v>
      </c>
      <c r="E20">
        <v>5</v>
      </c>
      <c r="F20">
        <v>43</v>
      </c>
    </row>
    <row r="21" spans="1:6" x14ac:dyDescent="0.2">
      <c r="A21" s="8" t="s">
        <v>301</v>
      </c>
      <c r="B21" s="8" t="s">
        <v>207</v>
      </c>
      <c r="C21">
        <v>8</v>
      </c>
      <c r="D21">
        <v>125</v>
      </c>
      <c r="E21">
        <v>28</v>
      </c>
      <c r="F21">
        <v>130</v>
      </c>
    </row>
    <row r="22" spans="1:6" x14ac:dyDescent="0.2">
      <c r="A22" s="8" t="s">
        <v>187</v>
      </c>
      <c r="B22" s="8" t="s">
        <v>207</v>
      </c>
      <c r="C22">
        <v>2</v>
      </c>
      <c r="D22">
        <v>80</v>
      </c>
      <c r="E22">
        <v>3</v>
      </c>
      <c r="F22">
        <v>25</v>
      </c>
    </row>
    <row r="23" spans="1:6" s="2" customFormat="1" x14ac:dyDescent="0.2">
      <c r="A23" s="9"/>
      <c r="B23" s="9" t="s">
        <v>207</v>
      </c>
      <c r="C23" s="9">
        <f>SUM(C19:C22)</f>
        <v>17</v>
      </c>
      <c r="D23" s="9">
        <f t="shared" ref="D23:F23" si="3">SUM(D19:D22)</f>
        <v>438</v>
      </c>
      <c r="E23" s="9">
        <f t="shared" si="3"/>
        <v>65</v>
      </c>
      <c r="F23" s="9">
        <f t="shared" si="3"/>
        <v>233</v>
      </c>
    </row>
    <row r="24" spans="1:6" x14ac:dyDescent="0.2">
      <c r="A24" s="8" t="s">
        <v>309</v>
      </c>
      <c r="B24" s="8" t="s">
        <v>300</v>
      </c>
      <c r="C24">
        <v>4</v>
      </c>
      <c r="D24">
        <v>119</v>
      </c>
      <c r="E24">
        <v>6</v>
      </c>
      <c r="F24">
        <v>120</v>
      </c>
    </row>
    <row r="25" spans="1:6" x14ac:dyDescent="0.2">
      <c r="A25" s="8" t="s">
        <v>320</v>
      </c>
      <c r="B25" s="8" t="s">
        <v>300</v>
      </c>
      <c r="C25">
        <v>5</v>
      </c>
      <c r="D25">
        <v>38</v>
      </c>
      <c r="E25">
        <v>9</v>
      </c>
      <c r="F25">
        <v>68</v>
      </c>
    </row>
    <row r="26" spans="1:6" x14ac:dyDescent="0.2">
      <c r="A26" s="8" t="s">
        <v>307</v>
      </c>
      <c r="B26" s="8" t="s">
        <v>300</v>
      </c>
      <c r="C26">
        <v>19</v>
      </c>
      <c r="D26">
        <v>172</v>
      </c>
      <c r="E26">
        <v>60</v>
      </c>
      <c r="F26">
        <v>97</v>
      </c>
    </row>
    <row r="27" spans="1:6" x14ac:dyDescent="0.2">
      <c r="A27" s="8" t="s">
        <v>308</v>
      </c>
      <c r="B27" s="8" t="s">
        <v>300</v>
      </c>
      <c r="C27">
        <v>7</v>
      </c>
      <c r="D27">
        <v>51</v>
      </c>
      <c r="E27">
        <v>17</v>
      </c>
      <c r="F27">
        <v>44</v>
      </c>
    </row>
    <row r="28" spans="1:6" s="2" customFormat="1" x14ac:dyDescent="0.2">
      <c r="A28" s="9"/>
      <c r="B28" s="9" t="s">
        <v>300</v>
      </c>
      <c r="C28" s="9">
        <f>SUM(C24:C27)</f>
        <v>35</v>
      </c>
      <c r="D28" s="9">
        <f t="shared" ref="D28:F28" si="4">SUM(D24:D27)</f>
        <v>380</v>
      </c>
      <c r="E28" s="9">
        <f t="shared" si="4"/>
        <v>92</v>
      </c>
      <c r="F28" s="9">
        <f t="shared" si="4"/>
        <v>329</v>
      </c>
    </row>
    <row r="29" spans="1:6" x14ac:dyDescent="0.2">
      <c r="A29" s="8" t="s">
        <v>317</v>
      </c>
      <c r="B29" s="8" t="s">
        <v>298</v>
      </c>
      <c r="C29">
        <v>0</v>
      </c>
      <c r="D29">
        <v>150</v>
      </c>
      <c r="E29">
        <v>1</v>
      </c>
      <c r="F29">
        <v>6</v>
      </c>
    </row>
    <row r="30" spans="1:6" x14ac:dyDescent="0.2">
      <c r="A30" s="8" t="s">
        <v>316</v>
      </c>
      <c r="B30" s="8" t="s">
        <v>298</v>
      </c>
      <c r="C30">
        <v>0</v>
      </c>
      <c r="D30">
        <v>55</v>
      </c>
      <c r="E30">
        <v>5</v>
      </c>
      <c r="F30">
        <v>21</v>
      </c>
    </row>
    <row r="31" spans="1:6" s="2" customFormat="1" x14ac:dyDescent="0.2">
      <c r="A31" s="9"/>
      <c r="B31" s="9" t="s">
        <v>298</v>
      </c>
      <c r="C31" s="9">
        <f>SUM(C29:C30)</f>
        <v>0</v>
      </c>
      <c r="D31" s="9">
        <f t="shared" ref="D31:F31" si="5">SUM(D29:D30)</f>
        <v>205</v>
      </c>
      <c r="E31" s="9">
        <f t="shared" si="5"/>
        <v>6</v>
      </c>
      <c r="F31" s="9">
        <f t="shared" si="5"/>
        <v>27</v>
      </c>
    </row>
    <row r="32" spans="1:6" x14ac:dyDescent="0.2">
      <c r="A32" s="8" t="s">
        <v>318</v>
      </c>
      <c r="B32" s="8" t="s">
        <v>209</v>
      </c>
      <c r="C32">
        <v>7</v>
      </c>
      <c r="D32">
        <v>207</v>
      </c>
      <c r="E32">
        <v>17</v>
      </c>
      <c r="F32">
        <v>47</v>
      </c>
    </row>
    <row r="33" spans="1:6" x14ac:dyDescent="0.2">
      <c r="A33" s="8" t="s">
        <v>319</v>
      </c>
      <c r="B33" s="8" t="s">
        <v>209</v>
      </c>
      <c r="C33">
        <v>2</v>
      </c>
      <c r="D33">
        <v>47</v>
      </c>
      <c r="E33">
        <v>5</v>
      </c>
      <c r="F33">
        <v>15</v>
      </c>
    </row>
    <row r="34" spans="1:6" x14ac:dyDescent="0.2">
      <c r="A34" s="8" t="s">
        <v>287</v>
      </c>
      <c r="B34" s="8" t="s">
        <v>209</v>
      </c>
      <c r="C34">
        <v>4</v>
      </c>
      <c r="D34">
        <v>80</v>
      </c>
      <c r="E34">
        <v>20</v>
      </c>
      <c r="F34">
        <v>44</v>
      </c>
    </row>
    <row r="35" spans="1:6" s="2" customFormat="1" x14ac:dyDescent="0.2">
      <c r="A35" s="9"/>
      <c r="B35" s="9" t="s">
        <v>209</v>
      </c>
      <c r="C35" s="9">
        <f>SUM(C32:C34)</f>
        <v>13</v>
      </c>
      <c r="D35" s="9">
        <f t="shared" ref="D35:F35" si="6">SUM(D32:D34)</f>
        <v>334</v>
      </c>
      <c r="E35" s="9">
        <f t="shared" si="6"/>
        <v>42</v>
      </c>
      <c r="F35" s="9">
        <f t="shared" si="6"/>
        <v>106</v>
      </c>
    </row>
    <row r="36" spans="1:6" x14ac:dyDescent="0.2">
      <c r="A36" s="8" t="s">
        <v>258</v>
      </c>
      <c r="B36" s="8" t="s">
        <v>258</v>
      </c>
      <c r="C36">
        <v>3</v>
      </c>
      <c r="D36">
        <v>81</v>
      </c>
      <c r="E36">
        <v>20</v>
      </c>
      <c r="F36">
        <v>19</v>
      </c>
    </row>
    <row r="37" spans="1:6" s="2" customFormat="1" x14ac:dyDescent="0.2">
      <c r="A37" s="9"/>
      <c r="B37" s="9" t="s">
        <v>258</v>
      </c>
      <c r="C37" s="9">
        <f>SUM(C36)</f>
        <v>3</v>
      </c>
      <c r="D37" s="9">
        <f t="shared" ref="D37:F37" si="7">SUM(D36)</f>
        <v>81</v>
      </c>
      <c r="E37" s="9">
        <f t="shared" si="7"/>
        <v>20</v>
      </c>
      <c r="F37" s="9">
        <f t="shared" si="7"/>
        <v>19</v>
      </c>
    </row>
    <row r="38" spans="1:6" x14ac:dyDescent="0.2">
      <c r="A38" s="8" t="s">
        <v>290</v>
      </c>
      <c r="B38" s="8" t="s">
        <v>269</v>
      </c>
      <c r="C38">
        <v>12</v>
      </c>
      <c r="D38">
        <v>232</v>
      </c>
      <c r="E38">
        <v>45</v>
      </c>
      <c r="F38">
        <v>157</v>
      </c>
    </row>
    <row r="39" spans="1:6" x14ac:dyDescent="0.2">
      <c r="A39" s="8" t="s">
        <v>291</v>
      </c>
      <c r="B39" s="8" t="s">
        <v>269</v>
      </c>
      <c r="C39">
        <v>12</v>
      </c>
      <c r="D39">
        <v>65</v>
      </c>
      <c r="E39">
        <v>19</v>
      </c>
      <c r="F39">
        <v>89</v>
      </c>
    </row>
    <row r="40" spans="1:6" x14ac:dyDescent="0.2">
      <c r="A40" s="8" t="s">
        <v>302</v>
      </c>
      <c r="B40" s="8" t="s">
        <v>270</v>
      </c>
      <c r="C40">
        <v>4</v>
      </c>
      <c r="D40">
        <v>49</v>
      </c>
      <c r="E40">
        <v>9</v>
      </c>
      <c r="F40">
        <v>26</v>
      </c>
    </row>
    <row r="41" spans="1:6" s="2" customFormat="1" x14ac:dyDescent="0.2">
      <c r="A41" s="9"/>
      <c r="B41" s="9" t="s">
        <v>269</v>
      </c>
      <c r="C41" s="9">
        <f>SUM(C38:C40)</f>
        <v>28</v>
      </c>
      <c r="D41" s="9">
        <f t="shared" ref="D41:F41" si="8">SUM(D38:D40)</f>
        <v>346</v>
      </c>
      <c r="E41" s="9">
        <f t="shared" si="8"/>
        <v>73</v>
      </c>
      <c r="F41" s="9">
        <f t="shared" si="8"/>
        <v>272</v>
      </c>
    </row>
    <row r="42" spans="1:6" x14ac:dyDescent="0.2">
      <c r="A42" s="8" t="s">
        <v>260</v>
      </c>
      <c r="B42" s="8" t="s">
        <v>260</v>
      </c>
      <c r="C42">
        <v>74</v>
      </c>
      <c r="D42">
        <v>539</v>
      </c>
      <c r="E42">
        <v>82</v>
      </c>
      <c r="F42">
        <v>434</v>
      </c>
    </row>
    <row r="43" spans="1:6" s="2" customFormat="1" x14ac:dyDescent="0.2">
      <c r="A43" s="9"/>
      <c r="B43" s="9" t="s">
        <v>260</v>
      </c>
      <c r="C43" s="9">
        <f>SUM(C42)</f>
        <v>74</v>
      </c>
      <c r="D43" s="9">
        <f t="shared" ref="D43:F43" si="9">SUM(D42)</f>
        <v>539</v>
      </c>
      <c r="E43" s="9">
        <f t="shared" si="9"/>
        <v>82</v>
      </c>
      <c r="F43" s="9">
        <f t="shared" si="9"/>
        <v>434</v>
      </c>
    </row>
    <row r="44" spans="1:6" x14ac:dyDescent="0.2">
      <c r="A44" s="8" t="s">
        <v>265</v>
      </c>
      <c r="B44" s="8" t="s">
        <v>205</v>
      </c>
      <c r="C44">
        <v>5</v>
      </c>
      <c r="D44">
        <v>23</v>
      </c>
      <c r="E44">
        <v>7</v>
      </c>
      <c r="F44">
        <v>10</v>
      </c>
    </row>
    <row r="45" spans="1:6" x14ac:dyDescent="0.2">
      <c r="A45" s="8" t="s">
        <v>310</v>
      </c>
      <c r="B45" s="8" t="s">
        <v>205</v>
      </c>
      <c r="C45">
        <v>2</v>
      </c>
      <c r="D45">
        <v>110</v>
      </c>
      <c r="E45">
        <v>13</v>
      </c>
      <c r="F45">
        <v>16</v>
      </c>
    </row>
    <row r="46" spans="1:6" x14ac:dyDescent="0.2">
      <c r="A46" s="8" t="s">
        <v>311</v>
      </c>
      <c r="B46" s="8" t="s">
        <v>205</v>
      </c>
      <c r="C46">
        <v>7</v>
      </c>
      <c r="D46">
        <v>64</v>
      </c>
      <c r="E46">
        <v>6</v>
      </c>
      <c r="F46">
        <v>28</v>
      </c>
    </row>
    <row r="47" spans="1:6" x14ac:dyDescent="0.2">
      <c r="A47" s="8" t="s">
        <v>283</v>
      </c>
      <c r="B47" s="8" t="s">
        <v>205</v>
      </c>
      <c r="C47">
        <v>1</v>
      </c>
      <c r="D47">
        <v>26</v>
      </c>
      <c r="E47">
        <v>2</v>
      </c>
      <c r="F47">
        <v>9</v>
      </c>
    </row>
    <row r="48" spans="1:6" s="2" customFormat="1" x14ac:dyDescent="0.2">
      <c r="A48" s="9"/>
      <c r="B48" s="9" t="s">
        <v>205</v>
      </c>
      <c r="C48" s="9">
        <f>SUM(C44:C47)</f>
        <v>15</v>
      </c>
      <c r="D48" s="9">
        <f t="shared" ref="D48:F48" si="10">SUM(D44:D47)</f>
        <v>223</v>
      </c>
      <c r="E48" s="9">
        <f t="shared" si="10"/>
        <v>28</v>
      </c>
      <c r="F48" s="9">
        <f t="shared" si="10"/>
        <v>63</v>
      </c>
    </row>
    <row r="49" spans="1:6" x14ac:dyDescent="0.2">
      <c r="A49" s="8" t="s">
        <v>297</v>
      </c>
      <c r="B49" s="8" t="s">
        <v>267</v>
      </c>
      <c r="C49">
        <v>5</v>
      </c>
      <c r="D49">
        <v>398</v>
      </c>
      <c r="E49">
        <v>78</v>
      </c>
      <c r="F49">
        <v>204</v>
      </c>
    </row>
    <row r="50" spans="1:6" x14ac:dyDescent="0.2">
      <c r="A50" s="8" t="s">
        <v>296</v>
      </c>
      <c r="B50" s="8" t="s">
        <v>267</v>
      </c>
      <c r="C50">
        <v>12</v>
      </c>
      <c r="D50">
        <v>157</v>
      </c>
      <c r="E50">
        <v>27</v>
      </c>
      <c r="F50">
        <v>103</v>
      </c>
    </row>
    <row r="51" spans="1:6" x14ac:dyDescent="0.2">
      <c r="A51" s="8" t="s">
        <v>284</v>
      </c>
      <c r="B51" s="8" t="s">
        <v>267</v>
      </c>
      <c r="C51">
        <v>3</v>
      </c>
      <c r="D51">
        <v>314</v>
      </c>
      <c r="E51">
        <v>42</v>
      </c>
      <c r="F51">
        <v>129</v>
      </c>
    </row>
    <row r="52" spans="1:6" s="2" customFormat="1" x14ac:dyDescent="0.2">
      <c r="A52" s="9"/>
      <c r="B52" s="9" t="s">
        <v>267</v>
      </c>
      <c r="C52" s="9">
        <f>SUM(C49:C51)</f>
        <v>20</v>
      </c>
      <c r="D52" s="9">
        <f t="shared" ref="D52:F52" si="11">SUM(D49:D51)</f>
        <v>869</v>
      </c>
      <c r="E52" s="9">
        <f t="shared" si="11"/>
        <v>147</v>
      </c>
      <c r="F52" s="9">
        <f t="shared" si="11"/>
        <v>436</v>
      </c>
    </row>
    <row r="53" spans="1:6" x14ac:dyDescent="0.2">
      <c r="A53" s="8" t="s">
        <v>303</v>
      </c>
      <c r="B53" s="8" t="s">
        <v>268</v>
      </c>
      <c r="C53">
        <v>23</v>
      </c>
      <c r="D53">
        <v>293</v>
      </c>
      <c r="E53">
        <v>121</v>
      </c>
      <c r="F53">
        <v>456</v>
      </c>
    </row>
    <row r="54" spans="1:6" x14ac:dyDescent="0.2">
      <c r="A54" s="8" t="s">
        <v>304</v>
      </c>
      <c r="B54" s="8" t="s">
        <v>268</v>
      </c>
      <c r="C54">
        <v>27</v>
      </c>
      <c r="D54">
        <v>211</v>
      </c>
      <c r="E54">
        <v>69</v>
      </c>
      <c r="F54">
        <v>194</v>
      </c>
    </row>
    <row r="55" spans="1:6" x14ac:dyDescent="0.2">
      <c r="A55" s="8" t="s">
        <v>305</v>
      </c>
      <c r="B55" s="8" t="s">
        <v>268</v>
      </c>
      <c r="C55">
        <v>7</v>
      </c>
      <c r="D55">
        <v>310</v>
      </c>
      <c r="E55">
        <v>21</v>
      </c>
      <c r="F55">
        <v>14</v>
      </c>
    </row>
    <row r="56" spans="1:6" x14ac:dyDescent="0.2">
      <c r="A56" s="8" t="s">
        <v>306</v>
      </c>
      <c r="B56" s="8" t="s">
        <v>268</v>
      </c>
      <c r="C56">
        <v>0</v>
      </c>
      <c r="D56">
        <v>15</v>
      </c>
      <c r="E56">
        <v>7</v>
      </c>
      <c r="F56">
        <v>8</v>
      </c>
    </row>
    <row r="57" spans="1:6" s="2" customFormat="1" x14ac:dyDescent="0.2">
      <c r="A57" s="9"/>
      <c r="B57" s="9" t="s">
        <v>268</v>
      </c>
      <c r="C57" s="9">
        <f>SUM(C53:C56)</f>
        <v>57</v>
      </c>
      <c r="D57" s="9">
        <f t="shared" ref="D57:F57" si="12">SUM(D53:D56)</f>
        <v>829</v>
      </c>
      <c r="E57" s="9">
        <f t="shared" si="12"/>
        <v>218</v>
      </c>
      <c r="F57" s="9">
        <f t="shared" si="12"/>
        <v>672</v>
      </c>
    </row>
    <row r="58" spans="1:6" x14ac:dyDescent="0.2">
      <c r="A58" s="8" t="s">
        <v>263</v>
      </c>
      <c r="B58" s="8" t="s">
        <v>208</v>
      </c>
      <c r="C58">
        <v>0</v>
      </c>
      <c r="D58">
        <v>18</v>
      </c>
      <c r="E58">
        <v>0</v>
      </c>
      <c r="F58">
        <v>29</v>
      </c>
    </row>
    <row r="59" spans="1:6" x14ac:dyDescent="0.2">
      <c r="A59" s="8" t="s">
        <v>264</v>
      </c>
      <c r="B59" s="8" t="s">
        <v>208</v>
      </c>
      <c r="C59">
        <v>2</v>
      </c>
      <c r="D59">
        <v>15</v>
      </c>
      <c r="E59">
        <v>2</v>
      </c>
      <c r="F59">
        <v>12</v>
      </c>
    </row>
    <row r="60" spans="1:6" x14ac:dyDescent="0.2">
      <c r="A60" s="8" t="s">
        <v>288</v>
      </c>
      <c r="B60" s="8" t="s">
        <v>208</v>
      </c>
      <c r="C60">
        <v>2</v>
      </c>
      <c r="D60">
        <v>32</v>
      </c>
      <c r="E60">
        <v>23</v>
      </c>
      <c r="F60">
        <v>76</v>
      </c>
    </row>
    <row r="61" spans="1:6" x14ac:dyDescent="0.2">
      <c r="A61" s="9"/>
      <c r="B61" s="9" t="s">
        <v>208</v>
      </c>
      <c r="C61" s="9">
        <f>SUM(C58:C60)</f>
        <v>4</v>
      </c>
      <c r="D61" s="9">
        <f t="shared" ref="D61:F61" si="13">SUM(D58:D60)</f>
        <v>65</v>
      </c>
      <c r="E61" s="9">
        <f t="shared" si="13"/>
        <v>25</v>
      </c>
      <c r="F61" s="9">
        <f t="shared" si="13"/>
        <v>117</v>
      </c>
    </row>
  </sheetData>
  <sortState ref="A2:F6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Occurrence count</vt:lpstr>
      <vt:lpstr>Level 1</vt:lpstr>
      <vt:lpstr>Level 2</vt:lpstr>
      <vt:lpstr>Level 1 detailed</vt:lpstr>
      <vt:lpstr>Level 2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2024-03-20T13:24:05Z</dcterms:modified>
</cp:coreProperties>
</file>