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ticp\Desktop\HybridCAR-master\HybridCAR-master\"/>
    </mc:Choice>
  </mc:AlternateContent>
  <xr:revisionPtr revIDLastSave="0" documentId="13_ncr:1_{0DCB3ED2-038D-4772-AC83-2D5F3DD93ED6}" xr6:coauthVersionLast="47" xr6:coauthVersionMax="47" xr10:uidLastSave="{00000000-0000-0000-0000-000000000000}"/>
  <bookViews>
    <workbookView xWindow="1095" yWindow="1425" windowWidth="33255" windowHeight="15285" activeTab="5" xr2:uid="{00000000-000D-0000-FFFF-FFFF00000000}"/>
  </bookViews>
  <sheets>
    <sheet name="Fig1&amp;2" sheetId="17" r:id="rId1"/>
    <sheet name="Fig3" sheetId="18" r:id="rId2"/>
    <sheet name="Fig4" sheetId="20" r:id="rId3"/>
    <sheet name="Fig5" sheetId="21" r:id="rId4"/>
    <sheet name="Fig6" sheetId="19" r:id="rId5"/>
    <sheet name="survive" sheetId="23" r:id="rId6"/>
  </sheets>
  <externalReferences>
    <externalReference r:id="rId7"/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39" i="23" l="1"/>
  <c r="H439" i="23"/>
  <c r="G439" i="23"/>
  <c r="I438" i="23"/>
  <c r="H438" i="23"/>
  <c r="G438" i="23"/>
  <c r="I437" i="23"/>
  <c r="H437" i="23"/>
  <c r="G437" i="23"/>
  <c r="I436" i="23"/>
  <c r="H436" i="23"/>
  <c r="G436" i="23"/>
  <c r="I435" i="23"/>
  <c r="H435" i="23"/>
  <c r="G435" i="23"/>
  <c r="I434" i="23"/>
  <c r="H434" i="23"/>
  <c r="G434" i="23"/>
  <c r="I433" i="23"/>
  <c r="H433" i="23"/>
  <c r="G433" i="23"/>
  <c r="I432" i="23"/>
  <c r="H432" i="23"/>
  <c r="G432" i="23"/>
  <c r="I431" i="23"/>
  <c r="H431" i="23"/>
  <c r="G431" i="23"/>
  <c r="I430" i="23"/>
  <c r="H430" i="23"/>
  <c r="G430" i="23"/>
  <c r="I429" i="23"/>
  <c r="H429" i="23"/>
  <c r="G429" i="23"/>
  <c r="I428" i="23"/>
  <c r="H428" i="23"/>
  <c r="G428" i="23"/>
  <c r="I427" i="23"/>
  <c r="H427" i="23"/>
  <c r="G427" i="23"/>
  <c r="I426" i="23"/>
  <c r="H426" i="23"/>
  <c r="G426" i="23"/>
  <c r="I425" i="23"/>
  <c r="H425" i="23"/>
  <c r="G425" i="23"/>
  <c r="I424" i="23"/>
  <c r="H424" i="23"/>
  <c r="G424" i="23"/>
  <c r="I423" i="23"/>
  <c r="H423" i="23"/>
  <c r="G423" i="23"/>
  <c r="I422" i="23"/>
  <c r="H422" i="23"/>
  <c r="G422" i="23"/>
  <c r="I421" i="23"/>
  <c r="H421" i="23"/>
  <c r="G421" i="23"/>
  <c r="I420" i="23"/>
  <c r="H420" i="23"/>
  <c r="G420" i="23"/>
  <c r="I419" i="23"/>
  <c r="H419" i="23"/>
  <c r="G419" i="23"/>
  <c r="I418" i="23"/>
  <c r="H418" i="23"/>
  <c r="G418" i="23"/>
  <c r="I417" i="23"/>
  <c r="H417" i="23"/>
  <c r="G417" i="23"/>
  <c r="I416" i="23"/>
  <c r="H416" i="23"/>
  <c r="G416" i="23"/>
  <c r="I415" i="23"/>
  <c r="H415" i="23"/>
  <c r="G415" i="23"/>
  <c r="I414" i="23"/>
  <c r="H414" i="23"/>
  <c r="G414" i="23"/>
  <c r="I413" i="23"/>
  <c r="H413" i="23"/>
  <c r="G413" i="23"/>
  <c r="I412" i="23"/>
  <c r="H412" i="23"/>
  <c r="G412" i="23"/>
  <c r="I411" i="23"/>
  <c r="H411" i="23"/>
  <c r="G411" i="23"/>
  <c r="I410" i="23"/>
  <c r="H410" i="23"/>
  <c r="G410" i="23"/>
  <c r="I409" i="23"/>
  <c r="H409" i="23"/>
  <c r="G409" i="23"/>
  <c r="I408" i="23"/>
  <c r="H408" i="23"/>
  <c r="G408" i="23"/>
  <c r="I407" i="23"/>
  <c r="H407" i="23"/>
  <c r="G407" i="23"/>
  <c r="I406" i="23"/>
  <c r="H406" i="23"/>
  <c r="G406" i="23"/>
  <c r="I405" i="23"/>
  <c r="H405" i="23"/>
  <c r="G405" i="23"/>
  <c r="I404" i="23"/>
  <c r="H404" i="23"/>
  <c r="G404" i="23"/>
  <c r="I403" i="23"/>
  <c r="H403" i="23"/>
  <c r="G403" i="23"/>
  <c r="I402" i="23"/>
  <c r="H402" i="23"/>
  <c r="G402" i="23"/>
  <c r="I401" i="23"/>
  <c r="H401" i="23"/>
  <c r="G401" i="23"/>
  <c r="I400" i="23"/>
  <c r="H400" i="23"/>
  <c r="G400" i="23"/>
  <c r="I399" i="23"/>
  <c r="H399" i="23"/>
  <c r="G399" i="23"/>
  <c r="I398" i="23"/>
  <c r="H398" i="23"/>
  <c r="G398" i="23"/>
  <c r="I397" i="23"/>
  <c r="H397" i="23"/>
  <c r="G397" i="23"/>
  <c r="I396" i="23"/>
  <c r="H396" i="23"/>
  <c r="G396" i="23"/>
  <c r="I395" i="23"/>
  <c r="H395" i="23"/>
  <c r="G395" i="23"/>
  <c r="I394" i="23"/>
  <c r="H394" i="23"/>
  <c r="G394" i="23"/>
  <c r="I393" i="23"/>
  <c r="H393" i="23"/>
  <c r="G393" i="23"/>
  <c r="I392" i="23"/>
  <c r="H392" i="23"/>
  <c r="G392" i="23"/>
  <c r="I391" i="23"/>
  <c r="H391" i="23"/>
  <c r="G391" i="23"/>
  <c r="I390" i="23"/>
  <c r="H390" i="23"/>
  <c r="G390" i="23"/>
  <c r="I389" i="23"/>
  <c r="H389" i="23"/>
  <c r="G389" i="23"/>
  <c r="I388" i="23"/>
  <c r="H388" i="23"/>
  <c r="G388" i="23"/>
  <c r="I387" i="23"/>
  <c r="H387" i="23"/>
  <c r="G387" i="23"/>
  <c r="I386" i="23"/>
  <c r="H386" i="23"/>
  <c r="G386" i="23"/>
  <c r="I385" i="23"/>
  <c r="H385" i="23"/>
  <c r="G385" i="23"/>
  <c r="I384" i="23"/>
  <c r="H384" i="23"/>
  <c r="G384" i="23"/>
  <c r="I383" i="23"/>
  <c r="H383" i="23"/>
  <c r="G383" i="23"/>
  <c r="I382" i="23"/>
  <c r="H382" i="23"/>
  <c r="G382" i="23"/>
  <c r="I381" i="23"/>
  <c r="H381" i="23"/>
  <c r="G381" i="23"/>
  <c r="I380" i="23"/>
  <c r="H380" i="23"/>
  <c r="G380" i="23"/>
  <c r="I379" i="23"/>
  <c r="H379" i="23"/>
  <c r="G379" i="23"/>
  <c r="I378" i="23"/>
  <c r="H378" i="23"/>
  <c r="G378" i="23"/>
  <c r="I377" i="23"/>
  <c r="H377" i="23"/>
  <c r="G377" i="23"/>
  <c r="I376" i="23"/>
  <c r="H376" i="23"/>
  <c r="G376" i="23"/>
  <c r="I375" i="23"/>
  <c r="H375" i="23"/>
  <c r="G375" i="23"/>
  <c r="I374" i="23"/>
  <c r="H374" i="23"/>
  <c r="G374" i="23"/>
  <c r="I373" i="23"/>
  <c r="H373" i="23"/>
  <c r="G373" i="23"/>
  <c r="I372" i="23"/>
  <c r="H372" i="23"/>
  <c r="G372" i="23"/>
  <c r="I371" i="23"/>
  <c r="H371" i="23"/>
  <c r="G371" i="23"/>
  <c r="I370" i="23"/>
  <c r="H370" i="23"/>
  <c r="G370" i="23"/>
  <c r="I369" i="23"/>
  <c r="H369" i="23"/>
  <c r="G369" i="23"/>
  <c r="I368" i="23"/>
  <c r="H368" i="23"/>
  <c r="G368" i="23"/>
  <c r="I367" i="23"/>
  <c r="H367" i="23"/>
  <c r="G367" i="23"/>
  <c r="I366" i="23"/>
  <c r="H366" i="23"/>
  <c r="G366" i="23"/>
  <c r="I365" i="23"/>
  <c r="H365" i="23"/>
  <c r="G365" i="23"/>
  <c r="I364" i="23"/>
  <c r="H364" i="23"/>
  <c r="G364" i="23"/>
  <c r="I363" i="23"/>
  <c r="H363" i="23"/>
  <c r="G363" i="23"/>
  <c r="I362" i="23"/>
  <c r="H362" i="23"/>
  <c r="G362" i="23"/>
  <c r="I361" i="23"/>
  <c r="H361" i="23"/>
  <c r="G361" i="23"/>
  <c r="I360" i="23"/>
  <c r="H360" i="23"/>
  <c r="G360" i="23"/>
  <c r="I359" i="23"/>
  <c r="H359" i="23"/>
  <c r="G359" i="23"/>
  <c r="I358" i="23"/>
  <c r="H358" i="23"/>
  <c r="G358" i="23"/>
  <c r="I357" i="23"/>
  <c r="H357" i="23"/>
  <c r="G357" i="23"/>
  <c r="I356" i="23"/>
  <c r="H356" i="23"/>
  <c r="G356" i="23"/>
  <c r="I355" i="23"/>
  <c r="H355" i="23"/>
  <c r="G355" i="23"/>
  <c r="I354" i="23"/>
  <c r="H354" i="23"/>
  <c r="G354" i="23"/>
  <c r="I353" i="23"/>
  <c r="H353" i="23"/>
  <c r="G353" i="23"/>
  <c r="I352" i="23"/>
  <c r="H352" i="23"/>
  <c r="G352" i="23"/>
  <c r="I351" i="23"/>
  <c r="H351" i="23"/>
  <c r="G351" i="23"/>
  <c r="I350" i="23"/>
  <c r="H350" i="23"/>
  <c r="G350" i="23"/>
  <c r="I349" i="23"/>
  <c r="H349" i="23"/>
  <c r="G349" i="23"/>
  <c r="I348" i="23"/>
  <c r="H348" i="23"/>
  <c r="G348" i="23"/>
  <c r="I347" i="23"/>
  <c r="H347" i="23"/>
  <c r="G347" i="23"/>
  <c r="I346" i="23"/>
  <c r="H346" i="23"/>
  <c r="G346" i="23"/>
  <c r="I345" i="23"/>
  <c r="H345" i="23"/>
  <c r="G345" i="23"/>
  <c r="I344" i="23"/>
  <c r="H344" i="23"/>
  <c r="G344" i="23"/>
  <c r="I343" i="23"/>
  <c r="H343" i="23"/>
  <c r="G343" i="23"/>
  <c r="I342" i="23"/>
  <c r="H342" i="23"/>
  <c r="G342" i="23"/>
  <c r="I341" i="23"/>
  <c r="H341" i="23"/>
  <c r="G341" i="23"/>
  <c r="I340" i="23"/>
  <c r="H340" i="23"/>
  <c r="G340" i="23"/>
  <c r="I339" i="23"/>
  <c r="H339" i="23"/>
  <c r="G339" i="23"/>
  <c r="I338" i="23"/>
  <c r="H338" i="23"/>
  <c r="G338" i="23"/>
  <c r="I337" i="23"/>
  <c r="H337" i="23"/>
  <c r="G337" i="23"/>
  <c r="I336" i="23"/>
  <c r="H336" i="23"/>
  <c r="G336" i="23"/>
  <c r="I335" i="23"/>
  <c r="H335" i="23"/>
  <c r="G335" i="23"/>
  <c r="I334" i="23"/>
  <c r="H334" i="23"/>
  <c r="G334" i="23"/>
  <c r="I333" i="23"/>
  <c r="H333" i="23"/>
  <c r="G333" i="23"/>
  <c r="I332" i="23"/>
  <c r="H332" i="23"/>
  <c r="G332" i="23"/>
  <c r="I331" i="23"/>
  <c r="H331" i="23"/>
  <c r="G331" i="23"/>
  <c r="I330" i="23"/>
  <c r="H330" i="23"/>
  <c r="G330" i="23"/>
  <c r="I329" i="23"/>
  <c r="H329" i="23"/>
  <c r="G329" i="23"/>
  <c r="I328" i="23"/>
  <c r="H328" i="23"/>
  <c r="G328" i="23"/>
  <c r="I327" i="23"/>
  <c r="H327" i="23"/>
  <c r="G327" i="23"/>
  <c r="I326" i="23"/>
  <c r="H326" i="23"/>
  <c r="G326" i="23"/>
  <c r="I325" i="23"/>
  <c r="H325" i="23"/>
  <c r="G325" i="23"/>
  <c r="I324" i="23"/>
  <c r="H324" i="23"/>
  <c r="G324" i="23"/>
  <c r="I323" i="23"/>
  <c r="H323" i="23"/>
  <c r="G323" i="23"/>
  <c r="I322" i="23"/>
  <c r="H322" i="23"/>
  <c r="G322" i="23"/>
  <c r="I321" i="23"/>
  <c r="H321" i="23"/>
  <c r="G321" i="23"/>
  <c r="I320" i="23"/>
  <c r="H320" i="23"/>
  <c r="G320" i="23"/>
  <c r="I319" i="23"/>
  <c r="H319" i="23"/>
  <c r="G319" i="23"/>
  <c r="I318" i="23"/>
  <c r="H318" i="23"/>
  <c r="G318" i="23"/>
  <c r="I317" i="23"/>
  <c r="H317" i="23"/>
  <c r="G317" i="23"/>
  <c r="I316" i="23"/>
  <c r="H316" i="23"/>
  <c r="G316" i="23"/>
  <c r="I315" i="23"/>
  <c r="H315" i="23"/>
  <c r="G315" i="23"/>
  <c r="I314" i="23"/>
  <c r="H314" i="23"/>
  <c r="G314" i="23"/>
  <c r="I313" i="23"/>
  <c r="H313" i="23"/>
  <c r="G313" i="23"/>
  <c r="I312" i="23"/>
  <c r="H312" i="23"/>
  <c r="G312" i="23"/>
  <c r="I311" i="23"/>
  <c r="H311" i="23"/>
  <c r="G311" i="23"/>
  <c r="I310" i="23"/>
  <c r="H310" i="23"/>
  <c r="G310" i="23"/>
  <c r="I309" i="23"/>
  <c r="H309" i="23"/>
  <c r="G309" i="23"/>
  <c r="I308" i="23"/>
  <c r="H308" i="23"/>
  <c r="G308" i="23"/>
  <c r="I307" i="23"/>
  <c r="H307" i="23"/>
  <c r="G307" i="23"/>
  <c r="I306" i="23"/>
  <c r="H306" i="23"/>
  <c r="G306" i="23"/>
  <c r="I305" i="23"/>
  <c r="H305" i="23"/>
  <c r="G305" i="23"/>
  <c r="I304" i="23"/>
  <c r="H304" i="23"/>
  <c r="G304" i="23"/>
  <c r="I303" i="23"/>
  <c r="H303" i="23"/>
  <c r="G303" i="23"/>
  <c r="I302" i="23"/>
  <c r="H302" i="23"/>
  <c r="G302" i="23"/>
  <c r="I301" i="23"/>
  <c r="H301" i="23"/>
  <c r="G301" i="23"/>
  <c r="I300" i="23"/>
  <c r="H300" i="23"/>
  <c r="G300" i="23"/>
  <c r="I299" i="23"/>
  <c r="H299" i="23"/>
  <c r="G299" i="23"/>
  <c r="I298" i="23"/>
  <c r="H298" i="23"/>
  <c r="G298" i="23"/>
  <c r="I297" i="23"/>
  <c r="H297" i="23"/>
  <c r="G297" i="23"/>
  <c r="I296" i="23"/>
  <c r="H296" i="23"/>
  <c r="G296" i="23"/>
  <c r="I295" i="23"/>
  <c r="H295" i="23"/>
  <c r="G295" i="23"/>
  <c r="I294" i="23"/>
  <c r="H294" i="23"/>
  <c r="G294" i="23"/>
  <c r="I293" i="23"/>
  <c r="H293" i="23"/>
  <c r="G293" i="23"/>
  <c r="I292" i="23"/>
  <c r="H292" i="23"/>
  <c r="G292" i="23"/>
  <c r="I291" i="23"/>
  <c r="H291" i="23"/>
  <c r="G291" i="23"/>
  <c r="I290" i="23"/>
  <c r="H290" i="23"/>
  <c r="G290" i="23"/>
  <c r="I289" i="23"/>
  <c r="H289" i="23"/>
  <c r="G289" i="23"/>
  <c r="I288" i="23"/>
  <c r="H288" i="23"/>
  <c r="G288" i="23"/>
  <c r="I287" i="23"/>
  <c r="H287" i="23"/>
  <c r="G287" i="23"/>
  <c r="I286" i="23"/>
  <c r="H286" i="23"/>
  <c r="G286" i="23"/>
  <c r="I285" i="23"/>
  <c r="H285" i="23"/>
  <c r="G285" i="23"/>
  <c r="I284" i="23"/>
  <c r="H284" i="23"/>
  <c r="G284" i="23"/>
  <c r="I283" i="23"/>
  <c r="H283" i="23"/>
  <c r="G283" i="23"/>
  <c r="I282" i="23"/>
  <c r="H282" i="23"/>
  <c r="G282" i="23"/>
  <c r="I281" i="23"/>
  <c r="H281" i="23"/>
  <c r="G281" i="23"/>
  <c r="I280" i="23"/>
  <c r="H280" i="23"/>
  <c r="G280" i="23"/>
  <c r="I279" i="23"/>
  <c r="H279" i="23"/>
  <c r="G279" i="23"/>
  <c r="I278" i="23"/>
  <c r="H278" i="23"/>
  <c r="G278" i="23"/>
  <c r="I277" i="23"/>
  <c r="H277" i="23"/>
  <c r="G277" i="23"/>
  <c r="I276" i="23"/>
  <c r="H276" i="23"/>
  <c r="G276" i="23"/>
  <c r="I275" i="23"/>
  <c r="H275" i="23"/>
  <c r="G275" i="23"/>
  <c r="I274" i="23"/>
  <c r="H274" i="23"/>
  <c r="G274" i="23"/>
  <c r="I273" i="23"/>
  <c r="H273" i="23"/>
  <c r="G273" i="23"/>
  <c r="I272" i="23"/>
  <c r="H272" i="23"/>
  <c r="G272" i="23"/>
  <c r="I271" i="23"/>
  <c r="H271" i="23"/>
  <c r="G271" i="23"/>
  <c r="I270" i="23"/>
  <c r="H270" i="23"/>
  <c r="G270" i="23"/>
  <c r="I269" i="23"/>
  <c r="H269" i="23"/>
  <c r="G269" i="23"/>
  <c r="I268" i="23"/>
  <c r="H268" i="23"/>
  <c r="G268" i="23"/>
  <c r="I267" i="23"/>
  <c r="H267" i="23"/>
  <c r="G267" i="23"/>
  <c r="I266" i="23"/>
  <c r="H266" i="23"/>
  <c r="G266" i="23"/>
  <c r="I265" i="23"/>
  <c r="H265" i="23"/>
  <c r="G265" i="23"/>
  <c r="I264" i="23"/>
  <c r="H264" i="23"/>
  <c r="G264" i="23"/>
  <c r="I263" i="23"/>
  <c r="H263" i="23"/>
  <c r="G263" i="23"/>
  <c r="I262" i="23"/>
  <c r="H262" i="23"/>
  <c r="G262" i="23"/>
  <c r="I261" i="23"/>
  <c r="H261" i="23"/>
  <c r="G261" i="23"/>
  <c r="I260" i="23"/>
  <c r="H260" i="23"/>
  <c r="G260" i="23"/>
  <c r="I259" i="23"/>
  <c r="H259" i="23"/>
  <c r="G259" i="23"/>
  <c r="I258" i="23"/>
  <c r="H258" i="23"/>
  <c r="G258" i="23"/>
  <c r="I257" i="23"/>
  <c r="H257" i="23"/>
  <c r="G257" i="23"/>
  <c r="I256" i="23"/>
  <c r="H256" i="23"/>
  <c r="G256" i="23"/>
  <c r="I255" i="23"/>
  <c r="H255" i="23"/>
  <c r="G255" i="23"/>
  <c r="I254" i="23"/>
  <c r="H254" i="23"/>
  <c r="G254" i="23"/>
  <c r="I253" i="23"/>
  <c r="H253" i="23"/>
  <c r="G253" i="23"/>
  <c r="I252" i="23"/>
  <c r="H252" i="23"/>
  <c r="G252" i="23"/>
  <c r="I251" i="23"/>
  <c r="H251" i="23"/>
  <c r="G251" i="23"/>
  <c r="I250" i="23"/>
  <c r="H250" i="23"/>
  <c r="G250" i="23"/>
  <c r="I249" i="23"/>
  <c r="H249" i="23"/>
  <c r="G249" i="23"/>
  <c r="I248" i="23"/>
  <c r="H248" i="23"/>
  <c r="G248" i="23"/>
  <c r="I247" i="23"/>
  <c r="H247" i="23"/>
  <c r="G247" i="23"/>
  <c r="I246" i="23"/>
  <c r="H246" i="23"/>
  <c r="G246" i="23"/>
  <c r="I245" i="23"/>
  <c r="H245" i="23"/>
  <c r="G245" i="23"/>
  <c r="I244" i="23"/>
  <c r="H244" i="23"/>
  <c r="G244" i="23"/>
  <c r="I243" i="23"/>
  <c r="H243" i="23"/>
  <c r="G243" i="23"/>
  <c r="I242" i="23"/>
  <c r="H242" i="23"/>
  <c r="G242" i="23"/>
  <c r="I241" i="23"/>
  <c r="H241" i="23"/>
  <c r="G241" i="23"/>
  <c r="I240" i="23"/>
  <c r="H240" i="23"/>
  <c r="G240" i="23"/>
  <c r="I239" i="23"/>
  <c r="H239" i="23"/>
  <c r="G239" i="23"/>
  <c r="I238" i="23"/>
  <c r="H238" i="23"/>
  <c r="G238" i="23"/>
  <c r="I237" i="23"/>
  <c r="H237" i="23"/>
  <c r="G237" i="23"/>
  <c r="I236" i="23"/>
  <c r="H236" i="23"/>
  <c r="G236" i="23"/>
  <c r="I235" i="23"/>
  <c r="H235" i="23"/>
  <c r="G235" i="23"/>
  <c r="I234" i="23"/>
  <c r="H234" i="23"/>
  <c r="G234" i="23"/>
  <c r="I233" i="23"/>
  <c r="H233" i="23"/>
  <c r="G233" i="23"/>
  <c r="I232" i="23"/>
  <c r="H232" i="23"/>
  <c r="G232" i="23"/>
  <c r="I231" i="23"/>
  <c r="H231" i="23"/>
  <c r="G231" i="23"/>
  <c r="I230" i="23"/>
  <c r="H230" i="23"/>
  <c r="G230" i="23"/>
  <c r="I229" i="23"/>
  <c r="H229" i="23"/>
  <c r="G229" i="23"/>
  <c r="I228" i="23"/>
  <c r="H228" i="23"/>
  <c r="G228" i="23"/>
  <c r="I227" i="23"/>
  <c r="H227" i="23"/>
  <c r="G227" i="23"/>
  <c r="I226" i="23"/>
  <c r="H226" i="23"/>
  <c r="G226" i="23"/>
  <c r="I225" i="23"/>
  <c r="H225" i="23"/>
  <c r="G225" i="23"/>
  <c r="I224" i="23"/>
  <c r="H224" i="23"/>
  <c r="G224" i="23"/>
  <c r="I223" i="23"/>
  <c r="H223" i="23"/>
  <c r="G223" i="23"/>
  <c r="I222" i="23"/>
  <c r="H222" i="23"/>
  <c r="G222" i="23"/>
  <c r="I221" i="23"/>
  <c r="H221" i="23"/>
  <c r="G221" i="23"/>
  <c r="I220" i="23"/>
  <c r="H220" i="23"/>
  <c r="G220" i="23"/>
  <c r="I219" i="23"/>
  <c r="H219" i="23"/>
  <c r="G219" i="23"/>
  <c r="I218" i="23"/>
  <c r="H218" i="23"/>
  <c r="G218" i="23"/>
  <c r="I217" i="23"/>
  <c r="H217" i="23"/>
  <c r="G217" i="23"/>
  <c r="I216" i="23"/>
  <c r="H216" i="23"/>
  <c r="G216" i="23"/>
  <c r="I215" i="23"/>
  <c r="H215" i="23"/>
  <c r="G215" i="23"/>
  <c r="I214" i="23"/>
  <c r="H214" i="23"/>
  <c r="G214" i="23"/>
  <c r="I213" i="23"/>
  <c r="H213" i="23"/>
  <c r="G213" i="23"/>
  <c r="I212" i="23"/>
  <c r="H212" i="23"/>
  <c r="G212" i="23"/>
  <c r="I211" i="23"/>
  <c r="H211" i="23"/>
  <c r="G211" i="23"/>
  <c r="I210" i="23"/>
  <c r="H210" i="23"/>
  <c r="G210" i="23"/>
  <c r="I209" i="23"/>
  <c r="H209" i="23"/>
  <c r="G209" i="23"/>
  <c r="I208" i="23"/>
  <c r="H208" i="23"/>
  <c r="G208" i="23"/>
  <c r="I207" i="23"/>
  <c r="H207" i="23"/>
  <c r="G207" i="23"/>
  <c r="I206" i="23"/>
  <c r="H206" i="23"/>
  <c r="G206" i="23"/>
  <c r="I205" i="23"/>
  <c r="H205" i="23"/>
  <c r="G205" i="23"/>
  <c r="I204" i="23"/>
  <c r="H204" i="23"/>
  <c r="G204" i="23"/>
  <c r="I203" i="23"/>
  <c r="H203" i="23"/>
  <c r="G203" i="23"/>
  <c r="I202" i="23"/>
  <c r="H202" i="23"/>
  <c r="G202" i="23"/>
  <c r="I201" i="23"/>
  <c r="H201" i="23"/>
  <c r="G201" i="23"/>
  <c r="I200" i="23"/>
  <c r="H200" i="23"/>
  <c r="G200" i="23"/>
  <c r="I199" i="23"/>
  <c r="H199" i="23"/>
  <c r="G199" i="23"/>
  <c r="I198" i="23"/>
  <c r="H198" i="23"/>
  <c r="G198" i="23"/>
  <c r="I197" i="23"/>
  <c r="H197" i="23"/>
  <c r="G197" i="23"/>
  <c r="I196" i="23"/>
  <c r="H196" i="23"/>
  <c r="G196" i="23"/>
  <c r="I195" i="23"/>
  <c r="H195" i="23"/>
  <c r="G195" i="23"/>
  <c r="I194" i="23"/>
  <c r="H194" i="23"/>
  <c r="G194" i="23"/>
  <c r="I193" i="23"/>
  <c r="H193" i="23"/>
  <c r="G193" i="23"/>
  <c r="I192" i="23"/>
  <c r="H192" i="23"/>
  <c r="G192" i="23"/>
  <c r="I191" i="23"/>
  <c r="H191" i="23"/>
  <c r="G191" i="23"/>
  <c r="I190" i="23"/>
  <c r="H190" i="23"/>
  <c r="G190" i="23"/>
  <c r="I189" i="23"/>
  <c r="H189" i="23"/>
  <c r="G189" i="23"/>
  <c r="I188" i="23"/>
  <c r="H188" i="23"/>
  <c r="G188" i="23"/>
  <c r="I187" i="23"/>
  <c r="H187" i="23"/>
  <c r="G187" i="23"/>
  <c r="I186" i="23"/>
  <c r="H186" i="23"/>
  <c r="G186" i="23"/>
  <c r="I185" i="23"/>
  <c r="H185" i="23"/>
  <c r="G185" i="23"/>
  <c r="I184" i="23"/>
  <c r="H184" i="23"/>
  <c r="G184" i="23"/>
  <c r="I183" i="23"/>
  <c r="H183" i="23"/>
  <c r="G183" i="23"/>
  <c r="I182" i="23"/>
  <c r="H182" i="23"/>
  <c r="G182" i="23"/>
  <c r="I181" i="23"/>
  <c r="H181" i="23"/>
  <c r="G181" i="23"/>
  <c r="I180" i="23"/>
  <c r="H180" i="23"/>
  <c r="G180" i="23"/>
  <c r="I179" i="23"/>
  <c r="H179" i="23"/>
  <c r="G179" i="23"/>
  <c r="I178" i="23"/>
  <c r="H178" i="23"/>
  <c r="G178" i="23"/>
  <c r="I177" i="23"/>
  <c r="H177" i="23"/>
  <c r="G177" i="23"/>
  <c r="I176" i="23"/>
  <c r="H176" i="23"/>
  <c r="G176" i="23"/>
  <c r="I175" i="23"/>
  <c r="H175" i="23"/>
  <c r="G175" i="23"/>
  <c r="I174" i="23"/>
  <c r="H174" i="23"/>
  <c r="G174" i="23"/>
  <c r="I173" i="23"/>
  <c r="H173" i="23"/>
  <c r="G173" i="23"/>
  <c r="I172" i="23"/>
  <c r="H172" i="23"/>
  <c r="G172" i="23"/>
  <c r="I171" i="23"/>
  <c r="H171" i="23"/>
  <c r="G171" i="23"/>
  <c r="I170" i="23"/>
  <c r="H170" i="23"/>
  <c r="G170" i="23"/>
  <c r="I169" i="23"/>
  <c r="H169" i="23"/>
  <c r="G169" i="23"/>
  <c r="I168" i="23"/>
  <c r="H168" i="23"/>
  <c r="G168" i="23"/>
  <c r="I167" i="23"/>
  <c r="H167" i="23"/>
  <c r="G167" i="23"/>
  <c r="I166" i="23"/>
  <c r="H166" i="23"/>
  <c r="G166" i="23"/>
  <c r="I165" i="23"/>
  <c r="H165" i="23"/>
  <c r="G165" i="23"/>
  <c r="I164" i="23"/>
  <c r="H164" i="23"/>
  <c r="G164" i="23"/>
  <c r="I163" i="23"/>
  <c r="H163" i="23"/>
  <c r="G163" i="23"/>
  <c r="I162" i="23"/>
  <c r="H162" i="23"/>
  <c r="G162" i="23"/>
  <c r="I161" i="23"/>
  <c r="H161" i="23"/>
  <c r="G161" i="23"/>
  <c r="I160" i="23"/>
  <c r="H160" i="23"/>
  <c r="G160" i="23"/>
  <c r="I159" i="23"/>
  <c r="H159" i="23"/>
  <c r="G159" i="23"/>
  <c r="I158" i="23"/>
  <c r="H158" i="23"/>
  <c r="G158" i="23"/>
  <c r="I157" i="23"/>
  <c r="H157" i="23"/>
  <c r="G157" i="23"/>
  <c r="I156" i="23"/>
  <c r="H156" i="23"/>
  <c r="G156" i="23"/>
  <c r="I155" i="23"/>
  <c r="H155" i="23"/>
  <c r="G155" i="23"/>
  <c r="I154" i="23"/>
  <c r="H154" i="23"/>
  <c r="G154" i="23"/>
  <c r="I153" i="23"/>
  <c r="H153" i="23"/>
  <c r="G153" i="23"/>
  <c r="I152" i="23"/>
  <c r="H152" i="23"/>
  <c r="G152" i="23"/>
  <c r="I151" i="23"/>
  <c r="H151" i="23"/>
  <c r="G151" i="23"/>
  <c r="I150" i="23"/>
  <c r="H150" i="23"/>
  <c r="G150" i="23"/>
  <c r="I149" i="23"/>
  <c r="H149" i="23"/>
  <c r="G149" i="23"/>
  <c r="I148" i="23"/>
  <c r="H148" i="23"/>
  <c r="G148" i="23"/>
  <c r="I147" i="23"/>
  <c r="H147" i="23"/>
  <c r="G147" i="23"/>
  <c r="I146" i="23"/>
  <c r="H146" i="23"/>
  <c r="G146" i="23"/>
  <c r="I145" i="23"/>
  <c r="H145" i="23"/>
  <c r="G145" i="23"/>
  <c r="I144" i="23"/>
  <c r="H144" i="23"/>
  <c r="G144" i="23"/>
  <c r="I143" i="23"/>
  <c r="H143" i="23"/>
  <c r="G143" i="23"/>
  <c r="I142" i="23"/>
  <c r="H142" i="23"/>
  <c r="G142" i="23"/>
  <c r="I141" i="23"/>
  <c r="H141" i="23"/>
  <c r="G141" i="23"/>
  <c r="I140" i="23"/>
  <c r="H140" i="23"/>
  <c r="G140" i="23"/>
  <c r="I139" i="23"/>
  <c r="H139" i="23"/>
  <c r="G139" i="23"/>
  <c r="I138" i="23"/>
  <c r="H138" i="23"/>
  <c r="G138" i="23"/>
  <c r="I137" i="23"/>
  <c r="H137" i="23"/>
  <c r="G137" i="23"/>
  <c r="I136" i="23"/>
  <c r="H136" i="23"/>
  <c r="G136" i="23"/>
  <c r="I135" i="23"/>
  <c r="H135" i="23"/>
  <c r="G135" i="23"/>
  <c r="I134" i="23"/>
  <c r="H134" i="23"/>
  <c r="G134" i="23"/>
  <c r="I133" i="23"/>
  <c r="H133" i="23"/>
  <c r="G133" i="23"/>
  <c r="I132" i="23"/>
  <c r="H132" i="23"/>
  <c r="G132" i="23"/>
  <c r="I131" i="23"/>
  <c r="H131" i="23"/>
  <c r="G131" i="23"/>
  <c r="I130" i="23"/>
  <c r="H130" i="23"/>
  <c r="G130" i="23"/>
  <c r="I129" i="23"/>
  <c r="H129" i="23"/>
  <c r="G129" i="23"/>
  <c r="I128" i="23"/>
  <c r="H128" i="23"/>
  <c r="G128" i="23"/>
  <c r="I127" i="23"/>
  <c r="H127" i="23"/>
  <c r="G127" i="23"/>
  <c r="I126" i="23"/>
  <c r="H126" i="23"/>
  <c r="G126" i="23"/>
  <c r="I125" i="23"/>
  <c r="H125" i="23"/>
  <c r="G125" i="23"/>
  <c r="I124" i="23"/>
  <c r="H124" i="23"/>
  <c r="G124" i="23"/>
  <c r="I123" i="23"/>
  <c r="H123" i="23"/>
  <c r="G123" i="23"/>
  <c r="Q122" i="23"/>
  <c r="P122" i="23"/>
  <c r="O122" i="23"/>
  <c r="N122" i="23"/>
  <c r="M122" i="23"/>
  <c r="L122" i="23"/>
  <c r="I122" i="23"/>
  <c r="H122" i="23"/>
  <c r="G122" i="23"/>
  <c r="Q121" i="23"/>
  <c r="P121" i="23"/>
  <c r="O121" i="23"/>
  <c r="N121" i="23"/>
  <c r="M121" i="23"/>
  <c r="L121" i="23"/>
  <c r="I121" i="23"/>
  <c r="H121" i="23"/>
  <c r="G121" i="23"/>
  <c r="Q120" i="23"/>
  <c r="P120" i="23"/>
  <c r="O120" i="23"/>
  <c r="N120" i="23"/>
  <c r="M120" i="23"/>
  <c r="L120" i="23"/>
  <c r="I120" i="23"/>
  <c r="H120" i="23"/>
  <c r="G120" i="23"/>
  <c r="Q119" i="23"/>
  <c r="P119" i="23"/>
  <c r="O119" i="23"/>
  <c r="N119" i="23"/>
  <c r="M119" i="23"/>
  <c r="L119" i="23"/>
  <c r="I119" i="23"/>
  <c r="H119" i="23"/>
  <c r="G119" i="23"/>
  <c r="Q118" i="23"/>
  <c r="P118" i="23"/>
  <c r="O118" i="23"/>
  <c r="N118" i="23"/>
  <c r="M118" i="23"/>
  <c r="L118" i="23"/>
  <c r="I118" i="23"/>
  <c r="H118" i="23"/>
  <c r="G118" i="23"/>
  <c r="Q117" i="23"/>
  <c r="P117" i="23"/>
  <c r="O117" i="23"/>
  <c r="N117" i="23"/>
  <c r="M117" i="23"/>
  <c r="L117" i="23"/>
  <c r="I117" i="23"/>
  <c r="H117" i="23"/>
  <c r="G117" i="23"/>
  <c r="Q116" i="23"/>
  <c r="P116" i="23"/>
  <c r="O116" i="23"/>
  <c r="N116" i="23"/>
  <c r="M116" i="23"/>
  <c r="L116" i="23"/>
  <c r="I116" i="23"/>
  <c r="H116" i="23"/>
  <c r="G116" i="23"/>
  <c r="Q115" i="23"/>
  <c r="P115" i="23"/>
  <c r="O115" i="23"/>
  <c r="N115" i="23"/>
  <c r="M115" i="23"/>
  <c r="L115" i="23"/>
  <c r="I115" i="23"/>
  <c r="H115" i="23"/>
  <c r="G115" i="23"/>
  <c r="Q114" i="23"/>
  <c r="P114" i="23"/>
  <c r="O114" i="23"/>
  <c r="N114" i="23"/>
  <c r="M114" i="23"/>
  <c r="L114" i="23"/>
  <c r="I114" i="23"/>
  <c r="H114" i="23"/>
  <c r="G114" i="23"/>
  <c r="Q113" i="23"/>
  <c r="P113" i="23"/>
  <c r="O113" i="23"/>
  <c r="N113" i="23"/>
  <c r="M113" i="23"/>
  <c r="L113" i="23"/>
  <c r="I113" i="23"/>
  <c r="H113" i="23"/>
  <c r="G113" i="23"/>
  <c r="Q112" i="23"/>
  <c r="P112" i="23"/>
  <c r="O112" i="23"/>
  <c r="N112" i="23"/>
  <c r="M112" i="23"/>
  <c r="L112" i="23"/>
  <c r="I112" i="23"/>
  <c r="H112" i="23"/>
  <c r="G112" i="23"/>
  <c r="Q111" i="23"/>
  <c r="P111" i="23"/>
  <c r="O111" i="23"/>
  <c r="N111" i="23"/>
  <c r="M111" i="23"/>
  <c r="L111" i="23"/>
  <c r="I111" i="23"/>
  <c r="H111" i="23"/>
  <c r="G111" i="23"/>
  <c r="Q110" i="23"/>
  <c r="P110" i="23"/>
  <c r="O110" i="23"/>
  <c r="N110" i="23"/>
  <c r="M110" i="23"/>
  <c r="L110" i="23"/>
  <c r="I110" i="23"/>
  <c r="H110" i="23"/>
  <c r="G110" i="23"/>
  <c r="Q109" i="23"/>
  <c r="P109" i="23"/>
  <c r="O109" i="23"/>
  <c r="N109" i="23"/>
  <c r="M109" i="23"/>
  <c r="L109" i="23"/>
  <c r="I109" i="23"/>
  <c r="H109" i="23"/>
  <c r="G109" i="23"/>
  <c r="Q108" i="23"/>
  <c r="P108" i="23"/>
  <c r="O108" i="23"/>
  <c r="N108" i="23"/>
  <c r="M108" i="23"/>
  <c r="L108" i="23"/>
  <c r="I108" i="23"/>
  <c r="H108" i="23"/>
  <c r="G108" i="23"/>
  <c r="Q107" i="23"/>
  <c r="P107" i="23"/>
  <c r="O107" i="23"/>
  <c r="N107" i="23"/>
  <c r="M107" i="23"/>
  <c r="L107" i="23"/>
  <c r="I107" i="23"/>
  <c r="H107" i="23"/>
  <c r="G107" i="23"/>
  <c r="Q106" i="23"/>
  <c r="P106" i="23"/>
  <c r="O106" i="23"/>
  <c r="N106" i="23"/>
  <c r="M106" i="23"/>
  <c r="L106" i="23"/>
  <c r="I106" i="23"/>
  <c r="H106" i="23"/>
  <c r="G106" i="23"/>
  <c r="Q105" i="23"/>
  <c r="P105" i="23"/>
  <c r="O105" i="23"/>
  <c r="N105" i="23"/>
  <c r="M105" i="23"/>
  <c r="L105" i="23"/>
  <c r="I105" i="23"/>
  <c r="H105" i="23"/>
  <c r="G105" i="23"/>
  <c r="Q104" i="23"/>
  <c r="P104" i="23"/>
  <c r="O104" i="23"/>
  <c r="N104" i="23"/>
  <c r="M104" i="23"/>
  <c r="L104" i="23"/>
  <c r="I104" i="23"/>
  <c r="H104" i="23"/>
  <c r="G104" i="23"/>
  <c r="Q103" i="23"/>
  <c r="P103" i="23"/>
  <c r="O103" i="23"/>
  <c r="N103" i="23"/>
  <c r="M103" i="23"/>
  <c r="L103" i="23"/>
  <c r="I103" i="23"/>
  <c r="H103" i="23"/>
  <c r="G103" i="23"/>
  <c r="Q102" i="23"/>
  <c r="P102" i="23"/>
  <c r="O102" i="23"/>
  <c r="N102" i="23"/>
  <c r="M102" i="23"/>
  <c r="L102" i="23"/>
  <c r="I102" i="23"/>
  <c r="H102" i="23"/>
  <c r="G102" i="23"/>
  <c r="Q101" i="23"/>
  <c r="P101" i="23"/>
  <c r="O101" i="23"/>
  <c r="N101" i="23"/>
  <c r="M101" i="23"/>
  <c r="L101" i="23"/>
  <c r="I101" i="23"/>
  <c r="H101" i="23"/>
  <c r="G101" i="23"/>
  <c r="Q100" i="23"/>
  <c r="P100" i="23"/>
  <c r="O100" i="23"/>
  <c r="N100" i="23"/>
  <c r="M100" i="23"/>
  <c r="L100" i="23"/>
  <c r="I100" i="23"/>
  <c r="H100" i="23"/>
  <c r="G100" i="23"/>
  <c r="Q99" i="23"/>
  <c r="P99" i="23"/>
  <c r="O99" i="23"/>
  <c r="N99" i="23"/>
  <c r="M99" i="23"/>
  <c r="L99" i="23"/>
  <c r="I99" i="23"/>
  <c r="H99" i="23"/>
  <c r="G99" i="23"/>
  <c r="Q98" i="23"/>
  <c r="P98" i="23"/>
  <c r="O98" i="23"/>
  <c r="N98" i="23"/>
  <c r="M98" i="23"/>
  <c r="L98" i="23"/>
  <c r="I98" i="23"/>
  <c r="H98" i="23"/>
  <c r="G98" i="23"/>
  <c r="Q97" i="23"/>
  <c r="P97" i="23"/>
  <c r="O97" i="23"/>
  <c r="N97" i="23"/>
  <c r="M97" i="23"/>
  <c r="L97" i="23"/>
  <c r="I97" i="23"/>
  <c r="H97" i="23"/>
  <c r="G97" i="23"/>
  <c r="Q96" i="23"/>
  <c r="P96" i="23"/>
  <c r="O96" i="23"/>
  <c r="N96" i="23"/>
  <c r="M96" i="23"/>
  <c r="L96" i="23"/>
  <c r="I96" i="23"/>
  <c r="H96" i="23"/>
  <c r="G96" i="23"/>
  <c r="Q95" i="23"/>
  <c r="P95" i="23"/>
  <c r="O95" i="23"/>
  <c r="N95" i="23"/>
  <c r="M95" i="23"/>
  <c r="L95" i="23"/>
  <c r="I95" i="23"/>
  <c r="H95" i="23"/>
  <c r="G95" i="23"/>
  <c r="Q94" i="23"/>
  <c r="P94" i="23"/>
  <c r="O94" i="23"/>
  <c r="N94" i="23"/>
  <c r="M94" i="23"/>
  <c r="L94" i="23"/>
  <c r="I94" i="23"/>
  <c r="H94" i="23"/>
  <c r="G94" i="23"/>
  <c r="Q93" i="23"/>
  <c r="P93" i="23"/>
  <c r="O93" i="23"/>
  <c r="N93" i="23"/>
  <c r="M93" i="23"/>
  <c r="L93" i="23"/>
  <c r="I93" i="23"/>
  <c r="H93" i="23"/>
  <c r="G93" i="23"/>
  <c r="Q92" i="23"/>
  <c r="P92" i="23"/>
  <c r="O92" i="23"/>
  <c r="N92" i="23"/>
  <c r="M92" i="23"/>
  <c r="L92" i="23"/>
  <c r="I92" i="23"/>
  <c r="H92" i="23"/>
  <c r="G92" i="23"/>
  <c r="Q91" i="23"/>
  <c r="P91" i="23"/>
  <c r="O91" i="23"/>
  <c r="N91" i="23"/>
  <c r="M91" i="23"/>
  <c r="L91" i="23"/>
  <c r="I91" i="23"/>
  <c r="H91" i="23"/>
  <c r="G91" i="23"/>
  <c r="Q90" i="23"/>
  <c r="P90" i="23"/>
  <c r="O90" i="23"/>
  <c r="N90" i="23"/>
  <c r="M90" i="23"/>
  <c r="L90" i="23"/>
  <c r="I90" i="23"/>
  <c r="H90" i="23"/>
  <c r="G90" i="23"/>
  <c r="Q89" i="23"/>
  <c r="P89" i="23"/>
  <c r="O89" i="23"/>
  <c r="N89" i="23"/>
  <c r="M89" i="23"/>
  <c r="L89" i="23"/>
  <c r="I89" i="23"/>
  <c r="H89" i="23"/>
  <c r="G89" i="23"/>
  <c r="Q88" i="23"/>
  <c r="P88" i="23"/>
  <c r="O88" i="23"/>
  <c r="N88" i="23"/>
  <c r="M88" i="23"/>
  <c r="L88" i="23"/>
  <c r="I88" i="23"/>
  <c r="H88" i="23"/>
  <c r="G88" i="23"/>
  <c r="Q87" i="23"/>
  <c r="P87" i="23"/>
  <c r="O87" i="23"/>
  <c r="N87" i="23"/>
  <c r="M87" i="23"/>
  <c r="L87" i="23"/>
  <c r="I87" i="23"/>
  <c r="H87" i="23"/>
  <c r="G87" i="23"/>
  <c r="Q86" i="23"/>
  <c r="P86" i="23"/>
  <c r="O86" i="23"/>
  <c r="N86" i="23"/>
  <c r="M86" i="23"/>
  <c r="L86" i="23"/>
  <c r="I86" i="23"/>
  <c r="H86" i="23"/>
  <c r="G86" i="23"/>
  <c r="Q85" i="23"/>
  <c r="P85" i="23"/>
  <c r="O85" i="23"/>
  <c r="N85" i="23"/>
  <c r="M85" i="23"/>
  <c r="L85" i="23"/>
  <c r="I85" i="23"/>
  <c r="H85" i="23"/>
  <c r="G85" i="23"/>
  <c r="Q84" i="23"/>
  <c r="P84" i="23"/>
  <c r="O84" i="23"/>
  <c r="N84" i="23"/>
  <c r="M84" i="23"/>
  <c r="L84" i="23"/>
  <c r="I84" i="23"/>
  <c r="H84" i="23"/>
  <c r="G84" i="23"/>
  <c r="Q83" i="23"/>
  <c r="P83" i="23"/>
  <c r="O83" i="23"/>
  <c r="N83" i="23"/>
  <c r="M83" i="23"/>
  <c r="L83" i="23"/>
  <c r="I83" i="23"/>
  <c r="H83" i="23"/>
  <c r="G83" i="23"/>
  <c r="Q82" i="23"/>
  <c r="P82" i="23"/>
  <c r="O82" i="23"/>
  <c r="N82" i="23"/>
  <c r="M82" i="23"/>
  <c r="L82" i="23"/>
  <c r="I82" i="23"/>
  <c r="H82" i="23"/>
  <c r="G82" i="23"/>
  <c r="Q81" i="23"/>
  <c r="P81" i="23"/>
  <c r="O81" i="23"/>
  <c r="N81" i="23"/>
  <c r="M81" i="23"/>
  <c r="L81" i="23"/>
  <c r="I81" i="23"/>
  <c r="H81" i="23"/>
  <c r="G81" i="23"/>
  <c r="Q80" i="23"/>
  <c r="P80" i="23"/>
  <c r="O80" i="23"/>
  <c r="N80" i="23"/>
  <c r="M80" i="23"/>
  <c r="L80" i="23"/>
  <c r="I80" i="23"/>
  <c r="H80" i="23"/>
  <c r="G80" i="23"/>
  <c r="Q79" i="23"/>
  <c r="P79" i="23"/>
  <c r="O79" i="23"/>
  <c r="N79" i="23"/>
  <c r="M79" i="23"/>
  <c r="L79" i="23"/>
  <c r="I79" i="23"/>
  <c r="H79" i="23"/>
  <c r="G79" i="23"/>
  <c r="Q78" i="23"/>
  <c r="P78" i="23"/>
  <c r="O78" i="23"/>
  <c r="N78" i="23"/>
  <c r="M78" i="23"/>
  <c r="L78" i="23"/>
  <c r="I78" i="23"/>
  <c r="H78" i="23"/>
  <c r="G78" i="23"/>
  <c r="Q77" i="23"/>
  <c r="P77" i="23"/>
  <c r="O77" i="23"/>
  <c r="N77" i="23"/>
  <c r="M77" i="23"/>
  <c r="L77" i="23"/>
  <c r="I77" i="23"/>
  <c r="H77" i="23"/>
  <c r="G77" i="23"/>
  <c r="Q76" i="23"/>
  <c r="P76" i="23"/>
  <c r="O76" i="23"/>
  <c r="N76" i="23"/>
  <c r="M76" i="23"/>
  <c r="L76" i="23"/>
  <c r="I76" i="23"/>
  <c r="H76" i="23"/>
  <c r="G76" i="23"/>
  <c r="Q75" i="23"/>
  <c r="P75" i="23"/>
  <c r="O75" i="23"/>
  <c r="N75" i="23"/>
  <c r="M75" i="23"/>
  <c r="L75" i="23"/>
  <c r="I75" i="23"/>
  <c r="H75" i="23"/>
  <c r="G75" i="23"/>
  <c r="Q74" i="23"/>
  <c r="P74" i="23"/>
  <c r="O74" i="23"/>
  <c r="N74" i="23"/>
  <c r="M74" i="23"/>
  <c r="L74" i="23"/>
  <c r="I74" i="23"/>
  <c r="H74" i="23"/>
  <c r="G74" i="23"/>
  <c r="Q73" i="23"/>
  <c r="P73" i="23"/>
  <c r="O73" i="23"/>
  <c r="N73" i="23"/>
  <c r="M73" i="23"/>
  <c r="L73" i="23"/>
  <c r="I73" i="23"/>
  <c r="H73" i="23"/>
  <c r="G73" i="23"/>
  <c r="Q72" i="23"/>
  <c r="P72" i="23"/>
  <c r="O72" i="23"/>
  <c r="N72" i="23"/>
  <c r="M72" i="23"/>
  <c r="L72" i="23"/>
  <c r="I72" i="23"/>
  <c r="H72" i="23"/>
  <c r="G72" i="23"/>
  <c r="Q71" i="23"/>
  <c r="P71" i="23"/>
  <c r="O71" i="23"/>
  <c r="N71" i="23"/>
  <c r="M71" i="23"/>
  <c r="L71" i="23"/>
  <c r="I71" i="23"/>
  <c r="H71" i="23"/>
  <c r="G71" i="23"/>
  <c r="Q70" i="23"/>
  <c r="P70" i="23"/>
  <c r="O70" i="23"/>
  <c r="N70" i="23"/>
  <c r="M70" i="23"/>
  <c r="L70" i="23"/>
  <c r="I70" i="23"/>
  <c r="H70" i="23"/>
  <c r="G70" i="23"/>
  <c r="Q69" i="23"/>
  <c r="P69" i="23"/>
  <c r="O69" i="23"/>
  <c r="N69" i="23"/>
  <c r="M69" i="23"/>
  <c r="L69" i="23"/>
  <c r="I69" i="23"/>
  <c r="H69" i="23"/>
  <c r="G69" i="23"/>
  <c r="Q68" i="23"/>
  <c r="P68" i="23"/>
  <c r="O68" i="23"/>
  <c r="N68" i="23"/>
  <c r="M68" i="23"/>
  <c r="L68" i="23"/>
  <c r="I68" i="23"/>
  <c r="H68" i="23"/>
  <c r="G68" i="23"/>
  <c r="Q67" i="23"/>
  <c r="P67" i="23"/>
  <c r="O67" i="23"/>
  <c r="N67" i="23"/>
  <c r="M67" i="23"/>
  <c r="L67" i="23"/>
  <c r="I67" i="23"/>
  <c r="H67" i="23"/>
  <c r="G67" i="23"/>
  <c r="Q66" i="23"/>
  <c r="P66" i="23"/>
  <c r="O66" i="23"/>
  <c r="N66" i="23"/>
  <c r="M66" i="23"/>
  <c r="L66" i="23"/>
  <c r="I66" i="23"/>
  <c r="H66" i="23"/>
  <c r="G66" i="23"/>
  <c r="Q65" i="23"/>
  <c r="P65" i="23"/>
  <c r="O65" i="23"/>
  <c r="N65" i="23"/>
  <c r="M65" i="23"/>
  <c r="L65" i="23"/>
  <c r="I65" i="23"/>
  <c r="H65" i="23"/>
  <c r="G65" i="23"/>
  <c r="Q64" i="23"/>
  <c r="P64" i="23"/>
  <c r="O64" i="23"/>
  <c r="N64" i="23"/>
  <c r="M64" i="23"/>
  <c r="L64" i="23"/>
  <c r="I64" i="23"/>
  <c r="H64" i="23"/>
  <c r="G64" i="23"/>
  <c r="Q63" i="23"/>
  <c r="P63" i="23"/>
  <c r="O63" i="23"/>
  <c r="N63" i="23"/>
  <c r="M63" i="23"/>
  <c r="L63" i="23"/>
  <c r="I63" i="23"/>
  <c r="H63" i="23"/>
  <c r="G63" i="23"/>
  <c r="Q62" i="23"/>
  <c r="P62" i="23"/>
  <c r="O62" i="23"/>
  <c r="N62" i="23"/>
  <c r="M62" i="23"/>
  <c r="L62" i="23"/>
  <c r="I62" i="23"/>
  <c r="H62" i="23"/>
  <c r="G62" i="23"/>
  <c r="Q61" i="23"/>
  <c r="P61" i="23"/>
  <c r="O61" i="23"/>
  <c r="N61" i="23"/>
  <c r="M61" i="23"/>
  <c r="L61" i="23"/>
  <c r="I61" i="23"/>
  <c r="H61" i="23"/>
  <c r="G61" i="23"/>
  <c r="Q60" i="23"/>
  <c r="P60" i="23"/>
  <c r="O60" i="23"/>
  <c r="N60" i="23"/>
  <c r="M60" i="23"/>
  <c r="L60" i="23"/>
  <c r="I60" i="23"/>
  <c r="H60" i="23"/>
  <c r="G60" i="23"/>
  <c r="Q59" i="23"/>
  <c r="P59" i="23"/>
  <c r="O59" i="23"/>
  <c r="N59" i="23"/>
  <c r="M59" i="23"/>
  <c r="L59" i="23"/>
  <c r="I59" i="23"/>
  <c r="H59" i="23"/>
  <c r="G59" i="23"/>
  <c r="Q58" i="23"/>
  <c r="P58" i="23"/>
  <c r="O58" i="23"/>
  <c r="N58" i="23"/>
  <c r="M58" i="23"/>
  <c r="L58" i="23"/>
  <c r="I58" i="23"/>
  <c r="H58" i="23"/>
  <c r="G58" i="23"/>
  <c r="Q57" i="23"/>
  <c r="P57" i="23"/>
  <c r="O57" i="23"/>
  <c r="N57" i="23"/>
  <c r="M57" i="23"/>
  <c r="L57" i="23"/>
  <c r="I57" i="23"/>
  <c r="H57" i="23"/>
  <c r="G57" i="23"/>
  <c r="Q56" i="23"/>
  <c r="P56" i="23"/>
  <c r="O56" i="23"/>
  <c r="N56" i="23"/>
  <c r="M56" i="23"/>
  <c r="L56" i="23"/>
  <c r="I56" i="23"/>
  <c r="H56" i="23"/>
  <c r="G56" i="23"/>
  <c r="Q55" i="23"/>
  <c r="P55" i="23"/>
  <c r="O55" i="23"/>
  <c r="N55" i="23"/>
  <c r="M55" i="23"/>
  <c r="L55" i="23"/>
  <c r="I55" i="23"/>
  <c r="H55" i="23"/>
  <c r="G55" i="23"/>
  <c r="Q54" i="23"/>
  <c r="P54" i="23"/>
  <c r="O54" i="23"/>
  <c r="N54" i="23"/>
  <c r="M54" i="23"/>
  <c r="L54" i="23"/>
  <c r="I54" i="23"/>
  <c r="H54" i="23"/>
  <c r="G54" i="23"/>
  <c r="Q53" i="23"/>
  <c r="P53" i="23"/>
  <c r="O53" i="23"/>
  <c r="N53" i="23"/>
  <c r="M53" i="23"/>
  <c r="L53" i="23"/>
  <c r="I53" i="23"/>
  <c r="H53" i="23"/>
  <c r="G53" i="23"/>
  <c r="Q52" i="23"/>
  <c r="P52" i="23"/>
  <c r="O52" i="23"/>
  <c r="N52" i="23"/>
  <c r="M52" i="23"/>
  <c r="L52" i="23"/>
  <c r="I52" i="23"/>
  <c r="H52" i="23"/>
  <c r="G52" i="23"/>
  <c r="Q51" i="23"/>
  <c r="P51" i="23"/>
  <c r="O51" i="23"/>
  <c r="N51" i="23"/>
  <c r="M51" i="23"/>
  <c r="L51" i="23"/>
  <c r="I51" i="23"/>
  <c r="H51" i="23"/>
  <c r="G51" i="23"/>
  <c r="Q50" i="23"/>
  <c r="P50" i="23"/>
  <c r="O50" i="23"/>
  <c r="N50" i="23"/>
  <c r="M50" i="23"/>
  <c r="L50" i="23"/>
  <c r="I50" i="23"/>
  <c r="H50" i="23"/>
  <c r="G50" i="23"/>
  <c r="Q49" i="23"/>
  <c r="P49" i="23"/>
  <c r="O49" i="23"/>
  <c r="N49" i="23"/>
  <c r="M49" i="23"/>
  <c r="L49" i="23"/>
  <c r="I49" i="23"/>
  <c r="H49" i="23"/>
  <c r="G49" i="23"/>
  <c r="Q48" i="23"/>
  <c r="P48" i="23"/>
  <c r="O48" i="23"/>
  <c r="N48" i="23"/>
  <c r="M48" i="23"/>
  <c r="L48" i="23"/>
  <c r="I48" i="23"/>
  <c r="H48" i="23"/>
  <c r="G48" i="23"/>
  <c r="Q47" i="23"/>
  <c r="P47" i="23"/>
  <c r="O47" i="23"/>
  <c r="N47" i="23"/>
  <c r="M47" i="23"/>
  <c r="L47" i="23"/>
  <c r="I47" i="23"/>
  <c r="H47" i="23"/>
  <c r="G47" i="23"/>
  <c r="Q46" i="23"/>
  <c r="P46" i="23"/>
  <c r="O46" i="23"/>
  <c r="N46" i="23"/>
  <c r="M46" i="23"/>
  <c r="L46" i="23"/>
  <c r="I46" i="23"/>
  <c r="H46" i="23"/>
  <c r="G46" i="23"/>
  <c r="Q45" i="23"/>
  <c r="P45" i="23"/>
  <c r="O45" i="23"/>
  <c r="N45" i="23"/>
  <c r="M45" i="23"/>
  <c r="L45" i="23"/>
  <c r="I45" i="23"/>
  <c r="H45" i="23"/>
  <c r="G45" i="23"/>
  <c r="Q44" i="23"/>
  <c r="P44" i="23"/>
  <c r="O44" i="23"/>
  <c r="N44" i="23"/>
  <c r="M44" i="23"/>
  <c r="L44" i="23"/>
  <c r="I44" i="23"/>
  <c r="H44" i="23"/>
  <c r="G44" i="23"/>
  <c r="Q43" i="23"/>
  <c r="P43" i="23"/>
  <c r="O43" i="23"/>
  <c r="N43" i="23"/>
  <c r="M43" i="23"/>
  <c r="L43" i="23"/>
  <c r="I43" i="23"/>
  <c r="H43" i="23"/>
  <c r="G43" i="23"/>
  <c r="Q42" i="23"/>
  <c r="P42" i="23"/>
  <c r="O42" i="23"/>
  <c r="N42" i="23"/>
  <c r="M42" i="23"/>
  <c r="L42" i="23"/>
  <c r="I42" i="23"/>
  <c r="H42" i="23"/>
  <c r="G42" i="23"/>
  <c r="Q41" i="23"/>
  <c r="P41" i="23"/>
  <c r="O41" i="23"/>
  <c r="N41" i="23"/>
  <c r="M41" i="23"/>
  <c r="L41" i="23"/>
  <c r="I41" i="23"/>
  <c r="H41" i="23"/>
  <c r="G41" i="23"/>
  <c r="Q40" i="23"/>
  <c r="P40" i="23"/>
  <c r="O40" i="23"/>
  <c r="N40" i="23"/>
  <c r="M40" i="23"/>
  <c r="L40" i="23"/>
  <c r="I40" i="23"/>
  <c r="H40" i="23"/>
  <c r="G40" i="23"/>
  <c r="Q39" i="23"/>
  <c r="P39" i="23"/>
  <c r="O39" i="23"/>
  <c r="N39" i="23"/>
  <c r="M39" i="23"/>
  <c r="L39" i="23"/>
  <c r="I39" i="23"/>
  <c r="H39" i="23"/>
  <c r="G39" i="23"/>
  <c r="Q38" i="23"/>
  <c r="P38" i="23"/>
  <c r="O38" i="23"/>
  <c r="N38" i="23"/>
  <c r="M38" i="23"/>
  <c r="L38" i="23"/>
  <c r="I38" i="23"/>
  <c r="H38" i="23"/>
  <c r="G38" i="23"/>
  <c r="Q37" i="23"/>
  <c r="P37" i="23"/>
  <c r="O37" i="23"/>
  <c r="N37" i="23"/>
  <c r="M37" i="23"/>
  <c r="L37" i="23"/>
  <c r="I37" i="23"/>
  <c r="H37" i="23"/>
  <c r="G37" i="23"/>
  <c r="Q36" i="23"/>
  <c r="P36" i="23"/>
  <c r="O36" i="23"/>
  <c r="N36" i="23"/>
  <c r="M36" i="23"/>
  <c r="L36" i="23"/>
  <c r="I36" i="23"/>
  <c r="H36" i="23"/>
  <c r="G36" i="23"/>
  <c r="Q35" i="23"/>
  <c r="P35" i="23"/>
  <c r="O35" i="23"/>
  <c r="N35" i="23"/>
  <c r="M35" i="23"/>
  <c r="L35" i="23"/>
  <c r="I35" i="23"/>
  <c r="H35" i="23"/>
  <c r="G35" i="23"/>
  <c r="Q34" i="23"/>
  <c r="P34" i="23"/>
  <c r="O34" i="23"/>
  <c r="N34" i="23"/>
  <c r="M34" i="23"/>
  <c r="L34" i="23"/>
  <c r="I34" i="23"/>
  <c r="H34" i="23"/>
  <c r="G34" i="23"/>
  <c r="Q33" i="23"/>
  <c r="P33" i="23"/>
  <c r="O33" i="23"/>
  <c r="N33" i="23"/>
  <c r="M33" i="23"/>
  <c r="L33" i="23"/>
  <c r="I33" i="23"/>
  <c r="H33" i="23"/>
  <c r="G33" i="23"/>
  <c r="Q32" i="23"/>
  <c r="P32" i="23"/>
  <c r="O32" i="23"/>
  <c r="N32" i="23"/>
  <c r="M32" i="23"/>
  <c r="L32" i="23"/>
  <c r="I32" i="23"/>
  <c r="H32" i="23"/>
  <c r="G32" i="23"/>
  <c r="Q31" i="23"/>
  <c r="P31" i="23"/>
  <c r="O31" i="23"/>
  <c r="N31" i="23"/>
  <c r="M31" i="23"/>
  <c r="L31" i="23"/>
  <c r="I31" i="23"/>
  <c r="H31" i="23"/>
  <c r="G31" i="23"/>
  <c r="Q30" i="23"/>
  <c r="P30" i="23"/>
  <c r="O30" i="23"/>
  <c r="N30" i="23"/>
  <c r="M30" i="23"/>
  <c r="L30" i="23"/>
  <c r="I30" i="23"/>
  <c r="H30" i="23"/>
  <c r="G30" i="23"/>
  <c r="Q29" i="23"/>
  <c r="P29" i="23"/>
  <c r="O29" i="23"/>
  <c r="N29" i="23"/>
  <c r="M29" i="23"/>
  <c r="L29" i="23"/>
  <c r="I29" i="23"/>
  <c r="H29" i="23"/>
  <c r="G29" i="23"/>
  <c r="Q28" i="23"/>
  <c r="P28" i="23"/>
  <c r="O28" i="23"/>
  <c r="N28" i="23"/>
  <c r="M28" i="23"/>
  <c r="L28" i="23"/>
  <c r="I28" i="23"/>
  <c r="H28" i="23"/>
  <c r="G28" i="23"/>
  <c r="Q27" i="23"/>
  <c r="P27" i="23"/>
  <c r="O27" i="23"/>
  <c r="N27" i="23"/>
  <c r="M27" i="23"/>
  <c r="L27" i="23"/>
  <c r="I27" i="23"/>
  <c r="H27" i="23"/>
  <c r="G27" i="23"/>
  <c r="Q26" i="23"/>
  <c r="P26" i="23"/>
  <c r="O26" i="23"/>
  <c r="N26" i="23"/>
  <c r="M26" i="23"/>
  <c r="L26" i="23"/>
  <c r="I26" i="23"/>
  <c r="H26" i="23"/>
  <c r="G26" i="23"/>
  <c r="Q25" i="23"/>
  <c r="P25" i="23"/>
  <c r="O25" i="23"/>
  <c r="N25" i="23"/>
  <c r="M25" i="23"/>
  <c r="L25" i="23"/>
  <c r="I25" i="23"/>
  <c r="H25" i="23"/>
  <c r="G25" i="23"/>
  <c r="Q24" i="23"/>
  <c r="P24" i="23"/>
  <c r="O24" i="23"/>
  <c r="N24" i="23"/>
  <c r="M24" i="23"/>
  <c r="L24" i="23"/>
  <c r="I24" i="23"/>
  <c r="H24" i="23"/>
  <c r="G24" i="23"/>
  <c r="Q23" i="23"/>
  <c r="P23" i="23"/>
  <c r="O23" i="23"/>
  <c r="N23" i="23"/>
  <c r="M23" i="23"/>
  <c r="L23" i="23"/>
  <c r="I23" i="23"/>
  <c r="H23" i="23"/>
  <c r="G23" i="23"/>
  <c r="Q22" i="23"/>
  <c r="P22" i="23"/>
  <c r="O22" i="23"/>
  <c r="N22" i="23"/>
  <c r="M22" i="23"/>
  <c r="L22" i="23"/>
  <c r="I22" i="23"/>
  <c r="H22" i="23"/>
  <c r="G22" i="23"/>
  <c r="Q21" i="23"/>
  <c r="P21" i="23"/>
  <c r="O21" i="23"/>
  <c r="N21" i="23"/>
  <c r="M21" i="23"/>
  <c r="L21" i="23"/>
  <c r="I21" i="23"/>
  <c r="H21" i="23"/>
  <c r="G21" i="23"/>
  <c r="Q20" i="23"/>
  <c r="P20" i="23"/>
  <c r="O20" i="23"/>
  <c r="N20" i="23"/>
  <c r="M20" i="23"/>
  <c r="L20" i="23"/>
  <c r="I20" i="23"/>
  <c r="H20" i="23"/>
  <c r="G20" i="23"/>
  <c r="Q19" i="23"/>
  <c r="P19" i="23"/>
  <c r="O19" i="23"/>
  <c r="N19" i="23"/>
  <c r="M19" i="23"/>
  <c r="L19" i="23"/>
  <c r="I19" i="23"/>
  <c r="H19" i="23"/>
  <c r="G19" i="23"/>
  <c r="Q18" i="23"/>
  <c r="P18" i="23"/>
  <c r="O18" i="23"/>
  <c r="N18" i="23"/>
  <c r="M18" i="23"/>
  <c r="L18" i="23"/>
  <c r="I18" i="23"/>
  <c r="H18" i="23"/>
  <c r="G18" i="23"/>
  <c r="Q17" i="23"/>
  <c r="P17" i="23"/>
  <c r="O17" i="23"/>
  <c r="N17" i="23"/>
  <c r="M17" i="23"/>
  <c r="L17" i="23"/>
  <c r="I17" i="23"/>
  <c r="H17" i="23"/>
  <c r="G17" i="23"/>
  <c r="Q16" i="23"/>
  <c r="P16" i="23"/>
  <c r="O16" i="23"/>
  <c r="N16" i="23"/>
  <c r="M16" i="23"/>
  <c r="L16" i="23"/>
  <c r="I16" i="23"/>
  <c r="H16" i="23"/>
  <c r="G16" i="23"/>
  <c r="Q15" i="23"/>
  <c r="P15" i="23"/>
  <c r="O15" i="23"/>
  <c r="N15" i="23"/>
  <c r="M15" i="23"/>
  <c r="L15" i="23"/>
  <c r="I15" i="23"/>
  <c r="H15" i="23"/>
  <c r="G15" i="23"/>
  <c r="Q14" i="23"/>
  <c r="P14" i="23"/>
  <c r="O14" i="23"/>
  <c r="N14" i="23"/>
  <c r="M14" i="23"/>
  <c r="L14" i="23"/>
  <c r="I14" i="23"/>
  <c r="H14" i="23"/>
  <c r="G14" i="23"/>
  <c r="Q13" i="23"/>
  <c r="P13" i="23"/>
  <c r="O13" i="23"/>
  <c r="N13" i="23"/>
  <c r="M13" i="23"/>
  <c r="L13" i="23"/>
  <c r="I13" i="23"/>
  <c r="H13" i="23"/>
  <c r="G13" i="23"/>
  <c r="Q12" i="23"/>
  <c r="P12" i="23"/>
  <c r="O12" i="23"/>
  <c r="N12" i="23"/>
  <c r="M12" i="23"/>
  <c r="L12" i="23"/>
  <c r="I12" i="23"/>
  <c r="H12" i="23"/>
  <c r="G12" i="23"/>
  <c r="Q11" i="23"/>
  <c r="P11" i="23"/>
  <c r="O11" i="23"/>
  <c r="N11" i="23"/>
  <c r="M11" i="23"/>
  <c r="L11" i="23"/>
  <c r="I11" i="23"/>
  <c r="H11" i="23"/>
  <c r="G11" i="23"/>
  <c r="Q10" i="23"/>
  <c r="P10" i="23"/>
  <c r="O10" i="23"/>
  <c r="N10" i="23"/>
  <c r="M10" i="23"/>
  <c r="L10" i="23"/>
  <c r="I10" i="23"/>
  <c r="H10" i="23"/>
  <c r="G10" i="23"/>
  <c r="Q9" i="23"/>
  <c r="P9" i="23"/>
  <c r="O9" i="23"/>
  <c r="N9" i="23"/>
  <c r="M9" i="23"/>
  <c r="L9" i="23"/>
  <c r="I9" i="23"/>
  <c r="H9" i="23"/>
  <c r="G9" i="23"/>
  <c r="Q8" i="23"/>
  <c r="P8" i="23"/>
  <c r="O8" i="23"/>
  <c r="N8" i="23"/>
  <c r="M8" i="23"/>
  <c r="L8" i="23"/>
  <c r="I8" i="23"/>
  <c r="H8" i="23"/>
  <c r="G8" i="23"/>
  <c r="Q7" i="23"/>
  <c r="P7" i="23"/>
  <c r="O7" i="23"/>
  <c r="N7" i="23"/>
  <c r="M7" i="23"/>
  <c r="L7" i="23"/>
  <c r="I7" i="23"/>
  <c r="H7" i="23"/>
  <c r="G7" i="23"/>
  <c r="Q6" i="23"/>
  <c r="P6" i="23"/>
  <c r="O6" i="23"/>
  <c r="N6" i="23"/>
  <c r="M6" i="23"/>
  <c r="L6" i="23"/>
  <c r="I6" i="23"/>
  <c r="H6" i="23"/>
  <c r="G6" i="23"/>
  <c r="Q5" i="23"/>
  <c r="P5" i="23"/>
  <c r="O5" i="23"/>
  <c r="N5" i="23"/>
  <c r="M5" i="23"/>
  <c r="L5" i="23"/>
  <c r="I5" i="23"/>
  <c r="H5" i="23"/>
  <c r="G5" i="23"/>
  <c r="Q4" i="23"/>
  <c r="P4" i="23"/>
  <c r="O4" i="23"/>
  <c r="N4" i="23"/>
  <c r="M4" i="23"/>
  <c r="L4" i="23"/>
  <c r="I4" i="23"/>
  <c r="H4" i="23"/>
  <c r="G4" i="23"/>
  <c r="Q3" i="23"/>
  <c r="P3" i="23"/>
  <c r="O3" i="23"/>
  <c r="N3" i="23"/>
  <c r="M3" i="23"/>
  <c r="L3" i="23"/>
  <c r="I3" i="23"/>
  <c r="H3" i="23"/>
  <c r="G3" i="23"/>
  <c r="R21" i="23" s="1"/>
  <c r="I2" i="23"/>
  <c r="T51" i="23" s="1"/>
  <c r="H2" i="23"/>
  <c r="S122" i="23" s="1"/>
  <c r="G2" i="23"/>
  <c r="R122" i="23" s="1"/>
  <c r="T6" i="23" l="1"/>
  <c r="T12" i="23"/>
  <c r="T100" i="23"/>
  <c r="T112" i="23"/>
  <c r="R5" i="23"/>
  <c r="R9" i="23"/>
  <c r="R11" i="23"/>
  <c r="R17" i="23"/>
  <c r="R23" i="23"/>
  <c r="R25" i="23"/>
  <c r="R27" i="23"/>
  <c r="R29" i="23"/>
  <c r="R31" i="23"/>
  <c r="R33" i="23"/>
  <c r="R35" i="23"/>
  <c r="R37" i="23"/>
  <c r="R39" i="23"/>
  <c r="R41" i="23"/>
  <c r="R43" i="23"/>
  <c r="R45" i="23"/>
  <c r="R47" i="23"/>
  <c r="R49" i="23"/>
  <c r="R51" i="23"/>
  <c r="R53" i="23"/>
  <c r="R55" i="23"/>
  <c r="R57" i="23"/>
  <c r="R59" i="23"/>
  <c r="R61" i="23"/>
  <c r="R63" i="23"/>
  <c r="R65" i="23"/>
  <c r="R67" i="23"/>
  <c r="R69" i="23"/>
  <c r="R71" i="23"/>
  <c r="R73" i="23"/>
  <c r="R75" i="23"/>
  <c r="R77" i="23"/>
  <c r="R79" i="23"/>
  <c r="R81" i="23"/>
  <c r="R83" i="23"/>
  <c r="R85" i="23"/>
  <c r="R87" i="23"/>
  <c r="R89" i="23"/>
  <c r="R91" i="23"/>
  <c r="R93" i="23"/>
  <c r="R95" i="23"/>
  <c r="R97" i="23"/>
  <c r="R99" i="23"/>
  <c r="R101" i="23"/>
  <c r="R103" i="23"/>
  <c r="R105" i="23"/>
  <c r="R107" i="23"/>
  <c r="R109" i="23"/>
  <c r="R111" i="23"/>
  <c r="R113" i="23"/>
  <c r="R115" i="23"/>
  <c r="R117" i="23"/>
  <c r="R119" i="23"/>
  <c r="R121" i="23"/>
  <c r="T20" i="23"/>
  <c r="T26" i="23"/>
  <c r="T32" i="23"/>
  <c r="T42" i="23"/>
  <c r="T60" i="23"/>
  <c r="T84" i="23"/>
  <c r="T90" i="23"/>
  <c r="T96" i="23"/>
  <c r="T102" i="23"/>
  <c r="T108" i="23"/>
  <c r="R3" i="23"/>
  <c r="R7" i="23"/>
  <c r="R13" i="23"/>
  <c r="R15" i="23"/>
  <c r="R19" i="23"/>
  <c r="S3" i="23"/>
  <c r="S5" i="23"/>
  <c r="S7" i="23"/>
  <c r="S9" i="23"/>
  <c r="S11" i="23"/>
  <c r="S13" i="23"/>
  <c r="S15" i="23"/>
  <c r="S17" i="23"/>
  <c r="S19" i="23"/>
  <c r="S21" i="23"/>
  <c r="S23" i="23"/>
  <c r="S25" i="23"/>
  <c r="S27" i="23"/>
  <c r="S29" i="23"/>
  <c r="S31" i="23"/>
  <c r="S33" i="23"/>
  <c r="S35" i="23"/>
  <c r="S37" i="23"/>
  <c r="S39" i="23"/>
  <c r="S41" i="23"/>
  <c r="S43" i="23"/>
  <c r="S45" i="23"/>
  <c r="S47" i="23"/>
  <c r="S49" i="23"/>
  <c r="S51" i="23"/>
  <c r="S53" i="23"/>
  <c r="S55" i="23"/>
  <c r="S57" i="23"/>
  <c r="S59" i="23"/>
  <c r="S61" i="23"/>
  <c r="S63" i="23"/>
  <c r="S65" i="23"/>
  <c r="S67" i="23"/>
  <c r="S69" i="23"/>
  <c r="S71" i="23"/>
  <c r="S73" i="23"/>
  <c r="S75" i="23"/>
  <c r="S77" i="23"/>
  <c r="S79" i="23"/>
  <c r="S81" i="23"/>
  <c r="S83" i="23"/>
  <c r="S85" i="23"/>
  <c r="S87" i="23"/>
  <c r="S89" i="23"/>
  <c r="S91" i="23"/>
  <c r="S93" i="23"/>
  <c r="S95" i="23"/>
  <c r="S97" i="23"/>
  <c r="S99" i="23"/>
  <c r="S101" i="23"/>
  <c r="S103" i="23"/>
  <c r="S105" i="23"/>
  <c r="S107" i="23"/>
  <c r="S109" i="23"/>
  <c r="S111" i="23"/>
  <c r="S113" i="23"/>
  <c r="S115" i="23"/>
  <c r="S117" i="23"/>
  <c r="S119" i="23"/>
  <c r="S121" i="23"/>
  <c r="T18" i="23"/>
  <c r="T34" i="23"/>
  <c r="T40" i="23"/>
  <c r="T48" i="23"/>
  <c r="T54" i="23"/>
  <c r="T66" i="23"/>
  <c r="T72" i="23"/>
  <c r="T104" i="23"/>
  <c r="T110" i="23"/>
  <c r="T116" i="23"/>
  <c r="T5" i="23"/>
  <c r="T17" i="23"/>
  <c r="T21" i="23"/>
  <c r="T25" i="23"/>
  <c r="T29" i="23"/>
  <c r="T31" i="23"/>
  <c r="T39" i="23"/>
  <c r="T43" i="23"/>
  <c r="T47" i="23"/>
  <c r="T57" i="23"/>
  <c r="T59" i="23"/>
  <c r="T61" i="23"/>
  <c r="T63" i="23"/>
  <c r="T65" i="23"/>
  <c r="T67" i="23"/>
  <c r="T69" i="23"/>
  <c r="T71" i="23"/>
  <c r="T73" i="23"/>
  <c r="T75" i="23"/>
  <c r="T77" i="23"/>
  <c r="T79" i="23"/>
  <c r="T81" i="23"/>
  <c r="T83" i="23"/>
  <c r="T85" i="23"/>
  <c r="T87" i="23"/>
  <c r="T89" i="23"/>
  <c r="T91" i="23"/>
  <c r="T93" i="23"/>
  <c r="T95" i="23"/>
  <c r="T97" i="23"/>
  <c r="T99" i="23"/>
  <c r="T101" i="23"/>
  <c r="T103" i="23"/>
  <c r="T105" i="23"/>
  <c r="T107" i="23"/>
  <c r="T109" i="23"/>
  <c r="T111" i="23"/>
  <c r="T113" i="23"/>
  <c r="T115" i="23"/>
  <c r="T117" i="23"/>
  <c r="T119" i="23"/>
  <c r="T121" i="23"/>
  <c r="T4" i="23"/>
  <c r="T28" i="23"/>
  <c r="T44" i="23"/>
  <c r="T50" i="23"/>
  <c r="T56" i="23"/>
  <c r="T64" i="23"/>
  <c r="T70" i="23"/>
  <c r="T76" i="23"/>
  <c r="T82" i="23"/>
  <c r="T9" i="23"/>
  <c r="T35" i="23"/>
  <c r="T41" i="23"/>
  <c r="T45" i="23"/>
  <c r="T49" i="23"/>
  <c r="T8" i="23"/>
  <c r="T14" i="23"/>
  <c r="T24" i="23"/>
  <c r="T30" i="23"/>
  <c r="T38" i="23"/>
  <c r="T46" i="23"/>
  <c r="T52" i="23"/>
  <c r="T58" i="23"/>
  <c r="T62" i="23"/>
  <c r="T68" i="23"/>
  <c r="T78" i="23"/>
  <c r="T88" i="23"/>
  <c r="T98" i="23"/>
  <c r="T114" i="23"/>
  <c r="T118" i="23"/>
  <c r="T122" i="23"/>
  <c r="T3" i="23"/>
  <c r="T13" i="23"/>
  <c r="T23" i="23"/>
  <c r="T27" i="23"/>
  <c r="T33" i="23"/>
  <c r="T37" i="23"/>
  <c r="T53" i="23"/>
  <c r="T55" i="23"/>
  <c r="R4" i="23"/>
  <c r="R6" i="23"/>
  <c r="R8" i="23"/>
  <c r="R10" i="23"/>
  <c r="R12" i="23"/>
  <c r="R14" i="23"/>
  <c r="R16" i="23"/>
  <c r="R18" i="23"/>
  <c r="R20" i="23"/>
  <c r="R22" i="23"/>
  <c r="R24" i="23"/>
  <c r="R26" i="23"/>
  <c r="R28" i="23"/>
  <c r="R30" i="23"/>
  <c r="R32" i="23"/>
  <c r="R34" i="23"/>
  <c r="R36" i="23"/>
  <c r="R38" i="23"/>
  <c r="R40" i="23"/>
  <c r="R42" i="23"/>
  <c r="R44" i="23"/>
  <c r="R46" i="23"/>
  <c r="R48" i="23"/>
  <c r="R50" i="23"/>
  <c r="R52" i="23"/>
  <c r="R54" i="23"/>
  <c r="R56" i="23"/>
  <c r="R58" i="23"/>
  <c r="R60" i="23"/>
  <c r="R62" i="23"/>
  <c r="R64" i="23"/>
  <c r="R66" i="23"/>
  <c r="R68" i="23"/>
  <c r="R70" i="23"/>
  <c r="R72" i="23"/>
  <c r="R74" i="23"/>
  <c r="R76" i="23"/>
  <c r="R78" i="23"/>
  <c r="R80" i="23"/>
  <c r="R82" i="23"/>
  <c r="R84" i="23"/>
  <c r="R86" i="23"/>
  <c r="R88" i="23"/>
  <c r="R90" i="23"/>
  <c r="R92" i="23"/>
  <c r="R94" i="23"/>
  <c r="R96" i="23"/>
  <c r="R98" i="23"/>
  <c r="R100" i="23"/>
  <c r="R102" i="23"/>
  <c r="R104" i="23"/>
  <c r="R106" i="23"/>
  <c r="R108" i="23"/>
  <c r="R110" i="23"/>
  <c r="R112" i="23"/>
  <c r="R114" i="23"/>
  <c r="R116" i="23"/>
  <c r="R118" i="23"/>
  <c r="R120" i="23"/>
  <c r="T10" i="23"/>
  <c r="T16" i="23"/>
  <c r="T22" i="23"/>
  <c r="T36" i="23"/>
  <c r="T74" i="23"/>
  <c r="T80" i="23"/>
  <c r="T86" i="23"/>
  <c r="T92" i="23"/>
  <c r="T94" i="23"/>
  <c r="T106" i="23"/>
  <c r="T120" i="23"/>
  <c r="T7" i="23"/>
  <c r="T11" i="23"/>
  <c r="T15" i="23"/>
  <c r="T19" i="23"/>
  <c r="S4" i="23"/>
  <c r="S6" i="23"/>
  <c r="S8" i="23"/>
  <c r="S10" i="23"/>
  <c r="S12" i="23"/>
  <c r="S14" i="23"/>
  <c r="S16" i="23"/>
  <c r="S18" i="23"/>
  <c r="S20" i="23"/>
  <c r="S22" i="23"/>
  <c r="S24" i="23"/>
  <c r="S26" i="23"/>
  <c r="S28" i="23"/>
  <c r="S30" i="23"/>
  <c r="S32" i="23"/>
  <c r="S34" i="23"/>
  <c r="S36" i="23"/>
  <c r="S38" i="23"/>
  <c r="S40" i="23"/>
  <c r="S42" i="23"/>
  <c r="S44" i="23"/>
  <c r="S46" i="23"/>
  <c r="S48" i="23"/>
  <c r="S50" i="23"/>
  <c r="S52" i="23"/>
  <c r="S54" i="23"/>
  <c r="S56" i="23"/>
  <c r="S58" i="23"/>
  <c r="S60" i="23"/>
  <c r="S62" i="23"/>
  <c r="S64" i="23"/>
  <c r="S66" i="23"/>
  <c r="S68" i="23"/>
  <c r="S70" i="23"/>
  <c r="S72" i="23"/>
  <c r="S74" i="23"/>
  <c r="S76" i="23"/>
  <c r="S78" i="23"/>
  <c r="S80" i="23"/>
  <c r="S82" i="23"/>
  <c r="S84" i="23"/>
  <c r="S86" i="23"/>
  <c r="S88" i="23"/>
  <c r="S90" i="23"/>
  <c r="S92" i="23"/>
  <c r="S94" i="23"/>
  <c r="S96" i="23"/>
  <c r="S98" i="23"/>
  <c r="S100" i="23"/>
  <c r="S102" i="23"/>
  <c r="S104" i="23"/>
  <c r="S106" i="23"/>
  <c r="S108" i="23"/>
  <c r="S110" i="23"/>
  <c r="S112" i="23"/>
  <c r="S114" i="23"/>
  <c r="S116" i="23"/>
  <c r="S118" i="23"/>
  <c r="S120" i="23"/>
  <c r="C6" i="17" l="1"/>
  <c r="D6" i="17"/>
  <c r="E6" i="17"/>
  <c r="F6" i="17"/>
  <c r="G6" i="17"/>
  <c r="H6" i="17"/>
  <c r="I6" i="17"/>
  <c r="J6" i="17"/>
  <c r="B6" i="17"/>
</calcChain>
</file>

<file path=xl/sharedStrings.xml><?xml version="1.0" encoding="utf-8"?>
<sst xmlns="http://schemas.openxmlformats.org/spreadsheetml/2006/main" count="66" uniqueCount="50">
  <si>
    <t>n(i_cube)</t>
    <phoneticPr fontId="1" type="noConversion"/>
  </si>
  <si>
    <t>base</t>
    <phoneticPr fontId="1" type="noConversion"/>
  </si>
  <si>
    <t>Log File</t>
  </si>
  <si>
    <t>solvedcount</t>
    <phoneticPr fontId="1" type="noConversion"/>
  </si>
  <si>
    <t>Amount</t>
    <phoneticPr fontId="1" type="noConversion"/>
  </si>
  <si>
    <t>UniquelySolved</t>
    <phoneticPr fontId="1" type="noConversion"/>
  </si>
  <si>
    <t>simpleCAR</t>
    <phoneticPr fontId="1" type="noConversion"/>
  </si>
  <si>
    <t>KCAR</t>
    <phoneticPr fontId="1" type="noConversion"/>
  </si>
  <si>
    <t>BICAR</t>
    <phoneticPr fontId="1" type="noConversion"/>
  </si>
  <si>
    <t>BAC</t>
    <phoneticPr fontId="1" type="noConversion"/>
  </si>
  <si>
    <t>ABC-BMC</t>
    <phoneticPr fontId="1" type="noConversion"/>
  </si>
  <si>
    <t>HybridCAR</t>
    <phoneticPr fontId="1" type="noConversion"/>
  </si>
  <si>
    <t>Overall</t>
    <phoneticPr fontId="1" type="noConversion"/>
  </si>
  <si>
    <t>\</t>
    <phoneticPr fontId="1" type="noConversion"/>
  </si>
  <si>
    <t>BAC-1500</t>
    <phoneticPr fontId="1" type="noConversion"/>
  </si>
  <si>
    <t>Par-2</t>
    <phoneticPr fontId="1" type="noConversion"/>
  </si>
  <si>
    <t>Local-1</t>
    <phoneticPr fontId="1" type="noConversion"/>
  </si>
  <si>
    <t>Local-2</t>
    <phoneticPr fontId="1" type="noConversion"/>
  </si>
  <si>
    <t>Local-3</t>
    <phoneticPr fontId="1" type="noConversion"/>
  </si>
  <si>
    <t>Local-4</t>
    <phoneticPr fontId="1" type="noConversion"/>
  </si>
  <si>
    <t>KCAR-5</t>
    <phoneticPr fontId="1" type="noConversion"/>
  </si>
  <si>
    <t>Local-5</t>
    <phoneticPr fontId="1" type="noConversion"/>
  </si>
  <si>
    <t>Local-6</t>
    <phoneticPr fontId="1" type="noConversion"/>
  </si>
  <si>
    <t>Local-7</t>
    <phoneticPr fontId="1" type="noConversion"/>
  </si>
  <si>
    <t>Local-8</t>
    <phoneticPr fontId="1" type="noConversion"/>
  </si>
  <si>
    <t>BICAR-30</t>
    <phoneticPr fontId="1" type="noConversion"/>
  </si>
  <si>
    <t>Hybrid</t>
    <phoneticPr fontId="1" type="noConversion"/>
  </si>
  <si>
    <t>Base</t>
    <phoneticPr fontId="1" type="noConversion"/>
  </si>
  <si>
    <t>VirtualBest(Including base)</t>
    <phoneticPr fontId="1" type="noConversion"/>
  </si>
  <si>
    <t>VirtualBest(Excluding base)</t>
    <phoneticPr fontId="1" type="noConversion"/>
  </si>
  <si>
    <t>Local-4</t>
  </si>
  <si>
    <t>Local-5</t>
  </si>
  <si>
    <t>Hybrid-CAR-360</t>
    <phoneticPr fontId="1" type="noConversion"/>
  </si>
  <si>
    <t>TimeTotal</t>
    <phoneticPr fontId="1" type="noConversion"/>
  </si>
  <si>
    <t>Time</t>
    <phoneticPr fontId="1" type="noConversion"/>
  </si>
  <si>
    <t>Local-6</t>
  </si>
  <si>
    <t>Local-7</t>
  </si>
  <si>
    <t>time</t>
    <phoneticPr fontId="1" type="noConversion"/>
  </si>
  <si>
    <t>VBS</t>
    <phoneticPr fontId="1" type="noConversion"/>
  </si>
  <si>
    <t>VBS-HybridCAR</t>
    <phoneticPr fontId="1" type="noConversion"/>
  </si>
  <si>
    <t>HybridCAR+BMC</t>
    <phoneticPr fontId="1" type="noConversion"/>
  </si>
  <si>
    <t>simpleCAR                                     146</t>
    <phoneticPr fontId="1" type="noConversion"/>
  </si>
  <si>
    <t>HybridCAR                                     166</t>
    <phoneticPr fontId="1" type="noConversion"/>
  </si>
  <si>
    <t>ABC-BMC                                       159</t>
    <phoneticPr fontId="1" type="noConversion"/>
  </si>
  <si>
    <t>BAC                                                 161</t>
    <phoneticPr fontId="1" type="noConversion"/>
  </si>
  <si>
    <t>BICAR                                             155</t>
    <phoneticPr fontId="1" type="noConversion"/>
  </si>
  <si>
    <t>KCAR                                              151</t>
    <phoneticPr fontId="1" type="noConversion"/>
  </si>
  <si>
    <t>VBS                                                 184</t>
    <phoneticPr fontId="1" type="noConversion"/>
  </si>
  <si>
    <t>VBS without HybridCAR              178</t>
    <phoneticPr fontId="1" type="noConversion"/>
  </si>
  <si>
    <t>HybridCAR+BMC                          178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</si>
</sst>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9" fontId="0" fillId="0" borderId="0" xfId="0" applyNumberFormat="1"/>
    <xf numFmtId="10" fontId="0" fillId="0" borderId="0" xfId="0" applyNumberFormat="1"/>
    <xf numFmtId="0" fontId="3" fillId="0" borderId="0" xfId="0" applyFont="1"/>
    <xf numFmtId="176" fontId="0" fillId="0" borderId="0" xfId="0" applyNumberFormat="1"/>
    <xf numFmtId="0" fontId="4" fillId="0" borderId="0" xfId="0" applyFon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SingleStrategy</c:v>
          </c:tx>
          <c:spPr>
            <a:pattFill prst="diagBrick">
              <a:fgClr>
                <a:schemeClr val="accent1">
                  <a:lumMod val="60000"/>
                  <a:lumOff val="40000"/>
                </a:schemeClr>
              </a:fgClr>
              <a:bgClr>
                <a:schemeClr val="bg1"/>
              </a:bgClr>
            </a:pattFill>
            <a:ln w="3175"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wdUpDiag">
                <a:fgClr>
                  <a:schemeClr val="accent2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ln w="3175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6A-4DCC-9900-6DFF250CDB1D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'Fig1&amp;2'!$B$1:$J$1</c:f>
              <c:strCache>
                <c:ptCount val="9"/>
                <c:pt idx="0">
                  <c:v>Base</c:v>
                </c:pt>
                <c:pt idx="1">
                  <c:v>Local-1</c:v>
                </c:pt>
                <c:pt idx="2">
                  <c:v>Local-2</c:v>
                </c:pt>
                <c:pt idx="3">
                  <c:v>Local-3</c:v>
                </c:pt>
                <c:pt idx="4">
                  <c:v>Local-4</c:v>
                </c:pt>
                <c:pt idx="5">
                  <c:v>Local-5</c:v>
                </c:pt>
                <c:pt idx="6">
                  <c:v>Local-6</c:v>
                </c:pt>
                <c:pt idx="7">
                  <c:v>Local-7</c:v>
                </c:pt>
                <c:pt idx="8">
                  <c:v>Local-8</c:v>
                </c:pt>
              </c:strCache>
            </c:strRef>
          </c:cat>
          <c:val>
            <c:numRef>
              <c:f>'Fig1&amp;2'!$B$2:$J$2</c:f>
              <c:numCache>
                <c:formatCode>General</c:formatCode>
                <c:ptCount val="9"/>
                <c:pt idx="0">
                  <c:v>146</c:v>
                </c:pt>
                <c:pt idx="1">
                  <c:v>146</c:v>
                </c:pt>
                <c:pt idx="2">
                  <c:v>149</c:v>
                </c:pt>
                <c:pt idx="3">
                  <c:v>149</c:v>
                </c:pt>
                <c:pt idx="4">
                  <c:v>155</c:v>
                </c:pt>
                <c:pt idx="5">
                  <c:v>154</c:v>
                </c:pt>
                <c:pt idx="6">
                  <c:v>153</c:v>
                </c:pt>
                <c:pt idx="7">
                  <c:v>156</c:v>
                </c:pt>
                <c:pt idx="8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6A-4DCC-9900-6DFF250CDB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34757024"/>
        <c:axId val="1426848896"/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757024"/>
        <c:axId val="14268488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'Fig1&amp;2'!$A$3</c15:sqref>
                        </c15:formulaRef>
                      </c:ext>
                    </c:extLst>
                    <c:strCache>
                      <c:ptCount val="1"/>
                      <c:pt idx="0">
                        <c:v>VirtualBest(Including base)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4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'Fig1&amp;2'!$B$1:$J$1</c15:sqref>
                        </c15:formulaRef>
                      </c:ext>
                    </c:extLst>
                    <c:strCache>
                      <c:ptCount val="9"/>
                      <c:pt idx="0">
                        <c:v>Base</c:v>
                      </c:pt>
                      <c:pt idx="1">
                        <c:v>Local-1</c:v>
                      </c:pt>
                      <c:pt idx="2">
                        <c:v>Local-2</c:v>
                      </c:pt>
                      <c:pt idx="3">
                        <c:v>Local-3</c:v>
                      </c:pt>
                      <c:pt idx="4">
                        <c:v>Local-4</c:v>
                      </c:pt>
                      <c:pt idx="5">
                        <c:v>Local-5</c:v>
                      </c:pt>
                      <c:pt idx="6">
                        <c:v>Local-6</c:v>
                      </c:pt>
                      <c:pt idx="7">
                        <c:v>Local-7</c:v>
                      </c:pt>
                      <c:pt idx="8">
                        <c:v>Local-8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'Fig1&amp;2'!$B$3:$J$3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146</c:v>
                      </c:pt>
                      <c:pt idx="1">
                        <c:v>156</c:v>
                      </c:pt>
                      <c:pt idx="2">
                        <c:v>160</c:v>
                      </c:pt>
                      <c:pt idx="3">
                        <c:v>162</c:v>
                      </c:pt>
                      <c:pt idx="4">
                        <c:v>166</c:v>
                      </c:pt>
                      <c:pt idx="5">
                        <c:v>166</c:v>
                      </c:pt>
                      <c:pt idx="6">
                        <c:v>167</c:v>
                      </c:pt>
                      <c:pt idx="7">
                        <c:v>167</c:v>
                      </c:pt>
                      <c:pt idx="8">
                        <c:v>168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06A-4DCC-9900-6DFF250CDB1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'Fig1&amp;2'!$A$4</c15:sqref>
                        </c15:formulaRef>
                      </c:ext>
                    </c:extLst>
                    <c:strCache>
                      <c:ptCount val="1"/>
                      <c:pt idx="0">
                        <c:v>VirtualBest(Excluding base)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Lbl>
                    <c:idx val="1"/>
                    <c:layout>
                      <c:manualLayout>
                        <c:x val="-2.5921846997794349E-2"/>
                        <c:y val="-3.9619214564566511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4-A06A-4DCC-9900-6DFF250CDB1D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4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'Fig1&amp;2'!$B$1:$J$1</c15:sqref>
                        </c15:formulaRef>
                      </c:ext>
                    </c:extLst>
                    <c:strCache>
                      <c:ptCount val="9"/>
                      <c:pt idx="0">
                        <c:v>Base</c:v>
                      </c:pt>
                      <c:pt idx="1">
                        <c:v>Local-1</c:v>
                      </c:pt>
                      <c:pt idx="2">
                        <c:v>Local-2</c:v>
                      </c:pt>
                      <c:pt idx="3">
                        <c:v>Local-3</c:v>
                      </c:pt>
                      <c:pt idx="4">
                        <c:v>Local-4</c:v>
                      </c:pt>
                      <c:pt idx="5">
                        <c:v>Local-5</c:v>
                      </c:pt>
                      <c:pt idx="6">
                        <c:v>Local-6</c:v>
                      </c:pt>
                      <c:pt idx="7">
                        <c:v>Local-7</c:v>
                      </c:pt>
                      <c:pt idx="8">
                        <c:v>Local-8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'Fig1&amp;2'!$B$4:$J$4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1">
                        <c:v>146</c:v>
                      </c:pt>
                      <c:pt idx="2">
                        <c:v>155</c:v>
                      </c:pt>
                      <c:pt idx="3">
                        <c:v>158</c:v>
                      </c:pt>
                      <c:pt idx="4">
                        <c:v>164</c:v>
                      </c:pt>
                      <c:pt idx="5">
                        <c:v>165</c:v>
                      </c:pt>
                      <c:pt idx="6">
                        <c:v>167</c:v>
                      </c:pt>
                      <c:pt idx="7">
                        <c:v>167</c:v>
                      </c:pt>
                      <c:pt idx="8">
                        <c:v>168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06A-4DCC-9900-6DFF250CDB1D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'Fig1&amp;2'!$A$7</c:f>
              <c:strCache>
                <c:ptCount val="1"/>
                <c:pt idx="0">
                  <c:v>UniquelySolved</c:v>
                </c:pt>
              </c:strCache>
            </c:strRef>
          </c:tx>
          <c:spPr>
            <a:ln w="28575" cap="rnd">
              <a:solidFill>
                <a:schemeClr val="accent4">
                  <a:alpha val="97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'Fig1&amp;2'!$B$7:$J$7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C-4BCD-BBF7-E16186E62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817087"/>
        <c:axId val="1506822639"/>
      </c:lineChart>
      <c:catAx>
        <c:axId val="113475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Different Strategies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6848896"/>
        <c:crosses val="autoZero"/>
        <c:auto val="1"/>
        <c:lblAlgn val="ctr"/>
        <c:lblOffset val="100"/>
        <c:noMultiLvlLbl val="0"/>
      </c:catAx>
      <c:valAx>
        <c:axId val="14268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Solved Count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4757024"/>
        <c:crosses val="autoZero"/>
        <c:crossBetween val="between"/>
      </c:valAx>
      <c:valAx>
        <c:axId val="1506822639"/>
        <c:scaling>
          <c:orientation val="minMax"/>
          <c:max val="10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3817087"/>
        <c:crosses val="max"/>
        <c:crossBetween val="between"/>
      </c:valAx>
      <c:catAx>
        <c:axId val="1303817087"/>
        <c:scaling>
          <c:orientation val="minMax"/>
        </c:scaling>
        <c:delete val="1"/>
        <c:axPos val="b"/>
        <c:majorTickMark val="out"/>
        <c:minorTickMark val="none"/>
        <c:tickLblPos val="nextTo"/>
        <c:crossAx val="15068226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616221146929577"/>
          <c:y val="0.88342053435753165"/>
          <c:w val="0.83383778853070423"/>
          <c:h val="6.2043048636198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'Fig1&amp;2'!$A$6</c:f>
              <c:strCache>
                <c:ptCount val="1"/>
                <c:pt idx="0">
                  <c:v>Par-2</c:v>
                </c:pt>
              </c:strCache>
            </c:strRef>
          </c:tx>
          <c:spPr>
            <a:pattFill prst="diagBrick">
              <a:fgClr>
                <a:schemeClr val="accent1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wdUpDiag">
                <a:fgClr>
                  <a:schemeClr val="accent2">
                    <a:lumMod val="60000"/>
                    <a:lumOff val="40000"/>
                  </a:schemeClr>
                </a:fgClr>
                <a:bgClr>
                  <a:schemeClr val="bg1"/>
                </a:bgClr>
              </a:patt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8A-4B47-8B75-8A205F5C69F3}"/>
              </c:ext>
            </c:extLst>
          </c:dPt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'Fig1&amp;2'!$B$1:$J$1</c:f>
              <c:strCache>
                <c:ptCount val="9"/>
                <c:pt idx="0">
                  <c:v>Base</c:v>
                </c:pt>
                <c:pt idx="1">
                  <c:v>Local-1</c:v>
                </c:pt>
                <c:pt idx="2">
                  <c:v>Local-2</c:v>
                </c:pt>
                <c:pt idx="3">
                  <c:v>Local-3</c:v>
                </c:pt>
                <c:pt idx="4">
                  <c:v>Local-4</c:v>
                </c:pt>
                <c:pt idx="5">
                  <c:v>Local-5</c:v>
                </c:pt>
                <c:pt idx="6">
                  <c:v>Local-6</c:v>
                </c:pt>
                <c:pt idx="7">
                  <c:v>Local-7</c:v>
                </c:pt>
                <c:pt idx="8">
                  <c:v>Local-8</c:v>
                </c:pt>
              </c:strCache>
            </c:strRef>
          </c:cat>
          <c:val>
            <c:numRef>
              <c:f>'Fig1&amp;2'!$B$6:$J$6</c:f>
              <c:numCache>
                <c:formatCode>0.00_ </c:formatCode>
                <c:ptCount val="9"/>
                <c:pt idx="0">
                  <c:v>4826.6500776255716</c:v>
                </c:pt>
                <c:pt idx="1">
                  <c:v>4825.8356689497714</c:v>
                </c:pt>
                <c:pt idx="2">
                  <c:v>4787.4380456621002</c:v>
                </c:pt>
                <c:pt idx="3">
                  <c:v>4773.9463470319633</c:v>
                </c:pt>
                <c:pt idx="4">
                  <c:v>4675.6506438356164</c:v>
                </c:pt>
                <c:pt idx="5">
                  <c:v>4687.5461963470316</c:v>
                </c:pt>
                <c:pt idx="6">
                  <c:v>4702.0380662100451</c:v>
                </c:pt>
                <c:pt idx="7">
                  <c:v>4657.1843059360735</c:v>
                </c:pt>
                <c:pt idx="8">
                  <c:v>4672.2995228310501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A-4B47-8B75-8A205F5C69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4757024"/>
        <c:axId val="1426848896"/>
      </c:barChart>
      <c:catAx>
        <c:axId val="113475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Different Strategies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6848896"/>
        <c:crosses val="autoZero"/>
        <c:auto val="1"/>
        <c:lblAlgn val="ctr"/>
        <c:lblOffset val="100"/>
        <c:noMultiLvlLbl val="0"/>
      </c:catAx>
      <c:valAx>
        <c:axId val="14268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Par-2(s)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475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'Fig1&amp;2'!$A$2</c:f>
              <c:strCache>
                <c:ptCount val="1"/>
                <c:pt idx="0">
                  <c:v>solvedcount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'Fig1&amp;2'!$B$1:$J$1</c:f>
              <c:strCache>
                <c:ptCount val="9"/>
                <c:pt idx="0">
                  <c:v>Base</c:v>
                </c:pt>
                <c:pt idx="1">
                  <c:v>Local-1</c:v>
                </c:pt>
                <c:pt idx="2">
                  <c:v>Local-2</c:v>
                </c:pt>
                <c:pt idx="3">
                  <c:v>Local-3</c:v>
                </c:pt>
                <c:pt idx="4">
                  <c:v>Local-4</c:v>
                </c:pt>
                <c:pt idx="5">
                  <c:v>Local-5</c:v>
                </c:pt>
                <c:pt idx="6">
                  <c:v>Local-6</c:v>
                </c:pt>
                <c:pt idx="7">
                  <c:v>Local-7</c:v>
                </c:pt>
                <c:pt idx="8">
                  <c:v>Local-8</c:v>
                </c:pt>
              </c:strCache>
            </c:strRef>
          </c:cat>
          <c:val>
            <c:numRef>
              <c:f>'Fig1&amp;2'!$B$2:$J$2</c:f>
              <c:numCache>
                <c:formatCode>General</c:formatCode>
                <c:ptCount val="9"/>
                <c:pt idx="0">
                  <c:v>146</c:v>
                </c:pt>
                <c:pt idx="1">
                  <c:v>146</c:v>
                </c:pt>
                <c:pt idx="2">
                  <c:v>149</c:v>
                </c:pt>
                <c:pt idx="3">
                  <c:v>149</c:v>
                </c:pt>
                <c:pt idx="4">
                  <c:v>155</c:v>
                </c:pt>
                <c:pt idx="5">
                  <c:v>154</c:v>
                </c:pt>
                <c:pt idx="6">
                  <c:v>153</c:v>
                </c:pt>
                <c:pt idx="7">
                  <c:v>156</c:v>
                </c:pt>
                <c:pt idx="8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8-4239-ACD4-31BDA9B411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6274032"/>
        <c:axId val="1086281712"/>
      </c:barChart>
      <c:lineChart>
        <c:grouping val="standard"/>
        <c:varyColors val="0"/>
        <c:ser>
          <c:idx val="4"/>
          <c:order val="4"/>
          <c:tx>
            <c:strRef>
              <c:f>'Fig1&amp;2'!$A$6</c:f>
              <c:strCache>
                <c:ptCount val="1"/>
                <c:pt idx="0">
                  <c:v>Par-2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'Fig1&amp;2'!$B$1:$J$1</c:f>
              <c:strCache>
                <c:ptCount val="9"/>
                <c:pt idx="0">
                  <c:v>Base</c:v>
                </c:pt>
                <c:pt idx="1">
                  <c:v>Local-1</c:v>
                </c:pt>
                <c:pt idx="2">
                  <c:v>Local-2</c:v>
                </c:pt>
                <c:pt idx="3">
                  <c:v>Local-3</c:v>
                </c:pt>
                <c:pt idx="4">
                  <c:v>Local-4</c:v>
                </c:pt>
                <c:pt idx="5">
                  <c:v>Local-5</c:v>
                </c:pt>
                <c:pt idx="6">
                  <c:v>Local-6</c:v>
                </c:pt>
                <c:pt idx="7">
                  <c:v>Local-7</c:v>
                </c:pt>
                <c:pt idx="8">
                  <c:v>Local-8</c:v>
                </c:pt>
              </c:strCache>
            </c:strRef>
          </c:cat>
          <c:val>
            <c:numRef>
              <c:f>'Fig1&amp;2'!$B$6:$J$6</c:f>
              <c:numCache>
                <c:formatCode>0.00_ </c:formatCode>
                <c:ptCount val="9"/>
                <c:pt idx="0">
                  <c:v>4826.6500776255716</c:v>
                </c:pt>
                <c:pt idx="1">
                  <c:v>4825.8356689497714</c:v>
                </c:pt>
                <c:pt idx="2">
                  <c:v>4787.4380456621002</c:v>
                </c:pt>
                <c:pt idx="3">
                  <c:v>4773.9463470319633</c:v>
                </c:pt>
                <c:pt idx="4">
                  <c:v>4675.6506438356164</c:v>
                </c:pt>
                <c:pt idx="5">
                  <c:v>4687.5461963470316</c:v>
                </c:pt>
                <c:pt idx="6">
                  <c:v>4702.0380662100451</c:v>
                </c:pt>
                <c:pt idx="7">
                  <c:v>4657.1843059360735</c:v>
                </c:pt>
                <c:pt idx="8">
                  <c:v>4672.2995228310501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A8-4239-ACD4-31BDA9B411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6283152"/>
        <c:axId val="10862821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'Fig1&amp;2'!$A$3</c15:sqref>
                        </c15:formulaRef>
                      </c:ext>
                    </c:extLst>
                    <c:strCache>
                      <c:ptCount val="1"/>
                      <c:pt idx="0">
                        <c:v>VirtualBest(Including base)</c:v>
                      </c:pt>
                    </c:strCache>
                  </c:strRef>
                </c:tx>
                <c:spPr>
                  <a:ln w="254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chemeClr val="accent2"/>
                    </a:solidFill>
                    <a:ln w="25400">
                      <a:noFill/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'Fig1&amp;2'!$B$1:$J$1</c15:sqref>
                        </c15:formulaRef>
                      </c:ext>
                    </c:extLst>
                    <c:strCache>
                      <c:ptCount val="9"/>
                      <c:pt idx="0">
                        <c:v>Base</c:v>
                      </c:pt>
                      <c:pt idx="1">
                        <c:v>Local-1</c:v>
                      </c:pt>
                      <c:pt idx="2">
                        <c:v>Local-2</c:v>
                      </c:pt>
                      <c:pt idx="3">
                        <c:v>Local-3</c:v>
                      </c:pt>
                      <c:pt idx="4">
                        <c:v>Local-4</c:v>
                      </c:pt>
                      <c:pt idx="5">
                        <c:v>Local-5</c:v>
                      </c:pt>
                      <c:pt idx="6">
                        <c:v>Local-6</c:v>
                      </c:pt>
                      <c:pt idx="7">
                        <c:v>Local-7</c:v>
                      </c:pt>
                      <c:pt idx="8">
                        <c:v>Local-8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'Fig1&amp;2'!$B$3:$J$3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146</c:v>
                      </c:pt>
                      <c:pt idx="1">
                        <c:v>156</c:v>
                      </c:pt>
                      <c:pt idx="2">
                        <c:v>160</c:v>
                      </c:pt>
                      <c:pt idx="3">
                        <c:v>162</c:v>
                      </c:pt>
                      <c:pt idx="4">
                        <c:v>166</c:v>
                      </c:pt>
                      <c:pt idx="5">
                        <c:v>166</c:v>
                      </c:pt>
                      <c:pt idx="6">
                        <c:v>167</c:v>
                      </c:pt>
                      <c:pt idx="7">
                        <c:v>167</c:v>
                      </c:pt>
                      <c:pt idx="8">
                        <c:v>168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2A8-4239-ACD4-31BDA9B411D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'Fig1&amp;2'!$A$4</c15:sqref>
                        </c15:formulaRef>
                      </c:ext>
                    </c:extLst>
                    <c:strCache>
                      <c:ptCount val="1"/>
                      <c:pt idx="0">
                        <c:v>VirtualBest(Excluding base)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'Fig1&amp;2'!$B$1:$J$1</c15:sqref>
                        </c15:formulaRef>
                      </c:ext>
                    </c:extLst>
                    <c:strCache>
                      <c:ptCount val="9"/>
                      <c:pt idx="0">
                        <c:v>Base</c:v>
                      </c:pt>
                      <c:pt idx="1">
                        <c:v>Local-1</c:v>
                      </c:pt>
                      <c:pt idx="2">
                        <c:v>Local-2</c:v>
                      </c:pt>
                      <c:pt idx="3">
                        <c:v>Local-3</c:v>
                      </c:pt>
                      <c:pt idx="4">
                        <c:v>Local-4</c:v>
                      </c:pt>
                      <c:pt idx="5">
                        <c:v>Local-5</c:v>
                      </c:pt>
                      <c:pt idx="6">
                        <c:v>Local-6</c:v>
                      </c:pt>
                      <c:pt idx="7">
                        <c:v>Local-7</c:v>
                      </c:pt>
                      <c:pt idx="8">
                        <c:v>Local-8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'Fig1&amp;2'!$B$4:$J$4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1">
                        <c:v>146</c:v>
                      </c:pt>
                      <c:pt idx="2">
                        <c:v>155</c:v>
                      </c:pt>
                      <c:pt idx="3">
                        <c:v>158</c:v>
                      </c:pt>
                      <c:pt idx="4">
                        <c:v>164</c:v>
                      </c:pt>
                      <c:pt idx="5">
                        <c:v>165</c:v>
                      </c:pt>
                      <c:pt idx="6">
                        <c:v>167</c:v>
                      </c:pt>
                      <c:pt idx="7">
                        <c:v>167</c:v>
                      </c:pt>
                      <c:pt idx="8">
                        <c:v>168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2A8-4239-ACD4-31BDA9B411D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'Fig1&amp;2'!$A$5</c15:sqref>
                        </c15:formulaRef>
                      </c:ext>
                    </c:extLst>
                    <c:strCache>
                      <c:ptCount val="1"/>
                      <c:pt idx="0">
                        <c:v>TimeTotal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'Fig1&amp;2'!$B$1:$J$1</c15:sqref>
                        </c15:formulaRef>
                      </c:ext>
                    </c:extLst>
                    <c:strCache>
                      <c:ptCount val="9"/>
                      <c:pt idx="0">
                        <c:v>Base</c:v>
                      </c:pt>
                      <c:pt idx="1">
                        <c:v>Local-1</c:v>
                      </c:pt>
                      <c:pt idx="2">
                        <c:v>Local-2</c:v>
                      </c:pt>
                      <c:pt idx="3">
                        <c:v>Local-3</c:v>
                      </c:pt>
                      <c:pt idx="4">
                        <c:v>Local-4</c:v>
                      </c:pt>
                      <c:pt idx="5">
                        <c:v>Local-5</c:v>
                      </c:pt>
                      <c:pt idx="6">
                        <c:v>Local-6</c:v>
                      </c:pt>
                      <c:pt idx="7">
                        <c:v>Local-7</c:v>
                      </c:pt>
                      <c:pt idx="8">
                        <c:v>Local-8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'Fig1&amp;2'!$B$5:$J$5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2114072.7340000002</c:v>
                      </c:pt>
                      <c:pt idx="1">
                        <c:v>2113716.023</c:v>
                      </c:pt>
                      <c:pt idx="2">
                        <c:v>2096897.8640000001</c:v>
                      </c:pt>
                      <c:pt idx="3">
                        <c:v>2090988.5</c:v>
                      </c:pt>
                      <c:pt idx="4">
                        <c:v>2047934.9819999998</c:v>
                      </c:pt>
                      <c:pt idx="5">
                        <c:v>2053145.2339999999</c:v>
                      </c:pt>
                      <c:pt idx="6">
                        <c:v>2059492.673</c:v>
                      </c:pt>
                      <c:pt idx="7">
                        <c:v>2039846.726</c:v>
                      </c:pt>
                      <c:pt idx="8">
                        <c:v>2046467.1910000001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2A8-4239-ACD4-31BDA9B411D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'Fig1&amp;2'!$A$7</c15:sqref>
                        </c15:formulaRef>
                      </c:ext>
                    </c:extLst>
                    <c:strCache>
                      <c:ptCount val="1"/>
                      <c:pt idx="0">
                        <c:v>UniquelySolved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'Fig1&amp;2'!$B$1:$J$1</c15:sqref>
                        </c15:formulaRef>
                      </c:ext>
                    </c:extLst>
                    <c:strCache>
                      <c:ptCount val="9"/>
                      <c:pt idx="0">
                        <c:v>Base</c:v>
                      </c:pt>
                      <c:pt idx="1">
                        <c:v>Local-1</c:v>
                      </c:pt>
                      <c:pt idx="2">
                        <c:v>Local-2</c:v>
                      </c:pt>
                      <c:pt idx="3">
                        <c:v>Local-3</c:v>
                      </c:pt>
                      <c:pt idx="4">
                        <c:v>Local-4</c:v>
                      </c:pt>
                      <c:pt idx="5">
                        <c:v>Local-5</c:v>
                      </c:pt>
                      <c:pt idx="6">
                        <c:v>Local-6</c:v>
                      </c:pt>
                      <c:pt idx="7">
                        <c:v>Local-7</c:v>
                      </c:pt>
                      <c:pt idx="8">
                        <c:v>Local-8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'Fig1&amp;2'!$B$7:$J$7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2A8-4239-ACD4-31BDA9B411DA}"/>
                  </c:ext>
                </c:extLst>
              </c15:ser>
            </c15:filteredLineSeries>
          </c:ext>
        </c:extLst>
      </c:lineChart>
      <c:catAx>
        <c:axId val="108627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6281712"/>
        <c:crosses val="autoZero"/>
        <c:auto val="1"/>
        <c:lblAlgn val="ctr"/>
        <c:lblOffset val="100"/>
        <c:noMultiLvlLbl val="0"/>
      </c:catAx>
      <c:valAx>
        <c:axId val="1086281712"/>
        <c:scaling>
          <c:orientation val="minMax"/>
          <c:max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6274032"/>
        <c:crosses val="autoZero"/>
        <c:crossBetween val="between"/>
      </c:valAx>
      <c:valAx>
        <c:axId val="1086282192"/>
        <c:scaling>
          <c:orientation val="minMax"/>
          <c:max val="4900"/>
          <c:min val="4000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6283152"/>
        <c:crosses val="max"/>
        <c:crossBetween val="between"/>
      </c:valAx>
      <c:catAx>
        <c:axId val="108628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6282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'Fig3'!$A$2</c:f>
              <c:strCache>
                <c:ptCount val="1"/>
                <c:pt idx="0">
                  <c:v>base</c:v>
                </c:pt>
              </c:strCache>
            </c:strRef>
          </c:tx>
          <c:spPr>
            <a:pattFill prst="pct20">
              <a:fgClr>
                <a:schemeClr val="accent2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'Fig3'!$B$1:$D$1</c:f>
              <c:strCache>
                <c:ptCount val="3"/>
                <c:pt idx="0">
                  <c:v>KCAR-5</c:v>
                </c:pt>
                <c:pt idx="1">
                  <c:v>BICAR-30</c:v>
                </c:pt>
                <c:pt idx="2">
                  <c:v>BAC-1500</c:v>
                </c:pt>
              </c:strCache>
            </c:strRef>
          </c:cat>
          <c:val>
            <c:numRef>
              <c:f>'Fig3'!$B$2:$D$2</c:f>
              <c:numCache>
                <c:formatCode>General</c:formatCode>
                <c:ptCount val="3"/>
                <c:pt idx="0">
                  <c:v>151</c:v>
                </c:pt>
                <c:pt idx="1">
                  <c:v>155</c:v>
                </c:pt>
                <c:pt idx="2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2-44FA-9AAD-65A58C1337D2}"/>
            </c:ext>
          </c:extLst>
        </c:ser>
        <c:ser>
          <c:idx val="1"/>
          <c:order val="1"/>
          <c:tx>
            <c:strRef>
              <c:f>'Fig3'!$A$3</c:f>
              <c:strCache>
                <c:ptCount val="1"/>
                <c:pt idx="0">
                  <c:v>Local-1</c:v>
                </c:pt>
              </c:strCache>
            </c:strRef>
          </c:tx>
          <c:spPr>
            <a:pattFill prst="diagBrick">
              <a:fgClr>
                <a:schemeClr val="tx2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'Fig3'!$B$1:$D$1</c:f>
              <c:strCache>
                <c:ptCount val="3"/>
                <c:pt idx="0">
                  <c:v>KCAR-5</c:v>
                </c:pt>
                <c:pt idx="1">
                  <c:v>BICAR-30</c:v>
                </c:pt>
                <c:pt idx="2">
                  <c:v>BAC-1500</c:v>
                </c:pt>
              </c:strCache>
            </c:strRef>
          </c:cat>
          <c:val>
            <c:numRef>
              <c:f>'Fig3'!$B$3:$D$3</c:f>
              <c:numCache>
                <c:formatCode>General</c:formatCode>
                <c:ptCount val="3"/>
                <c:pt idx="0">
                  <c:v>151</c:v>
                </c:pt>
                <c:pt idx="1">
                  <c:v>155</c:v>
                </c:pt>
                <c:pt idx="2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42-44FA-9AAD-65A58C1337D2}"/>
            </c:ext>
          </c:extLst>
        </c:ser>
        <c:ser>
          <c:idx val="2"/>
          <c:order val="2"/>
          <c:tx>
            <c:strRef>
              <c:f>'Fig3'!$A$4</c:f>
              <c:strCache>
                <c:ptCount val="1"/>
                <c:pt idx="0">
                  <c:v>Local-2</c:v>
                </c:pt>
              </c:strCache>
            </c:strRef>
          </c:tx>
          <c:spPr>
            <a:pattFill prst="dashHorz">
              <a:fgClr>
                <a:schemeClr val="tx2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'Fig3'!$B$1:$D$1</c:f>
              <c:strCache>
                <c:ptCount val="3"/>
                <c:pt idx="0">
                  <c:v>KCAR-5</c:v>
                </c:pt>
                <c:pt idx="1">
                  <c:v>BICAR-30</c:v>
                </c:pt>
                <c:pt idx="2">
                  <c:v>BAC-1500</c:v>
                </c:pt>
              </c:strCache>
            </c:strRef>
          </c:cat>
          <c:val>
            <c:numRef>
              <c:f>'Fig3'!$B$4:$D$4</c:f>
              <c:numCache>
                <c:formatCode>General</c:formatCode>
                <c:ptCount val="3"/>
                <c:pt idx="0">
                  <c:v>149</c:v>
                </c:pt>
                <c:pt idx="1">
                  <c:v>160</c:v>
                </c:pt>
                <c:pt idx="2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9-4F48-A72C-C347246582B6}"/>
            </c:ext>
          </c:extLst>
        </c:ser>
        <c:ser>
          <c:idx val="3"/>
          <c:order val="3"/>
          <c:tx>
            <c:strRef>
              <c:f>'Fig3'!$A$5</c:f>
              <c:strCache>
                <c:ptCount val="1"/>
                <c:pt idx="0">
                  <c:v>Local-3</c:v>
                </c:pt>
              </c:strCache>
            </c:strRef>
          </c:tx>
          <c:spPr>
            <a:pattFill prst="pct20">
              <a:fgClr>
                <a:schemeClr val="tx2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'Fig3'!$B$1:$D$1</c:f>
              <c:strCache>
                <c:ptCount val="3"/>
                <c:pt idx="0">
                  <c:v>KCAR-5</c:v>
                </c:pt>
                <c:pt idx="1">
                  <c:v>BICAR-30</c:v>
                </c:pt>
                <c:pt idx="2">
                  <c:v>BAC-1500</c:v>
                </c:pt>
              </c:strCache>
            </c:strRef>
          </c:cat>
          <c:val>
            <c:numRef>
              <c:f>'Fig3'!$B$5:$D$5</c:f>
              <c:numCache>
                <c:formatCode>General</c:formatCode>
                <c:ptCount val="3"/>
                <c:pt idx="0">
                  <c:v>147</c:v>
                </c:pt>
                <c:pt idx="1">
                  <c:v>156</c:v>
                </c:pt>
                <c:pt idx="2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9-4F48-A72C-C347246582B6}"/>
            </c:ext>
          </c:extLst>
        </c:ser>
        <c:ser>
          <c:idx val="4"/>
          <c:order val="4"/>
          <c:tx>
            <c:strRef>
              <c:f>'Fig3'!$A$6</c:f>
              <c:strCache>
                <c:ptCount val="1"/>
                <c:pt idx="0">
                  <c:v>Local-4</c:v>
                </c:pt>
              </c:strCache>
            </c:strRef>
          </c:tx>
          <c:spPr>
            <a:pattFill prst="openDmnd">
              <a:fgClr>
                <a:schemeClr val="tx2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'Fig3'!$B$1:$D$1</c:f>
              <c:strCache>
                <c:ptCount val="3"/>
                <c:pt idx="0">
                  <c:v>KCAR-5</c:v>
                </c:pt>
                <c:pt idx="1">
                  <c:v>BICAR-30</c:v>
                </c:pt>
                <c:pt idx="2">
                  <c:v>BAC-1500</c:v>
                </c:pt>
              </c:strCache>
            </c:strRef>
          </c:cat>
          <c:val>
            <c:numRef>
              <c:f>'Fig3'!$B$6:$D$6</c:f>
              <c:numCache>
                <c:formatCode>General</c:formatCode>
                <c:ptCount val="3"/>
                <c:pt idx="0">
                  <c:v>149</c:v>
                </c:pt>
                <c:pt idx="1">
                  <c:v>157</c:v>
                </c:pt>
                <c:pt idx="2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9-4F48-A72C-C347246582B6}"/>
            </c:ext>
          </c:extLst>
        </c:ser>
        <c:ser>
          <c:idx val="5"/>
          <c:order val="5"/>
          <c:tx>
            <c:strRef>
              <c:f>'Fig3'!$A$7</c:f>
              <c:strCache>
                <c:ptCount val="1"/>
                <c:pt idx="0">
                  <c:v>Local-5</c:v>
                </c:pt>
              </c:strCache>
            </c:strRef>
          </c:tx>
          <c:spPr>
            <a:pattFill prst="wdDnDiag">
              <a:fgClr>
                <a:schemeClr val="tx2">
                  <a:lumMod val="60000"/>
                  <a:lumOff val="40000"/>
                </a:schemeClr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'Fig3'!$B$1:$D$1</c:f>
              <c:strCache>
                <c:ptCount val="3"/>
                <c:pt idx="0">
                  <c:v>KCAR-5</c:v>
                </c:pt>
                <c:pt idx="1">
                  <c:v>BICAR-30</c:v>
                </c:pt>
                <c:pt idx="2">
                  <c:v>BAC-1500</c:v>
                </c:pt>
              </c:strCache>
            </c:strRef>
          </c:cat>
          <c:val>
            <c:numRef>
              <c:f>'Fig3'!$B$7:$D$7</c:f>
              <c:numCache>
                <c:formatCode>General</c:formatCode>
                <c:ptCount val="3"/>
                <c:pt idx="0">
                  <c:v>148</c:v>
                </c:pt>
                <c:pt idx="1">
                  <c:v>158</c:v>
                </c:pt>
                <c:pt idx="2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9-4F48-A72C-C347246582B6}"/>
            </c:ext>
          </c:extLst>
        </c:ser>
        <c:ser>
          <c:idx val="6"/>
          <c:order val="6"/>
          <c:tx>
            <c:strRef>
              <c:f>'Fig3'!$A$8</c:f>
              <c:strCache>
                <c:ptCount val="1"/>
                <c:pt idx="0">
                  <c:v>Local-6</c:v>
                </c:pt>
              </c:strCache>
            </c:strRef>
          </c:tx>
          <c:spPr>
            <a:pattFill prst="pct5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'Fig3'!$B$1:$D$1</c:f>
              <c:strCache>
                <c:ptCount val="3"/>
                <c:pt idx="0">
                  <c:v>KCAR-5</c:v>
                </c:pt>
                <c:pt idx="1">
                  <c:v>BICAR-30</c:v>
                </c:pt>
                <c:pt idx="2">
                  <c:v>BAC-1500</c:v>
                </c:pt>
              </c:strCache>
            </c:strRef>
          </c:cat>
          <c:val>
            <c:numRef>
              <c:f>'Fig3'!$B$8:$D$8</c:f>
              <c:numCache>
                <c:formatCode>General</c:formatCode>
                <c:ptCount val="3"/>
                <c:pt idx="0">
                  <c:v>146</c:v>
                </c:pt>
                <c:pt idx="1">
                  <c:v>145</c:v>
                </c:pt>
                <c:pt idx="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9-4C7E-985A-8AD76AEBDA0E}"/>
            </c:ext>
          </c:extLst>
        </c:ser>
        <c:ser>
          <c:idx val="7"/>
          <c:order val="7"/>
          <c:tx>
            <c:strRef>
              <c:f>'Fig3'!$A$9</c:f>
              <c:strCache>
                <c:ptCount val="1"/>
                <c:pt idx="0">
                  <c:v>Local-7</c:v>
                </c:pt>
              </c:strCache>
            </c:strRef>
          </c:tx>
          <c:spPr>
            <a:pattFill prst="dashVert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'Fig3'!$B$1:$D$1</c:f>
              <c:strCache>
                <c:ptCount val="3"/>
                <c:pt idx="0">
                  <c:v>KCAR-5</c:v>
                </c:pt>
                <c:pt idx="1">
                  <c:v>BICAR-30</c:v>
                </c:pt>
                <c:pt idx="2">
                  <c:v>BAC-1500</c:v>
                </c:pt>
              </c:strCache>
            </c:strRef>
          </c:cat>
          <c:val>
            <c:numRef>
              <c:f>'Fig3'!$B$9:$D$9</c:f>
              <c:numCache>
                <c:formatCode>General</c:formatCode>
                <c:ptCount val="3"/>
                <c:pt idx="0">
                  <c:v>150</c:v>
                </c:pt>
                <c:pt idx="1">
                  <c:v>146</c:v>
                </c:pt>
                <c:pt idx="2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89-4C7E-985A-8AD76AEBDA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9128160"/>
        <c:axId val="1378725072"/>
      </c:barChart>
      <c:catAx>
        <c:axId val="136912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8725072"/>
        <c:crosses val="autoZero"/>
        <c:auto val="1"/>
        <c:lblAlgn val="ctr"/>
        <c:lblOffset val="100"/>
        <c:noMultiLvlLbl val="0"/>
      </c:catAx>
      <c:valAx>
        <c:axId val="13787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912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'Fig4'!$A$2</c:f>
              <c:strCache>
                <c:ptCount val="1"/>
                <c:pt idx="0">
                  <c:v>Hybrid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'Fig4'!$B$1:$G$1</c:f>
              <c:numCache>
                <c:formatCode>General</c:formatCode>
                <c:ptCount val="6"/>
                <c:pt idx="0">
                  <c:v>180</c:v>
                </c:pt>
                <c:pt idx="1">
                  <c:v>240</c:v>
                </c:pt>
                <c:pt idx="2">
                  <c:v>300</c:v>
                </c:pt>
                <c:pt idx="3">
                  <c:v>360</c:v>
                </c:pt>
                <c:pt idx="4">
                  <c:v>420</c:v>
                </c:pt>
                <c:pt idx="5">
                  <c:v>480</c:v>
                </c:pt>
              </c:numCache>
            </c:numRef>
          </c:cat>
          <c:val>
            <c:numRef>
              <c:f>'Fig4'!$B$2:$G$2</c:f>
              <c:numCache>
                <c:formatCode>General</c:formatCode>
                <c:ptCount val="6"/>
                <c:pt idx="0">
                  <c:v>162</c:v>
                </c:pt>
                <c:pt idx="1">
                  <c:v>161</c:v>
                </c:pt>
                <c:pt idx="2">
                  <c:v>165</c:v>
                </c:pt>
                <c:pt idx="3">
                  <c:v>166</c:v>
                </c:pt>
                <c:pt idx="4">
                  <c:v>165</c:v>
                </c:pt>
                <c:pt idx="5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9-4292-8773-1D12FBEADCC0}"/>
            </c:ext>
          </c:extLst>
        </c:ser>
        <c:ser>
          <c:idx val="1"/>
          <c:order val="1"/>
          <c:tx>
            <c:strRef>
              <c:f>'Fig4'!$A$3</c:f>
              <c:strCache>
                <c:ptCount val="1"/>
                <c:pt idx="0">
                  <c:v>BAC-1500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A9-4292-8773-1D12FBEADCC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14-4F6D-A90D-D137162A5B6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A9-4292-8773-1D12FBEADCC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A9-4292-8773-1D12FBEADCC0}"/>
                </c:ext>
              </c:extLst>
            </c:dLbl>
            <c:dLbl>
              <c:idx val="4"/>
              <c:layout>
                <c:manualLayout>
                  <c:x val="-2.7082152974504389E-2"/>
                  <c:y val="-3.115818763189127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161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89A9-4292-8773-1D12FBEADCC0}"/>
                </c:ext>
              </c:extLst>
            </c:dLbl>
            <c:dLbl>
              <c:idx val="5"/>
              <c:layout>
                <c:manualLayout>
                  <c:x val="-8.3372807683943027E-4"/>
                  <c:y val="-1.080425078660887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algn="ctr" rtl="0"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BAC-1500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algn="ctr" rtl="0"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89A9-4292-8773-1D12FBEADC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'Fig4'!$B$1:$G$1</c:f>
              <c:numCache>
                <c:formatCode>General</c:formatCode>
                <c:ptCount val="6"/>
                <c:pt idx="0">
                  <c:v>180</c:v>
                </c:pt>
                <c:pt idx="1">
                  <c:v>240</c:v>
                </c:pt>
                <c:pt idx="2">
                  <c:v>300</c:v>
                </c:pt>
                <c:pt idx="3">
                  <c:v>360</c:v>
                </c:pt>
                <c:pt idx="4">
                  <c:v>420</c:v>
                </c:pt>
                <c:pt idx="5">
                  <c:v>480</c:v>
                </c:pt>
              </c:numCache>
            </c:numRef>
          </c:cat>
          <c:val>
            <c:numRef>
              <c:f>'Fig4'!$B$3:$G$3</c:f>
              <c:numCache>
                <c:formatCode>General</c:formatCode>
                <c:ptCount val="6"/>
                <c:pt idx="0">
                  <c:v>161</c:v>
                </c:pt>
                <c:pt idx="1">
                  <c:v>161</c:v>
                </c:pt>
                <c:pt idx="2">
                  <c:v>161</c:v>
                </c:pt>
                <c:pt idx="3">
                  <c:v>161</c:v>
                </c:pt>
                <c:pt idx="4">
                  <c:v>161</c:v>
                </c:pt>
                <c:pt idx="5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A9-4292-8773-1D12FBEADCC0}"/>
            </c:ext>
          </c:extLst>
        </c:ser>
        <c:ser>
          <c:idx val="2"/>
          <c:order val="2"/>
          <c:tx>
            <c:strRef>
              <c:f>'Fig4'!$A$4</c:f>
              <c:strCache>
                <c:ptCount val="1"/>
                <c:pt idx="0">
                  <c:v>ABC-BMC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9A9-4292-8773-1D12FBEADCC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9A9-4292-8773-1D12FBEADCC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9A9-4292-8773-1D12FBEADCC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9A9-4292-8773-1D12FBEADCC0}"/>
                </c:ext>
              </c:extLst>
            </c:dLbl>
            <c:dLbl>
              <c:idx val="4"/>
              <c:layout>
                <c:manualLayout>
                  <c:x val="-2.7082152974504389E-2"/>
                  <c:y val="2.82330521602393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9A9-4292-8773-1D12FBEADCC0}"/>
                </c:ext>
              </c:extLst>
            </c:dLbl>
            <c:dLbl>
              <c:idx val="5"/>
              <c:layout>
                <c:manualLayout>
                  <c:x val="1.8412854200590366E-3"/>
                  <c:y val="-1.080439191040795E-2"/>
                </c:manualLayout>
              </c:layout>
              <c:tx>
                <c:rich>
                  <a:bodyPr/>
                  <a:lstStyle/>
                  <a:p>
                    <a:fld id="{5DED3F83-662D-4E41-8C4E-B46B29D9C981}" type="SERIESNAME">
                      <a:rPr lang="en-US" altLang="zh-CN"/>
                      <a:pPr/>
                      <a:t>[系列名称]</a:t>
                    </a:fld>
                    <a:endParaRPr lang="zh-CN" alt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89A9-4292-8773-1D12FBEADC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'Fig4'!$B$1:$G$1</c:f>
              <c:numCache>
                <c:formatCode>General</c:formatCode>
                <c:ptCount val="6"/>
                <c:pt idx="0">
                  <c:v>180</c:v>
                </c:pt>
                <c:pt idx="1">
                  <c:v>240</c:v>
                </c:pt>
                <c:pt idx="2">
                  <c:v>300</c:v>
                </c:pt>
                <c:pt idx="3">
                  <c:v>360</c:v>
                </c:pt>
                <c:pt idx="4">
                  <c:v>420</c:v>
                </c:pt>
                <c:pt idx="5">
                  <c:v>480</c:v>
                </c:pt>
              </c:numCache>
            </c:numRef>
          </c:cat>
          <c:val>
            <c:numRef>
              <c:f>'Fig4'!$B$4:$G$4</c:f>
              <c:numCache>
                <c:formatCode>General</c:formatCode>
                <c:ptCount val="6"/>
                <c:pt idx="0">
                  <c:v>159</c:v>
                </c:pt>
                <c:pt idx="1">
                  <c:v>159</c:v>
                </c:pt>
                <c:pt idx="2">
                  <c:v>159</c:v>
                </c:pt>
                <c:pt idx="3">
                  <c:v>159</c:v>
                </c:pt>
                <c:pt idx="4">
                  <c:v>159</c:v>
                </c:pt>
                <c:pt idx="5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9A9-4292-8773-1D12FBEADCC0}"/>
            </c:ext>
          </c:extLst>
        </c:ser>
        <c:ser>
          <c:idx val="3"/>
          <c:order val="3"/>
          <c:tx>
            <c:strRef>
              <c:f>'Fig4'!$A$5</c:f>
              <c:strCache>
                <c:ptCount val="1"/>
                <c:pt idx="0">
                  <c:v>simpleCAR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9A9-4292-8773-1D12FBEADCC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9A9-4292-8773-1D12FBEADCC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9A9-4292-8773-1D12FBEADCC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9A9-4292-8773-1D12FBEADCC0}"/>
                </c:ext>
              </c:extLst>
            </c:dLbl>
            <c:dLbl>
              <c:idx val="5"/>
              <c:layout>
                <c:manualLayout>
                  <c:x val="-6.8254876199498899E-3"/>
                  <c:y val="-7.4018342435367588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/>
                      <a:t>simpleCAR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89A9-4292-8773-1D12FBEADC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'Fig4'!$B$1:$G$1</c:f>
              <c:numCache>
                <c:formatCode>General</c:formatCode>
                <c:ptCount val="6"/>
                <c:pt idx="0">
                  <c:v>180</c:v>
                </c:pt>
                <c:pt idx="1">
                  <c:v>240</c:v>
                </c:pt>
                <c:pt idx="2">
                  <c:v>300</c:v>
                </c:pt>
                <c:pt idx="3">
                  <c:v>360</c:v>
                </c:pt>
                <c:pt idx="4">
                  <c:v>420</c:v>
                </c:pt>
                <c:pt idx="5">
                  <c:v>480</c:v>
                </c:pt>
              </c:numCache>
            </c:numRef>
          </c:cat>
          <c:val>
            <c:numRef>
              <c:f>'Fig4'!$B$5:$G$5</c:f>
              <c:numCache>
                <c:formatCode>General</c:formatCode>
                <c:ptCount val="6"/>
                <c:pt idx="0">
                  <c:v>146</c:v>
                </c:pt>
                <c:pt idx="1">
                  <c:v>146</c:v>
                </c:pt>
                <c:pt idx="2">
                  <c:v>146</c:v>
                </c:pt>
                <c:pt idx="3">
                  <c:v>146</c:v>
                </c:pt>
                <c:pt idx="4">
                  <c:v>146</c:v>
                </c:pt>
                <c:pt idx="5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9A9-4292-8773-1D12FBEAD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913312"/>
        <c:axId val="195467616"/>
      </c:lineChart>
      <c:catAx>
        <c:axId val="881913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Restart Time Limit(s)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148291732655231"/>
              <c:y val="0.918932592822648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467616"/>
        <c:crosses val="autoZero"/>
        <c:auto val="1"/>
        <c:lblAlgn val="ctr"/>
        <c:lblOffset val="100"/>
        <c:noMultiLvlLbl val="0"/>
      </c:catAx>
      <c:valAx>
        <c:axId val="195467616"/>
        <c:scaling>
          <c:orientation val="minMax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19133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642929306250478E-2"/>
          <c:y val="2.9143976647940866E-2"/>
          <c:w val="0.91860882394730203"/>
          <c:h val="0.79366464437846906"/>
        </c:manualLayout>
      </c:layout>
      <c:lineChart>
        <c:grouping val="standard"/>
        <c:varyColors val="0"/>
        <c:ser>
          <c:idx val="0"/>
          <c:order val="0"/>
          <c:tx>
            <c:strRef>
              <c:f>'Fig5'!$B$1</c:f>
              <c:strCache>
                <c:ptCount val="1"/>
                <c:pt idx="0">
                  <c:v>Hybrid-CAR-360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'Fig5'!$A$2:$A$7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'Fig5'!$B$2:$B$7</c:f>
              <c:numCache>
                <c:formatCode>General</c:formatCode>
                <c:ptCount val="6"/>
                <c:pt idx="0">
                  <c:v>166</c:v>
                </c:pt>
                <c:pt idx="1">
                  <c:v>167</c:v>
                </c:pt>
                <c:pt idx="2">
                  <c:v>169</c:v>
                </c:pt>
                <c:pt idx="3">
                  <c:v>169</c:v>
                </c:pt>
                <c:pt idx="4">
                  <c:v>169</c:v>
                </c:pt>
                <c:pt idx="5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4-461C-B02C-E3E2B02BD635}"/>
            </c:ext>
          </c:extLst>
        </c:ser>
        <c:ser>
          <c:idx val="6"/>
          <c:order val="1"/>
          <c:tx>
            <c:strRef>
              <c:f>'Fig5'!$C$1</c:f>
              <c:strCache>
                <c:ptCount val="1"/>
                <c:pt idx="0">
                  <c:v>simpleCAR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1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'Fig5'!$A$2:$A$7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'Fig5'!$C$2:$C$7</c:f>
              <c:numCache>
                <c:formatCode>General</c:formatCode>
                <c:ptCount val="6"/>
                <c:pt idx="0">
                  <c:v>146</c:v>
                </c:pt>
                <c:pt idx="1">
                  <c:v>146</c:v>
                </c:pt>
                <c:pt idx="2">
                  <c:v>148</c:v>
                </c:pt>
                <c:pt idx="3">
                  <c:v>148</c:v>
                </c:pt>
                <c:pt idx="4">
                  <c:v>149</c:v>
                </c:pt>
                <c:pt idx="5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14-461C-B02C-E3E2B02BD635}"/>
            </c:ext>
          </c:extLst>
        </c:ser>
        <c:ser>
          <c:idx val="7"/>
          <c:order val="2"/>
          <c:tx>
            <c:strRef>
              <c:f>'Fig5'!$D$1</c:f>
              <c:strCache>
                <c:ptCount val="1"/>
                <c:pt idx="0">
                  <c:v>BAC-1500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2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'Fig5'!$A$2:$A$7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'Fig5'!$D$2:$D$7</c:f>
              <c:numCache>
                <c:formatCode>General</c:formatCode>
                <c:ptCount val="6"/>
                <c:pt idx="0">
                  <c:v>161</c:v>
                </c:pt>
                <c:pt idx="1">
                  <c:v>163</c:v>
                </c:pt>
                <c:pt idx="2">
                  <c:v>167</c:v>
                </c:pt>
                <c:pt idx="3">
                  <c:v>167</c:v>
                </c:pt>
                <c:pt idx="4">
                  <c:v>167</c:v>
                </c:pt>
                <c:pt idx="5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14-461C-B02C-E3E2B02BD635}"/>
            </c:ext>
          </c:extLst>
        </c:ser>
        <c:ser>
          <c:idx val="8"/>
          <c:order val="3"/>
          <c:tx>
            <c:strRef>
              <c:f>'Fig5'!$E$1</c:f>
              <c:strCache>
                <c:ptCount val="1"/>
                <c:pt idx="0">
                  <c:v>ABC-BMC</c:v>
                </c:pt>
              </c:strCache>
            </c:strRef>
          </c:tx>
          <c:spPr>
            <a:ln w="19050" cap="rnd" cmpd="sng" algn="ctr">
              <a:solidFill>
                <a:schemeClr val="accent3">
                  <a:alpha val="97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3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'Fig5'!$A$2:$A$7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'Fig5'!$E$2:$E$7</c:f>
              <c:numCache>
                <c:formatCode>General</c:formatCode>
                <c:ptCount val="6"/>
                <c:pt idx="0">
                  <c:v>159</c:v>
                </c:pt>
                <c:pt idx="1">
                  <c:v>163</c:v>
                </c:pt>
                <c:pt idx="2">
                  <c:v>164</c:v>
                </c:pt>
                <c:pt idx="3">
                  <c:v>164</c:v>
                </c:pt>
                <c:pt idx="4">
                  <c:v>164</c:v>
                </c:pt>
                <c:pt idx="5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714-461C-B02C-E3E2B02BD6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03363647"/>
        <c:axId val="1371176639"/>
        <c:extLst/>
      </c:lineChart>
      <c:catAx>
        <c:axId val="150336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Time(H)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9193365319087492"/>
              <c:y val="0.835562654079259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1176639"/>
        <c:crosses val="autoZero"/>
        <c:auto val="1"/>
        <c:lblAlgn val="ctr"/>
        <c:lblOffset val="100"/>
        <c:noMultiLvlLbl val="0"/>
      </c:catAx>
      <c:valAx>
        <c:axId val="1371176639"/>
        <c:scaling>
          <c:orientation val="minMax"/>
          <c:max val="170"/>
          <c:min val="140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336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200" b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'Fig6'!$B$1</c:f>
              <c:strCache>
                <c:ptCount val="1"/>
                <c:pt idx="0">
                  <c:v>Amount</c:v>
                </c:pt>
              </c:strCache>
            </c:strRef>
          </c:tx>
          <c:spPr>
            <a:pattFill prst="pct20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dPt>
            <c:idx val="6"/>
            <c:invertIfNegative val="0"/>
            <c:bubble3D val="0"/>
            <c:spPr>
              <a:pattFill prst="pct20">
                <a:fgClr>
                  <a:srgbClr val="FF0000"/>
                </a:fgClr>
                <a:bgClr>
                  <a:schemeClr val="bg1"/>
                </a:bgClr>
              </a:patt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E7-4F55-8793-60A7FC223E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'Fig6'!$A$2:$A$8</c:f>
              <c:strCache>
                <c:ptCount val="7"/>
                <c:pt idx="0">
                  <c:v>simpleCAR</c:v>
                </c:pt>
                <c:pt idx="1">
                  <c:v>KCAR</c:v>
                </c:pt>
                <c:pt idx="2">
                  <c:v>BICAR</c:v>
                </c:pt>
                <c:pt idx="3">
                  <c:v>ABC-BMC</c:v>
                </c:pt>
                <c:pt idx="4">
                  <c:v>BAC</c:v>
                </c:pt>
                <c:pt idx="5">
                  <c:v>HybridCAR</c:v>
                </c:pt>
                <c:pt idx="6">
                  <c:v>Overall</c:v>
                </c:pt>
              </c:strCache>
            </c:strRef>
          </c:cat>
          <c:val>
            <c:numRef>
              <c:f>'Fig6'!$B$2:$B$8</c:f>
              <c:numCache>
                <c:formatCode>General</c:formatCode>
                <c:ptCount val="7"/>
                <c:pt idx="0">
                  <c:v>146</c:v>
                </c:pt>
                <c:pt idx="1">
                  <c:v>151</c:v>
                </c:pt>
                <c:pt idx="2">
                  <c:v>155</c:v>
                </c:pt>
                <c:pt idx="3">
                  <c:v>159</c:v>
                </c:pt>
                <c:pt idx="4">
                  <c:v>161</c:v>
                </c:pt>
                <c:pt idx="5">
                  <c:v>166</c:v>
                </c:pt>
                <c:pt idx="6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E7-4F55-8793-60A7FC223EB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325230512"/>
        <c:axId val="513144960"/>
      </c:barChart>
      <c:lineChart>
        <c:grouping val="standard"/>
        <c:varyColors val="0"/>
        <c:ser>
          <c:idx val="1"/>
          <c:order val="1"/>
          <c:tx>
            <c:strRef>
              <c:f>'Fig6'!$C$1</c:f>
              <c:strCache>
                <c:ptCount val="1"/>
                <c:pt idx="0">
                  <c:v>UniquelySolved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gradFill>
                <a:gsLst>
                  <a:gs pos="0">
                    <a:schemeClr val="accent2"/>
                  </a:gs>
                  <a:gs pos="46000">
                    <a:schemeClr val="accent2"/>
                  </a:gs>
                  <a:gs pos="100000">
                    <a:schemeClr val="accent2">
                      <a:lumMod val="20000"/>
                      <a:lumOff val="80000"/>
                      <a:alpha val="0"/>
                    </a:schemeClr>
                  </a:gs>
                </a:gsLst>
                <a:path path="circle">
                  <a:fillToRect l="50000" t="-80000" r="50000" b="180000"/>
                </a:path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E7-4F55-8793-60A7FC223EBE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'Fig6'!$A$2:$A$8</c:f>
              <c:strCache>
                <c:ptCount val="7"/>
                <c:pt idx="0">
                  <c:v>simpleCAR</c:v>
                </c:pt>
                <c:pt idx="1">
                  <c:v>KCAR</c:v>
                </c:pt>
                <c:pt idx="2">
                  <c:v>BICAR</c:v>
                </c:pt>
                <c:pt idx="3">
                  <c:v>ABC-BMC</c:v>
                </c:pt>
                <c:pt idx="4">
                  <c:v>BAC</c:v>
                </c:pt>
                <c:pt idx="5">
                  <c:v>HybridCAR</c:v>
                </c:pt>
                <c:pt idx="6">
                  <c:v>Overall</c:v>
                </c:pt>
              </c:strCache>
            </c:strRef>
          </c:cat>
          <c:val>
            <c:numRef>
              <c:f>'Fig6'!$C$2:$C$7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E7-4F55-8793-60A7FC223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183648"/>
        <c:axId val="388144464"/>
      </c:lineChart>
      <c:catAx>
        <c:axId val="32523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144960"/>
        <c:crosses val="autoZero"/>
        <c:auto val="1"/>
        <c:lblAlgn val="ctr"/>
        <c:lblOffset val="100"/>
        <c:noMultiLvlLbl val="0"/>
      </c:catAx>
      <c:valAx>
        <c:axId val="513144960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5230512"/>
        <c:crosses val="autoZero"/>
        <c:crossBetween val="between"/>
      </c:valAx>
      <c:valAx>
        <c:axId val="388144464"/>
        <c:scaling>
          <c:orientation val="minMax"/>
          <c:max val="4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183648"/>
        <c:crosses val="max"/>
        <c:crossBetween val="between"/>
      </c:valAx>
      <c:catAx>
        <c:axId val="16118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81444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1890270479177E-2"/>
          <c:y val="2.2882802372935211E-2"/>
          <c:w val="0.85631092886234872"/>
          <c:h val="0.86263059688487953"/>
        </c:manualLayout>
      </c:layout>
      <c:lineChart>
        <c:grouping val="standard"/>
        <c:varyColors val="0"/>
        <c:ser>
          <c:idx val="0"/>
          <c:order val="0"/>
          <c:tx>
            <c:strRef>
              <c:f>survive!$L$1</c:f>
              <c:strCache>
                <c:ptCount val="1"/>
                <c:pt idx="0">
                  <c:v>simpleCAR                                     146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120"/>
              <c:layout>
                <c:manualLayout>
                  <c:x val="0"/>
                  <c:y val="1.42964149217919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09-4794-B12F-93E5626B0D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survive!$K$2:$K$122</c:f>
              <c:numCache>
                <c:formatCode>0_ </c:formatCode>
                <c:ptCount val="121"/>
                <c:pt idx="0" formatCode="General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</c:numCache>
            </c:numRef>
          </c:cat>
          <c:val>
            <c:numRef>
              <c:f>survive!$L$2:$L$122</c:f>
              <c:numCache>
                <c:formatCode>General</c:formatCode>
                <c:ptCount val="121"/>
                <c:pt idx="0">
                  <c:v>0</c:v>
                </c:pt>
                <c:pt idx="1">
                  <c:v>125</c:v>
                </c:pt>
                <c:pt idx="2">
                  <c:v>129</c:v>
                </c:pt>
                <c:pt idx="3">
                  <c:v>131</c:v>
                </c:pt>
                <c:pt idx="4">
                  <c:v>134</c:v>
                </c:pt>
                <c:pt idx="5">
                  <c:v>134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137</c:v>
                </c:pt>
                <c:pt idx="10">
                  <c:v>137</c:v>
                </c:pt>
                <c:pt idx="11">
                  <c:v>137</c:v>
                </c:pt>
                <c:pt idx="12">
                  <c:v>138</c:v>
                </c:pt>
                <c:pt idx="13">
                  <c:v>139</c:v>
                </c:pt>
                <c:pt idx="14">
                  <c:v>140</c:v>
                </c:pt>
                <c:pt idx="15">
                  <c:v>140</c:v>
                </c:pt>
                <c:pt idx="16">
                  <c:v>140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141</c:v>
                </c:pt>
                <c:pt idx="21">
                  <c:v>141</c:v>
                </c:pt>
                <c:pt idx="22">
                  <c:v>141</c:v>
                </c:pt>
                <c:pt idx="23">
                  <c:v>141</c:v>
                </c:pt>
                <c:pt idx="24">
                  <c:v>141</c:v>
                </c:pt>
                <c:pt idx="25">
                  <c:v>141</c:v>
                </c:pt>
                <c:pt idx="26">
                  <c:v>141</c:v>
                </c:pt>
                <c:pt idx="27">
                  <c:v>141</c:v>
                </c:pt>
                <c:pt idx="28">
                  <c:v>141</c:v>
                </c:pt>
                <c:pt idx="29">
                  <c:v>142</c:v>
                </c:pt>
                <c:pt idx="30">
                  <c:v>142</c:v>
                </c:pt>
                <c:pt idx="31">
                  <c:v>142</c:v>
                </c:pt>
                <c:pt idx="32">
                  <c:v>142</c:v>
                </c:pt>
                <c:pt idx="33">
                  <c:v>142</c:v>
                </c:pt>
                <c:pt idx="34">
                  <c:v>142</c:v>
                </c:pt>
                <c:pt idx="35">
                  <c:v>142</c:v>
                </c:pt>
                <c:pt idx="36">
                  <c:v>143</c:v>
                </c:pt>
                <c:pt idx="37">
                  <c:v>143</c:v>
                </c:pt>
                <c:pt idx="38">
                  <c:v>144</c:v>
                </c:pt>
                <c:pt idx="39">
                  <c:v>144</c:v>
                </c:pt>
                <c:pt idx="40">
                  <c:v>144</c:v>
                </c:pt>
                <c:pt idx="41">
                  <c:v>144</c:v>
                </c:pt>
                <c:pt idx="42">
                  <c:v>144</c:v>
                </c:pt>
                <c:pt idx="43">
                  <c:v>144</c:v>
                </c:pt>
                <c:pt idx="44">
                  <c:v>144</c:v>
                </c:pt>
                <c:pt idx="45">
                  <c:v>144</c:v>
                </c:pt>
                <c:pt idx="46">
                  <c:v>144</c:v>
                </c:pt>
                <c:pt idx="47">
                  <c:v>144</c:v>
                </c:pt>
                <c:pt idx="48">
                  <c:v>144</c:v>
                </c:pt>
                <c:pt idx="49">
                  <c:v>144</c:v>
                </c:pt>
                <c:pt idx="50">
                  <c:v>144</c:v>
                </c:pt>
                <c:pt idx="51">
                  <c:v>144</c:v>
                </c:pt>
                <c:pt idx="52">
                  <c:v>144</c:v>
                </c:pt>
                <c:pt idx="53">
                  <c:v>144</c:v>
                </c:pt>
                <c:pt idx="54">
                  <c:v>144</c:v>
                </c:pt>
                <c:pt idx="55">
                  <c:v>144</c:v>
                </c:pt>
                <c:pt idx="56">
                  <c:v>144</c:v>
                </c:pt>
                <c:pt idx="57">
                  <c:v>144</c:v>
                </c:pt>
                <c:pt idx="58">
                  <c:v>144</c:v>
                </c:pt>
                <c:pt idx="59">
                  <c:v>144</c:v>
                </c:pt>
                <c:pt idx="60">
                  <c:v>144</c:v>
                </c:pt>
                <c:pt idx="61">
                  <c:v>144</c:v>
                </c:pt>
                <c:pt idx="62">
                  <c:v>144</c:v>
                </c:pt>
                <c:pt idx="63">
                  <c:v>144</c:v>
                </c:pt>
                <c:pt idx="64">
                  <c:v>144</c:v>
                </c:pt>
                <c:pt idx="65">
                  <c:v>145</c:v>
                </c:pt>
                <c:pt idx="66">
                  <c:v>145</c:v>
                </c:pt>
                <c:pt idx="67">
                  <c:v>145</c:v>
                </c:pt>
                <c:pt idx="68">
                  <c:v>145</c:v>
                </c:pt>
                <c:pt idx="69">
                  <c:v>145</c:v>
                </c:pt>
                <c:pt idx="70">
                  <c:v>145</c:v>
                </c:pt>
                <c:pt idx="71">
                  <c:v>145</c:v>
                </c:pt>
                <c:pt idx="72">
                  <c:v>145</c:v>
                </c:pt>
                <c:pt idx="73">
                  <c:v>145</c:v>
                </c:pt>
                <c:pt idx="74">
                  <c:v>145</c:v>
                </c:pt>
                <c:pt idx="75">
                  <c:v>145</c:v>
                </c:pt>
                <c:pt idx="76">
                  <c:v>145</c:v>
                </c:pt>
                <c:pt idx="77">
                  <c:v>145</c:v>
                </c:pt>
                <c:pt idx="78">
                  <c:v>145</c:v>
                </c:pt>
                <c:pt idx="79">
                  <c:v>145</c:v>
                </c:pt>
                <c:pt idx="80">
                  <c:v>145</c:v>
                </c:pt>
                <c:pt idx="81">
                  <c:v>145</c:v>
                </c:pt>
                <c:pt idx="82">
                  <c:v>145</c:v>
                </c:pt>
                <c:pt idx="83">
                  <c:v>145</c:v>
                </c:pt>
                <c:pt idx="84">
                  <c:v>145</c:v>
                </c:pt>
                <c:pt idx="85">
                  <c:v>145</c:v>
                </c:pt>
                <c:pt idx="86">
                  <c:v>145</c:v>
                </c:pt>
                <c:pt idx="87">
                  <c:v>145</c:v>
                </c:pt>
                <c:pt idx="88">
                  <c:v>145</c:v>
                </c:pt>
                <c:pt idx="89">
                  <c:v>145</c:v>
                </c:pt>
                <c:pt idx="90">
                  <c:v>145</c:v>
                </c:pt>
                <c:pt idx="91">
                  <c:v>145</c:v>
                </c:pt>
                <c:pt idx="92">
                  <c:v>145</c:v>
                </c:pt>
                <c:pt idx="93">
                  <c:v>145</c:v>
                </c:pt>
                <c:pt idx="94">
                  <c:v>145</c:v>
                </c:pt>
                <c:pt idx="95">
                  <c:v>145</c:v>
                </c:pt>
                <c:pt idx="96">
                  <c:v>145</c:v>
                </c:pt>
                <c:pt idx="97">
                  <c:v>145</c:v>
                </c:pt>
                <c:pt idx="98">
                  <c:v>145</c:v>
                </c:pt>
                <c:pt idx="99">
                  <c:v>145</c:v>
                </c:pt>
                <c:pt idx="100">
                  <c:v>145</c:v>
                </c:pt>
                <c:pt idx="101">
                  <c:v>145</c:v>
                </c:pt>
                <c:pt idx="102">
                  <c:v>145</c:v>
                </c:pt>
                <c:pt idx="103">
                  <c:v>145</c:v>
                </c:pt>
                <c:pt idx="104">
                  <c:v>145</c:v>
                </c:pt>
                <c:pt idx="105">
                  <c:v>145</c:v>
                </c:pt>
                <c:pt idx="106">
                  <c:v>145</c:v>
                </c:pt>
                <c:pt idx="107">
                  <c:v>145</c:v>
                </c:pt>
                <c:pt idx="108">
                  <c:v>145</c:v>
                </c:pt>
                <c:pt idx="109">
                  <c:v>145</c:v>
                </c:pt>
                <c:pt idx="110">
                  <c:v>145</c:v>
                </c:pt>
                <c:pt idx="111">
                  <c:v>145</c:v>
                </c:pt>
                <c:pt idx="112">
                  <c:v>145</c:v>
                </c:pt>
                <c:pt idx="113">
                  <c:v>145</c:v>
                </c:pt>
                <c:pt idx="114">
                  <c:v>145</c:v>
                </c:pt>
                <c:pt idx="115">
                  <c:v>145</c:v>
                </c:pt>
                <c:pt idx="116">
                  <c:v>145</c:v>
                </c:pt>
                <c:pt idx="117">
                  <c:v>145</c:v>
                </c:pt>
                <c:pt idx="118">
                  <c:v>146</c:v>
                </c:pt>
                <c:pt idx="119">
                  <c:v>146</c:v>
                </c:pt>
                <c:pt idx="120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9-4794-B12F-93E5626B0D54}"/>
            </c:ext>
          </c:extLst>
        </c:ser>
        <c:ser>
          <c:idx val="1"/>
          <c:order val="1"/>
          <c:tx>
            <c:strRef>
              <c:f>survive!$M$1</c:f>
              <c:strCache>
                <c:ptCount val="1"/>
                <c:pt idx="0">
                  <c:v>HybridCAR                                     166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20"/>
              <c:layout>
                <c:manualLayout>
                  <c:x val="0"/>
                  <c:y val="-4.56802767607189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09-4794-B12F-93E5626B0D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survive!$K$2:$K$122</c:f>
              <c:numCache>
                <c:formatCode>0_ </c:formatCode>
                <c:ptCount val="121"/>
                <c:pt idx="0" formatCode="General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</c:numCache>
            </c:numRef>
          </c:cat>
          <c:val>
            <c:numRef>
              <c:f>survive!$M$2:$M$122</c:f>
              <c:numCache>
                <c:formatCode>General</c:formatCode>
                <c:ptCount val="121"/>
                <c:pt idx="0">
                  <c:v>0</c:v>
                </c:pt>
                <c:pt idx="1">
                  <c:v>126</c:v>
                </c:pt>
                <c:pt idx="2">
                  <c:v>133</c:v>
                </c:pt>
                <c:pt idx="3">
                  <c:v>134</c:v>
                </c:pt>
                <c:pt idx="4">
                  <c:v>135</c:v>
                </c:pt>
                <c:pt idx="5">
                  <c:v>135</c:v>
                </c:pt>
                <c:pt idx="6">
                  <c:v>137</c:v>
                </c:pt>
                <c:pt idx="7">
                  <c:v>139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141</c:v>
                </c:pt>
                <c:pt idx="13">
                  <c:v>141</c:v>
                </c:pt>
                <c:pt idx="14">
                  <c:v>142</c:v>
                </c:pt>
                <c:pt idx="15">
                  <c:v>143</c:v>
                </c:pt>
                <c:pt idx="16">
                  <c:v>143</c:v>
                </c:pt>
                <c:pt idx="17">
                  <c:v>144</c:v>
                </c:pt>
                <c:pt idx="18">
                  <c:v>145</c:v>
                </c:pt>
                <c:pt idx="19">
                  <c:v>146</c:v>
                </c:pt>
                <c:pt idx="20">
                  <c:v>146</c:v>
                </c:pt>
                <c:pt idx="21">
                  <c:v>146</c:v>
                </c:pt>
                <c:pt idx="22">
                  <c:v>148</c:v>
                </c:pt>
                <c:pt idx="23">
                  <c:v>148</c:v>
                </c:pt>
                <c:pt idx="24">
                  <c:v>148</c:v>
                </c:pt>
                <c:pt idx="25">
                  <c:v>148</c:v>
                </c:pt>
                <c:pt idx="26">
                  <c:v>149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151</c:v>
                </c:pt>
                <c:pt idx="34">
                  <c:v>151</c:v>
                </c:pt>
                <c:pt idx="35">
                  <c:v>151</c:v>
                </c:pt>
                <c:pt idx="36">
                  <c:v>153</c:v>
                </c:pt>
                <c:pt idx="37">
                  <c:v>153</c:v>
                </c:pt>
                <c:pt idx="38">
                  <c:v>154</c:v>
                </c:pt>
                <c:pt idx="39">
                  <c:v>154</c:v>
                </c:pt>
                <c:pt idx="40">
                  <c:v>154</c:v>
                </c:pt>
                <c:pt idx="41">
                  <c:v>155</c:v>
                </c:pt>
                <c:pt idx="42">
                  <c:v>155</c:v>
                </c:pt>
                <c:pt idx="43">
                  <c:v>155</c:v>
                </c:pt>
                <c:pt idx="44">
                  <c:v>155</c:v>
                </c:pt>
                <c:pt idx="45">
                  <c:v>155</c:v>
                </c:pt>
                <c:pt idx="46">
                  <c:v>155</c:v>
                </c:pt>
                <c:pt idx="47">
                  <c:v>155</c:v>
                </c:pt>
                <c:pt idx="48">
                  <c:v>156</c:v>
                </c:pt>
                <c:pt idx="49">
                  <c:v>156</c:v>
                </c:pt>
                <c:pt idx="50">
                  <c:v>156</c:v>
                </c:pt>
                <c:pt idx="51">
                  <c:v>156</c:v>
                </c:pt>
                <c:pt idx="52">
                  <c:v>156</c:v>
                </c:pt>
                <c:pt idx="53">
                  <c:v>156</c:v>
                </c:pt>
                <c:pt idx="54">
                  <c:v>156</c:v>
                </c:pt>
                <c:pt idx="55">
                  <c:v>156</c:v>
                </c:pt>
                <c:pt idx="56">
                  <c:v>156</c:v>
                </c:pt>
                <c:pt idx="57">
                  <c:v>159</c:v>
                </c:pt>
                <c:pt idx="58">
                  <c:v>159</c:v>
                </c:pt>
                <c:pt idx="59">
                  <c:v>159</c:v>
                </c:pt>
                <c:pt idx="60">
                  <c:v>159</c:v>
                </c:pt>
                <c:pt idx="61">
                  <c:v>160</c:v>
                </c:pt>
                <c:pt idx="62">
                  <c:v>160</c:v>
                </c:pt>
                <c:pt idx="63">
                  <c:v>160</c:v>
                </c:pt>
                <c:pt idx="64">
                  <c:v>160</c:v>
                </c:pt>
                <c:pt idx="65">
                  <c:v>160</c:v>
                </c:pt>
                <c:pt idx="66">
                  <c:v>161</c:v>
                </c:pt>
                <c:pt idx="67">
                  <c:v>161</c:v>
                </c:pt>
                <c:pt idx="68">
                  <c:v>161</c:v>
                </c:pt>
                <c:pt idx="69">
                  <c:v>161</c:v>
                </c:pt>
                <c:pt idx="70">
                  <c:v>161</c:v>
                </c:pt>
                <c:pt idx="71">
                  <c:v>161</c:v>
                </c:pt>
                <c:pt idx="72">
                  <c:v>161</c:v>
                </c:pt>
                <c:pt idx="73">
                  <c:v>161</c:v>
                </c:pt>
                <c:pt idx="74">
                  <c:v>162</c:v>
                </c:pt>
                <c:pt idx="75">
                  <c:v>162</c:v>
                </c:pt>
                <c:pt idx="76">
                  <c:v>162</c:v>
                </c:pt>
                <c:pt idx="77">
                  <c:v>162</c:v>
                </c:pt>
                <c:pt idx="78">
                  <c:v>162</c:v>
                </c:pt>
                <c:pt idx="79">
                  <c:v>162</c:v>
                </c:pt>
                <c:pt idx="80">
                  <c:v>162</c:v>
                </c:pt>
                <c:pt idx="81">
                  <c:v>162</c:v>
                </c:pt>
                <c:pt idx="82">
                  <c:v>163</c:v>
                </c:pt>
                <c:pt idx="83">
                  <c:v>164</c:v>
                </c:pt>
                <c:pt idx="84">
                  <c:v>164</c:v>
                </c:pt>
                <c:pt idx="85">
                  <c:v>164</c:v>
                </c:pt>
                <c:pt idx="86">
                  <c:v>164</c:v>
                </c:pt>
                <c:pt idx="87">
                  <c:v>164</c:v>
                </c:pt>
                <c:pt idx="88">
                  <c:v>164</c:v>
                </c:pt>
                <c:pt idx="89">
                  <c:v>164</c:v>
                </c:pt>
                <c:pt idx="90">
                  <c:v>164</c:v>
                </c:pt>
                <c:pt idx="91">
                  <c:v>164</c:v>
                </c:pt>
                <c:pt idx="92">
                  <c:v>164</c:v>
                </c:pt>
                <c:pt idx="93">
                  <c:v>164</c:v>
                </c:pt>
                <c:pt idx="94">
                  <c:v>164</c:v>
                </c:pt>
                <c:pt idx="95">
                  <c:v>164</c:v>
                </c:pt>
                <c:pt idx="96">
                  <c:v>164</c:v>
                </c:pt>
                <c:pt idx="97">
                  <c:v>164</c:v>
                </c:pt>
                <c:pt idx="98">
                  <c:v>164</c:v>
                </c:pt>
                <c:pt idx="99">
                  <c:v>164</c:v>
                </c:pt>
                <c:pt idx="100">
                  <c:v>164</c:v>
                </c:pt>
                <c:pt idx="101">
                  <c:v>164</c:v>
                </c:pt>
                <c:pt idx="102">
                  <c:v>164</c:v>
                </c:pt>
                <c:pt idx="103">
                  <c:v>164</c:v>
                </c:pt>
                <c:pt idx="104">
                  <c:v>164</c:v>
                </c:pt>
                <c:pt idx="105">
                  <c:v>164</c:v>
                </c:pt>
                <c:pt idx="106">
                  <c:v>165</c:v>
                </c:pt>
                <c:pt idx="107">
                  <c:v>165</c:v>
                </c:pt>
                <c:pt idx="108">
                  <c:v>165</c:v>
                </c:pt>
                <c:pt idx="109">
                  <c:v>165</c:v>
                </c:pt>
                <c:pt idx="110">
                  <c:v>165</c:v>
                </c:pt>
                <c:pt idx="111">
                  <c:v>165</c:v>
                </c:pt>
                <c:pt idx="112">
                  <c:v>165</c:v>
                </c:pt>
                <c:pt idx="113">
                  <c:v>166</c:v>
                </c:pt>
                <c:pt idx="114">
                  <c:v>166</c:v>
                </c:pt>
                <c:pt idx="115">
                  <c:v>166</c:v>
                </c:pt>
                <c:pt idx="116">
                  <c:v>166</c:v>
                </c:pt>
                <c:pt idx="117">
                  <c:v>166</c:v>
                </c:pt>
                <c:pt idx="118">
                  <c:v>166</c:v>
                </c:pt>
                <c:pt idx="119">
                  <c:v>166</c:v>
                </c:pt>
                <c:pt idx="120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09-4794-B12F-93E5626B0D54}"/>
            </c:ext>
          </c:extLst>
        </c:ser>
        <c:ser>
          <c:idx val="2"/>
          <c:order val="2"/>
          <c:tx>
            <c:strRef>
              <c:f>survive!$N$1</c:f>
              <c:strCache>
                <c:ptCount val="1"/>
                <c:pt idx="0">
                  <c:v>ABC-BMC                                       159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120"/>
              <c:layout>
                <c:manualLayout>
                  <c:x val="1.6801077491464193E-3"/>
                  <c:y val="1.99311757891590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09-4794-B12F-93E5626B0D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survive!$K$2:$K$122</c:f>
              <c:numCache>
                <c:formatCode>0_ </c:formatCode>
                <c:ptCount val="121"/>
                <c:pt idx="0" formatCode="General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</c:numCache>
            </c:numRef>
          </c:cat>
          <c:val>
            <c:numRef>
              <c:f>survive!$N$2:$N$122</c:f>
              <c:numCache>
                <c:formatCode>General</c:formatCode>
                <c:ptCount val="121"/>
                <c:pt idx="0">
                  <c:v>0</c:v>
                </c:pt>
                <c:pt idx="1">
                  <c:v>133</c:v>
                </c:pt>
                <c:pt idx="2">
                  <c:v>140</c:v>
                </c:pt>
                <c:pt idx="3">
                  <c:v>145</c:v>
                </c:pt>
                <c:pt idx="4">
                  <c:v>147</c:v>
                </c:pt>
                <c:pt idx="5">
                  <c:v>147</c:v>
                </c:pt>
                <c:pt idx="6">
                  <c:v>148</c:v>
                </c:pt>
                <c:pt idx="7">
                  <c:v>148</c:v>
                </c:pt>
                <c:pt idx="8">
                  <c:v>148</c:v>
                </c:pt>
                <c:pt idx="9">
                  <c:v>150</c:v>
                </c:pt>
                <c:pt idx="10">
                  <c:v>151</c:v>
                </c:pt>
                <c:pt idx="11">
                  <c:v>152</c:v>
                </c:pt>
                <c:pt idx="12">
                  <c:v>152</c:v>
                </c:pt>
                <c:pt idx="13">
                  <c:v>152</c:v>
                </c:pt>
                <c:pt idx="14">
                  <c:v>152</c:v>
                </c:pt>
                <c:pt idx="15">
                  <c:v>152</c:v>
                </c:pt>
                <c:pt idx="16">
                  <c:v>152</c:v>
                </c:pt>
                <c:pt idx="17">
                  <c:v>152</c:v>
                </c:pt>
                <c:pt idx="18">
                  <c:v>152</c:v>
                </c:pt>
                <c:pt idx="19">
                  <c:v>153</c:v>
                </c:pt>
                <c:pt idx="20">
                  <c:v>153</c:v>
                </c:pt>
                <c:pt idx="21">
                  <c:v>153</c:v>
                </c:pt>
                <c:pt idx="22">
                  <c:v>153</c:v>
                </c:pt>
                <c:pt idx="23">
                  <c:v>153</c:v>
                </c:pt>
                <c:pt idx="24">
                  <c:v>153</c:v>
                </c:pt>
                <c:pt idx="25">
                  <c:v>153</c:v>
                </c:pt>
                <c:pt idx="26">
                  <c:v>153</c:v>
                </c:pt>
                <c:pt idx="27">
                  <c:v>153</c:v>
                </c:pt>
                <c:pt idx="28">
                  <c:v>153</c:v>
                </c:pt>
                <c:pt idx="29">
                  <c:v>153</c:v>
                </c:pt>
                <c:pt idx="30">
                  <c:v>153</c:v>
                </c:pt>
                <c:pt idx="31">
                  <c:v>153</c:v>
                </c:pt>
                <c:pt idx="32">
                  <c:v>154</c:v>
                </c:pt>
                <c:pt idx="33">
                  <c:v>154</c:v>
                </c:pt>
                <c:pt idx="34">
                  <c:v>154</c:v>
                </c:pt>
                <c:pt idx="35">
                  <c:v>154</c:v>
                </c:pt>
                <c:pt idx="36">
                  <c:v>154</c:v>
                </c:pt>
                <c:pt idx="37">
                  <c:v>154</c:v>
                </c:pt>
                <c:pt idx="38">
                  <c:v>154</c:v>
                </c:pt>
                <c:pt idx="39">
                  <c:v>155</c:v>
                </c:pt>
                <c:pt idx="40">
                  <c:v>155</c:v>
                </c:pt>
                <c:pt idx="41">
                  <c:v>155</c:v>
                </c:pt>
                <c:pt idx="42">
                  <c:v>155</c:v>
                </c:pt>
                <c:pt idx="43">
                  <c:v>155</c:v>
                </c:pt>
                <c:pt idx="44">
                  <c:v>155</c:v>
                </c:pt>
                <c:pt idx="45">
                  <c:v>156</c:v>
                </c:pt>
                <c:pt idx="46">
                  <c:v>156</c:v>
                </c:pt>
                <c:pt idx="47">
                  <c:v>156</c:v>
                </c:pt>
                <c:pt idx="48">
                  <c:v>156</c:v>
                </c:pt>
                <c:pt idx="49">
                  <c:v>156</c:v>
                </c:pt>
                <c:pt idx="50">
                  <c:v>156</c:v>
                </c:pt>
                <c:pt idx="51">
                  <c:v>156</c:v>
                </c:pt>
                <c:pt idx="52">
                  <c:v>156</c:v>
                </c:pt>
                <c:pt idx="53">
                  <c:v>156</c:v>
                </c:pt>
                <c:pt idx="54">
                  <c:v>156</c:v>
                </c:pt>
                <c:pt idx="55">
                  <c:v>156</c:v>
                </c:pt>
                <c:pt idx="56">
                  <c:v>156</c:v>
                </c:pt>
                <c:pt idx="57">
                  <c:v>156</c:v>
                </c:pt>
                <c:pt idx="58">
                  <c:v>156</c:v>
                </c:pt>
                <c:pt idx="59">
                  <c:v>156</c:v>
                </c:pt>
                <c:pt idx="60">
                  <c:v>158</c:v>
                </c:pt>
                <c:pt idx="61">
                  <c:v>158</c:v>
                </c:pt>
                <c:pt idx="62">
                  <c:v>158</c:v>
                </c:pt>
                <c:pt idx="63">
                  <c:v>158</c:v>
                </c:pt>
                <c:pt idx="64">
                  <c:v>158</c:v>
                </c:pt>
                <c:pt idx="65">
                  <c:v>158</c:v>
                </c:pt>
                <c:pt idx="66">
                  <c:v>158</c:v>
                </c:pt>
                <c:pt idx="67">
                  <c:v>158</c:v>
                </c:pt>
                <c:pt idx="68">
                  <c:v>158</c:v>
                </c:pt>
                <c:pt idx="69">
                  <c:v>158</c:v>
                </c:pt>
                <c:pt idx="70">
                  <c:v>158</c:v>
                </c:pt>
                <c:pt idx="71">
                  <c:v>158</c:v>
                </c:pt>
                <c:pt idx="72">
                  <c:v>158</c:v>
                </c:pt>
                <c:pt idx="73">
                  <c:v>158</c:v>
                </c:pt>
                <c:pt idx="74">
                  <c:v>158</c:v>
                </c:pt>
                <c:pt idx="75">
                  <c:v>158</c:v>
                </c:pt>
                <c:pt idx="76">
                  <c:v>158</c:v>
                </c:pt>
                <c:pt idx="77">
                  <c:v>158</c:v>
                </c:pt>
                <c:pt idx="78">
                  <c:v>158</c:v>
                </c:pt>
                <c:pt idx="79">
                  <c:v>158</c:v>
                </c:pt>
                <c:pt idx="80">
                  <c:v>158</c:v>
                </c:pt>
                <c:pt idx="81">
                  <c:v>158</c:v>
                </c:pt>
                <c:pt idx="82">
                  <c:v>158</c:v>
                </c:pt>
                <c:pt idx="83">
                  <c:v>158</c:v>
                </c:pt>
                <c:pt idx="84">
                  <c:v>159</c:v>
                </c:pt>
                <c:pt idx="85">
                  <c:v>159</c:v>
                </c:pt>
                <c:pt idx="86">
                  <c:v>159</c:v>
                </c:pt>
                <c:pt idx="87">
                  <c:v>159</c:v>
                </c:pt>
                <c:pt idx="88">
                  <c:v>159</c:v>
                </c:pt>
                <c:pt idx="89">
                  <c:v>159</c:v>
                </c:pt>
                <c:pt idx="90">
                  <c:v>159</c:v>
                </c:pt>
                <c:pt idx="91">
                  <c:v>159</c:v>
                </c:pt>
                <c:pt idx="92">
                  <c:v>159</c:v>
                </c:pt>
                <c:pt idx="93">
                  <c:v>159</c:v>
                </c:pt>
                <c:pt idx="94">
                  <c:v>159</c:v>
                </c:pt>
                <c:pt idx="95">
                  <c:v>159</c:v>
                </c:pt>
                <c:pt idx="96">
                  <c:v>159</c:v>
                </c:pt>
                <c:pt idx="97">
                  <c:v>159</c:v>
                </c:pt>
                <c:pt idx="98">
                  <c:v>159</c:v>
                </c:pt>
                <c:pt idx="99">
                  <c:v>159</c:v>
                </c:pt>
                <c:pt idx="100">
                  <c:v>159</c:v>
                </c:pt>
                <c:pt idx="101">
                  <c:v>159</c:v>
                </c:pt>
                <c:pt idx="102">
                  <c:v>159</c:v>
                </c:pt>
                <c:pt idx="103">
                  <c:v>159</c:v>
                </c:pt>
                <c:pt idx="104">
                  <c:v>159</c:v>
                </c:pt>
                <c:pt idx="105">
                  <c:v>159</c:v>
                </c:pt>
                <c:pt idx="106">
                  <c:v>159</c:v>
                </c:pt>
                <c:pt idx="107">
                  <c:v>159</c:v>
                </c:pt>
                <c:pt idx="108">
                  <c:v>159</c:v>
                </c:pt>
                <c:pt idx="109">
                  <c:v>159</c:v>
                </c:pt>
                <c:pt idx="110">
                  <c:v>159</c:v>
                </c:pt>
                <c:pt idx="111">
                  <c:v>159</c:v>
                </c:pt>
                <c:pt idx="112">
                  <c:v>159</c:v>
                </c:pt>
                <c:pt idx="113">
                  <c:v>159</c:v>
                </c:pt>
                <c:pt idx="114">
                  <c:v>159</c:v>
                </c:pt>
                <c:pt idx="115">
                  <c:v>159</c:v>
                </c:pt>
                <c:pt idx="116">
                  <c:v>159</c:v>
                </c:pt>
                <c:pt idx="117">
                  <c:v>159</c:v>
                </c:pt>
                <c:pt idx="118">
                  <c:v>159</c:v>
                </c:pt>
                <c:pt idx="119">
                  <c:v>159</c:v>
                </c:pt>
                <c:pt idx="120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9-4794-B12F-93E5626B0D54}"/>
            </c:ext>
          </c:extLst>
        </c:ser>
        <c:ser>
          <c:idx val="3"/>
          <c:order val="3"/>
          <c:tx>
            <c:strRef>
              <c:f>survive!$O$1</c:f>
              <c:strCache>
                <c:ptCount val="1"/>
                <c:pt idx="0">
                  <c:v>BAC                                                 161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120"/>
              <c:layout>
                <c:manualLayout>
                  <c:x val="0"/>
                  <c:y val="-2.32634158163785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209-4794-B12F-93E5626B0D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survive!$K$2:$K$122</c:f>
              <c:numCache>
                <c:formatCode>0_ </c:formatCode>
                <c:ptCount val="121"/>
                <c:pt idx="0" formatCode="General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</c:numCache>
            </c:numRef>
          </c:cat>
          <c:val>
            <c:numRef>
              <c:f>survive!$O$2:$O$122</c:f>
              <c:numCache>
                <c:formatCode>General</c:formatCode>
                <c:ptCount val="121"/>
                <c:pt idx="0">
                  <c:v>0</c:v>
                </c:pt>
                <c:pt idx="1">
                  <c:v>114</c:v>
                </c:pt>
                <c:pt idx="2">
                  <c:v>127</c:v>
                </c:pt>
                <c:pt idx="3">
                  <c:v>129</c:v>
                </c:pt>
                <c:pt idx="4">
                  <c:v>131</c:v>
                </c:pt>
                <c:pt idx="5">
                  <c:v>133</c:v>
                </c:pt>
                <c:pt idx="6">
                  <c:v>136</c:v>
                </c:pt>
                <c:pt idx="7">
                  <c:v>137</c:v>
                </c:pt>
                <c:pt idx="8">
                  <c:v>137</c:v>
                </c:pt>
                <c:pt idx="9">
                  <c:v>137</c:v>
                </c:pt>
                <c:pt idx="10">
                  <c:v>138</c:v>
                </c:pt>
                <c:pt idx="11">
                  <c:v>139</c:v>
                </c:pt>
                <c:pt idx="12">
                  <c:v>139</c:v>
                </c:pt>
                <c:pt idx="13">
                  <c:v>139</c:v>
                </c:pt>
                <c:pt idx="14">
                  <c:v>139</c:v>
                </c:pt>
                <c:pt idx="15">
                  <c:v>141</c:v>
                </c:pt>
                <c:pt idx="16">
                  <c:v>141</c:v>
                </c:pt>
                <c:pt idx="17">
                  <c:v>143</c:v>
                </c:pt>
                <c:pt idx="18">
                  <c:v>143</c:v>
                </c:pt>
                <c:pt idx="19">
                  <c:v>144</c:v>
                </c:pt>
                <c:pt idx="20">
                  <c:v>144</c:v>
                </c:pt>
                <c:pt idx="21">
                  <c:v>144</c:v>
                </c:pt>
                <c:pt idx="22">
                  <c:v>144</c:v>
                </c:pt>
                <c:pt idx="23">
                  <c:v>144</c:v>
                </c:pt>
                <c:pt idx="24">
                  <c:v>144</c:v>
                </c:pt>
                <c:pt idx="25">
                  <c:v>144</c:v>
                </c:pt>
                <c:pt idx="26">
                  <c:v>144</c:v>
                </c:pt>
                <c:pt idx="27">
                  <c:v>145</c:v>
                </c:pt>
                <c:pt idx="28">
                  <c:v>145</c:v>
                </c:pt>
                <c:pt idx="29">
                  <c:v>147</c:v>
                </c:pt>
                <c:pt idx="30">
                  <c:v>147</c:v>
                </c:pt>
                <c:pt idx="31">
                  <c:v>147</c:v>
                </c:pt>
                <c:pt idx="32">
                  <c:v>147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148</c:v>
                </c:pt>
                <c:pt idx="38">
                  <c:v>148</c:v>
                </c:pt>
                <c:pt idx="39">
                  <c:v>148</c:v>
                </c:pt>
                <c:pt idx="40">
                  <c:v>148</c:v>
                </c:pt>
                <c:pt idx="41">
                  <c:v>149</c:v>
                </c:pt>
                <c:pt idx="42">
                  <c:v>149</c:v>
                </c:pt>
                <c:pt idx="43">
                  <c:v>151</c:v>
                </c:pt>
                <c:pt idx="44">
                  <c:v>151</c:v>
                </c:pt>
                <c:pt idx="45">
                  <c:v>151</c:v>
                </c:pt>
                <c:pt idx="46">
                  <c:v>151</c:v>
                </c:pt>
                <c:pt idx="47">
                  <c:v>151</c:v>
                </c:pt>
                <c:pt idx="48">
                  <c:v>151</c:v>
                </c:pt>
                <c:pt idx="49">
                  <c:v>151</c:v>
                </c:pt>
                <c:pt idx="50">
                  <c:v>151</c:v>
                </c:pt>
                <c:pt idx="51">
                  <c:v>151</c:v>
                </c:pt>
                <c:pt idx="52">
                  <c:v>152</c:v>
                </c:pt>
                <c:pt idx="53">
                  <c:v>152</c:v>
                </c:pt>
                <c:pt idx="54">
                  <c:v>153</c:v>
                </c:pt>
                <c:pt idx="55">
                  <c:v>154</c:v>
                </c:pt>
                <c:pt idx="56">
                  <c:v>154</c:v>
                </c:pt>
                <c:pt idx="57">
                  <c:v>154</c:v>
                </c:pt>
                <c:pt idx="58">
                  <c:v>154</c:v>
                </c:pt>
                <c:pt idx="59">
                  <c:v>154</c:v>
                </c:pt>
                <c:pt idx="60">
                  <c:v>155</c:v>
                </c:pt>
                <c:pt idx="61">
                  <c:v>155</c:v>
                </c:pt>
                <c:pt idx="62">
                  <c:v>155</c:v>
                </c:pt>
                <c:pt idx="63">
                  <c:v>155</c:v>
                </c:pt>
                <c:pt idx="64">
                  <c:v>155</c:v>
                </c:pt>
                <c:pt idx="65">
                  <c:v>155</c:v>
                </c:pt>
                <c:pt idx="66">
                  <c:v>155</c:v>
                </c:pt>
                <c:pt idx="67">
                  <c:v>155</c:v>
                </c:pt>
                <c:pt idx="68">
                  <c:v>155</c:v>
                </c:pt>
                <c:pt idx="69">
                  <c:v>156</c:v>
                </c:pt>
                <c:pt idx="70">
                  <c:v>156</c:v>
                </c:pt>
                <c:pt idx="71">
                  <c:v>157</c:v>
                </c:pt>
                <c:pt idx="72">
                  <c:v>157</c:v>
                </c:pt>
                <c:pt idx="73">
                  <c:v>157</c:v>
                </c:pt>
                <c:pt idx="74">
                  <c:v>157</c:v>
                </c:pt>
                <c:pt idx="75">
                  <c:v>158</c:v>
                </c:pt>
                <c:pt idx="76">
                  <c:v>158</c:v>
                </c:pt>
                <c:pt idx="77">
                  <c:v>158</c:v>
                </c:pt>
                <c:pt idx="78">
                  <c:v>158</c:v>
                </c:pt>
                <c:pt idx="79">
                  <c:v>158</c:v>
                </c:pt>
                <c:pt idx="80">
                  <c:v>158</c:v>
                </c:pt>
                <c:pt idx="81">
                  <c:v>158</c:v>
                </c:pt>
                <c:pt idx="82">
                  <c:v>158</c:v>
                </c:pt>
                <c:pt idx="83">
                  <c:v>158</c:v>
                </c:pt>
                <c:pt idx="84">
                  <c:v>158</c:v>
                </c:pt>
                <c:pt idx="85">
                  <c:v>158</c:v>
                </c:pt>
                <c:pt idx="86">
                  <c:v>158</c:v>
                </c:pt>
                <c:pt idx="87">
                  <c:v>159</c:v>
                </c:pt>
                <c:pt idx="88">
                  <c:v>159</c:v>
                </c:pt>
                <c:pt idx="89">
                  <c:v>159</c:v>
                </c:pt>
                <c:pt idx="90">
                  <c:v>159</c:v>
                </c:pt>
                <c:pt idx="91">
                  <c:v>159</c:v>
                </c:pt>
                <c:pt idx="92">
                  <c:v>159</c:v>
                </c:pt>
                <c:pt idx="93">
                  <c:v>159</c:v>
                </c:pt>
                <c:pt idx="94">
                  <c:v>159</c:v>
                </c:pt>
                <c:pt idx="95">
                  <c:v>159</c:v>
                </c:pt>
                <c:pt idx="96">
                  <c:v>159</c:v>
                </c:pt>
                <c:pt idx="97">
                  <c:v>159</c:v>
                </c:pt>
                <c:pt idx="98">
                  <c:v>160</c:v>
                </c:pt>
                <c:pt idx="99">
                  <c:v>160</c:v>
                </c:pt>
                <c:pt idx="100">
                  <c:v>160</c:v>
                </c:pt>
                <c:pt idx="101">
                  <c:v>160</c:v>
                </c:pt>
                <c:pt idx="102">
                  <c:v>160</c:v>
                </c:pt>
                <c:pt idx="103">
                  <c:v>160</c:v>
                </c:pt>
                <c:pt idx="104">
                  <c:v>160</c:v>
                </c:pt>
                <c:pt idx="105">
                  <c:v>160</c:v>
                </c:pt>
                <c:pt idx="106">
                  <c:v>160</c:v>
                </c:pt>
                <c:pt idx="107">
                  <c:v>160</c:v>
                </c:pt>
                <c:pt idx="108">
                  <c:v>160</c:v>
                </c:pt>
                <c:pt idx="109">
                  <c:v>160</c:v>
                </c:pt>
                <c:pt idx="110">
                  <c:v>160</c:v>
                </c:pt>
                <c:pt idx="111">
                  <c:v>161</c:v>
                </c:pt>
                <c:pt idx="112">
                  <c:v>161</c:v>
                </c:pt>
                <c:pt idx="113">
                  <c:v>161</c:v>
                </c:pt>
                <c:pt idx="114">
                  <c:v>161</c:v>
                </c:pt>
                <c:pt idx="115">
                  <c:v>161</c:v>
                </c:pt>
                <c:pt idx="116">
                  <c:v>161</c:v>
                </c:pt>
                <c:pt idx="117">
                  <c:v>161</c:v>
                </c:pt>
                <c:pt idx="118">
                  <c:v>161</c:v>
                </c:pt>
                <c:pt idx="119">
                  <c:v>161</c:v>
                </c:pt>
                <c:pt idx="120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09-4794-B12F-93E5626B0D54}"/>
            </c:ext>
          </c:extLst>
        </c:ser>
        <c:ser>
          <c:idx val="4"/>
          <c:order val="4"/>
          <c:tx>
            <c:strRef>
              <c:f>survive!$P$1</c:f>
              <c:strCache>
                <c:ptCount val="1"/>
                <c:pt idx="0">
                  <c:v>BICAR                                             155</c:v>
                </c:pt>
              </c:strCache>
            </c:strRef>
          </c:tx>
          <c:spPr>
            <a:ln w="28575" cap="sq" cmpd="sng">
              <a:solidFill>
                <a:srgbClr val="D7D200"/>
              </a:solidFill>
              <a:prstDash val="lgDash"/>
              <a:round/>
            </a:ln>
            <a:effectLst/>
          </c:spPr>
          <c:marker>
            <c:symbol val="none"/>
          </c:marker>
          <c:dLbls>
            <c:dLbl>
              <c:idx val="120"/>
              <c:layout>
                <c:manualLayout>
                  <c:x val="1.6801077491464193E-3"/>
                  <c:y val="1.453563387080248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D7D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209-4794-B12F-93E5626B0D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survive!$K$2:$K$122</c:f>
              <c:numCache>
                <c:formatCode>0_ </c:formatCode>
                <c:ptCount val="121"/>
                <c:pt idx="0" formatCode="General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</c:numCache>
            </c:numRef>
          </c:cat>
          <c:val>
            <c:numRef>
              <c:f>survive!$P$2:$P$122</c:f>
              <c:numCache>
                <c:formatCode>General</c:formatCode>
                <c:ptCount val="121"/>
                <c:pt idx="0">
                  <c:v>0</c:v>
                </c:pt>
                <c:pt idx="1">
                  <c:v>103</c:v>
                </c:pt>
                <c:pt idx="2">
                  <c:v>113</c:v>
                </c:pt>
                <c:pt idx="3">
                  <c:v>115</c:v>
                </c:pt>
                <c:pt idx="4">
                  <c:v>118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122</c:v>
                </c:pt>
                <c:pt idx="9">
                  <c:v>125</c:v>
                </c:pt>
                <c:pt idx="10">
                  <c:v>126</c:v>
                </c:pt>
                <c:pt idx="11">
                  <c:v>128</c:v>
                </c:pt>
                <c:pt idx="12">
                  <c:v>130</c:v>
                </c:pt>
                <c:pt idx="13">
                  <c:v>132</c:v>
                </c:pt>
                <c:pt idx="14">
                  <c:v>133</c:v>
                </c:pt>
                <c:pt idx="15">
                  <c:v>133</c:v>
                </c:pt>
                <c:pt idx="16">
                  <c:v>133</c:v>
                </c:pt>
                <c:pt idx="17">
                  <c:v>134</c:v>
                </c:pt>
                <c:pt idx="18">
                  <c:v>134</c:v>
                </c:pt>
                <c:pt idx="19">
                  <c:v>136</c:v>
                </c:pt>
                <c:pt idx="20">
                  <c:v>136</c:v>
                </c:pt>
                <c:pt idx="21">
                  <c:v>136</c:v>
                </c:pt>
                <c:pt idx="22">
                  <c:v>137</c:v>
                </c:pt>
                <c:pt idx="23">
                  <c:v>137</c:v>
                </c:pt>
                <c:pt idx="24">
                  <c:v>137</c:v>
                </c:pt>
                <c:pt idx="25">
                  <c:v>137</c:v>
                </c:pt>
                <c:pt idx="26">
                  <c:v>138</c:v>
                </c:pt>
                <c:pt idx="27">
                  <c:v>139</c:v>
                </c:pt>
                <c:pt idx="28">
                  <c:v>140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140</c:v>
                </c:pt>
                <c:pt idx="35">
                  <c:v>141</c:v>
                </c:pt>
                <c:pt idx="36">
                  <c:v>141</c:v>
                </c:pt>
                <c:pt idx="37">
                  <c:v>141</c:v>
                </c:pt>
                <c:pt idx="38">
                  <c:v>141</c:v>
                </c:pt>
                <c:pt idx="39">
                  <c:v>141</c:v>
                </c:pt>
                <c:pt idx="40">
                  <c:v>142</c:v>
                </c:pt>
                <c:pt idx="41">
                  <c:v>142</c:v>
                </c:pt>
                <c:pt idx="42">
                  <c:v>142</c:v>
                </c:pt>
                <c:pt idx="43">
                  <c:v>142</c:v>
                </c:pt>
                <c:pt idx="44">
                  <c:v>142</c:v>
                </c:pt>
                <c:pt idx="45">
                  <c:v>143</c:v>
                </c:pt>
                <c:pt idx="46">
                  <c:v>143</c:v>
                </c:pt>
                <c:pt idx="47">
                  <c:v>143</c:v>
                </c:pt>
                <c:pt idx="48">
                  <c:v>143</c:v>
                </c:pt>
                <c:pt idx="49">
                  <c:v>144</c:v>
                </c:pt>
                <c:pt idx="50">
                  <c:v>144</c:v>
                </c:pt>
                <c:pt idx="51">
                  <c:v>144</c:v>
                </c:pt>
                <c:pt idx="52">
                  <c:v>144</c:v>
                </c:pt>
                <c:pt idx="53">
                  <c:v>144</c:v>
                </c:pt>
                <c:pt idx="54">
                  <c:v>144</c:v>
                </c:pt>
                <c:pt idx="55">
                  <c:v>146</c:v>
                </c:pt>
                <c:pt idx="56">
                  <c:v>146</c:v>
                </c:pt>
                <c:pt idx="57">
                  <c:v>146</c:v>
                </c:pt>
                <c:pt idx="58">
                  <c:v>146</c:v>
                </c:pt>
                <c:pt idx="59">
                  <c:v>146</c:v>
                </c:pt>
                <c:pt idx="60">
                  <c:v>146</c:v>
                </c:pt>
                <c:pt idx="61">
                  <c:v>146</c:v>
                </c:pt>
                <c:pt idx="62">
                  <c:v>147</c:v>
                </c:pt>
                <c:pt idx="63">
                  <c:v>147</c:v>
                </c:pt>
                <c:pt idx="64">
                  <c:v>147</c:v>
                </c:pt>
                <c:pt idx="65">
                  <c:v>147</c:v>
                </c:pt>
                <c:pt idx="66">
                  <c:v>147</c:v>
                </c:pt>
                <c:pt idx="67">
                  <c:v>147</c:v>
                </c:pt>
                <c:pt idx="68">
                  <c:v>147</c:v>
                </c:pt>
                <c:pt idx="69">
                  <c:v>147</c:v>
                </c:pt>
                <c:pt idx="70">
                  <c:v>147</c:v>
                </c:pt>
                <c:pt idx="71">
                  <c:v>148</c:v>
                </c:pt>
                <c:pt idx="72">
                  <c:v>148</c:v>
                </c:pt>
                <c:pt idx="73">
                  <c:v>148</c:v>
                </c:pt>
                <c:pt idx="74">
                  <c:v>148</c:v>
                </c:pt>
                <c:pt idx="75">
                  <c:v>148</c:v>
                </c:pt>
                <c:pt idx="76">
                  <c:v>148</c:v>
                </c:pt>
                <c:pt idx="77">
                  <c:v>149</c:v>
                </c:pt>
                <c:pt idx="78">
                  <c:v>149</c:v>
                </c:pt>
                <c:pt idx="79">
                  <c:v>149</c:v>
                </c:pt>
                <c:pt idx="80">
                  <c:v>149</c:v>
                </c:pt>
                <c:pt idx="81">
                  <c:v>149</c:v>
                </c:pt>
                <c:pt idx="82">
                  <c:v>149</c:v>
                </c:pt>
                <c:pt idx="83">
                  <c:v>149</c:v>
                </c:pt>
                <c:pt idx="84">
                  <c:v>149</c:v>
                </c:pt>
                <c:pt idx="85">
                  <c:v>150</c:v>
                </c:pt>
                <c:pt idx="86">
                  <c:v>151</c:v>
                </c:pt>
                <c:pt idx="87">
                  <c:v>151</c:v>
                </c:pt>
                <c:pt idx="88">
                  <c:v>151</c:v>
                </c:pt>
                <c:pt idx="89">
                  <c:v>151</c:v>
                </c:pt>
                <c:pt idx="90">
                  <c:v>151</c:v>
                </c:pt>
                <c:pt idx="91">
                  <c:v>151</c:v>
                </c:pt>
                <c:pt idx="92">
                  <c:v>151</c:v>
                </c:pt>
                <c:pt idx="93">
                  <c:v>151</c:v>
                </c:pt>
                <c:pt idx="94">
                  <c:v>152</c:v>
                </c:pt>
                <c:pt idx="95">
                  <c:v>152</c:v>
                </c:pt>
                <c:pt idx="96">
                  <c:v>152</c:v>
                </c:pt>
                <c:pt idx="97">
                  <c:v>152</c:v>
                </c:pt>
                <c:pt idx="98">
                  <c:v>153</c:v>
                </c:pt>
                <c:pt idx="99">
                  <c:v>153</c:v>
                </c:pt>
                <c:pt idx="100">
                  <c:v>153</c:v>
                </c:pt>
                <c:pt idx="101">
                  <c:v>153</c:v>
                </c:pt>
                <c:pt idx="102">
                  <c:v>153</c:v>
                </c:pt>
                <c:pt idx="103">
                  <c:v>153</c:v>
                </c:pt>
                <c:pt idx="104">
                  <c:v>154</c:v>
                </c:pt>
                <c:pt idx="105">
                  <c:v>154</c:v>
                </c:pt>
                <c:pt idx="106">
                  <c:v>154</c:v>
                </c:pt>
                <c:pt idx="107">
                  <c:v>154</c:v>
                </c:pt>
                <c:pt idx="108">
                  <c:v>154</c:v>
                </c:pt>
                <c:pt idx="109">
                  <c:v>154</c:v>
                </c:pt>
                <c:pt idx="110">
                  <c:v>154</c:v>
                </c:pt>
                <c:pt idx="111">
                  <c:v>154</c:v>
                </c:pt>
                <c:pt idx="112">
                  <c:v>154</c:v>
                </c:pt>
                <c:pt idx="113">
                  <c:v>154</c:v>
                </c:pt>
                <c:pt idx="114">
                  <c:v>154</c:v>
                </c:pt>
                <c:pt idx="115">
                  <c:v>154</c:v>
                </c:pt>
                <c:pt idx="116">
                  <c:v>154</c:v>
                </c:pt>
                <c:pt idx="117">
                  <c:v>154</c:v>
                </c:pt>
                <c:pt idx="118">
                  <c:v>155</c:v>
                </c:pt>
                <c:pt idx="119">
                  <c:v>155</c:v>
                </c:pt>
                <c:pt idx="120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209-4794-B12F-93E5626B0D54}"/>
            </c:ext>
          </c:extLst>
        </c:ser>
        <c:ser>
          <c:idx val="5"/>
          <c:order val="5"/>
          <c:tx>
            <c:strRef>
              <c:f>survive!$Q$1</c:f>
              <c:strCache>
                <c:ptCount val="1"/>
                <c:pt idx="0">
                  <c:v>KCAR                                              151</c:v>
                </c:pt>
              </c:strCache>
            </c:strRef>
          </c:tx>
          <c:spPr>
            <a:ln w="28575" cap="rnd" cmpd="sng">
              <a:solidFill>
                <a:schemeClr val="accent6"/>
              </a:solidFill>
              <a:prstDash val="lgDashDotDot"/>
              <a:round/>
            </a:ln>
            <a:effectLst/>
          </c:spPr>
          <c:marker>
            <c:symbol val="none"/>
          </c:marker>
          <c:dLbls>
            <c:dLbl>
              <c:idx val="120"/>
              <c:layout>
                <c:manualLayout>
                  <c:x val="1.6801077491464193E-3"/>
                  <c:y val="1.15686014704230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209-4794-B12F-93E5626B0D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survive!$K$2:$K$122</c:f>
              <c:numCache>
                <c:formatCode>0_ </c:formatCode>
                <c:ptCount val="121"/>
                <c:pt idx="0" formatCode="General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</c:numCache>
            </c:numRef>
          </c:cat>
          <c:val>
            <c:numRef>
              <c:f>survive!$Q$2:$Q$122</c:f>
              <c:numCache>
                <c:formatCode>General</c:formatCode>
                <c:ptCount val="121"/>
                <c:pt idx="0">
                  <c:v>0</c:v>
                </c:pt>
                <c:pt idx="1">
                  <c:v>121</c:v>
                </c:pt>
                <c:pt idx="2">
                  <c:v>126</c:v>
                </c:pt>
                <c:pt idx="3">
                  <c:v>128</c:v>
                </c:pt>
                <c:pt idx="4">
                  <c:v>130</c:v>
                </c:pt>
                <c:pt idx="5">
                  <c:v>131</c:v>
                </c:pt>
                <c:pt idx="6">
                  <c:v>132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  <c:pt idx="10">
                  <c:v>135</c:v>
                </c:pt>
                <c:pt idx="11">
                  <c:v>135</c:v>
                </c:pt>
                <c:pt idx="12">
                  <c:v>135</c:v>
                </c:pt>
                <c:pt idx="13">
                  <c:v>135</c:v>
                </c:pt>
                <c:pt idx="14">
                  <c:v>135</c:v>
                </c:pt>
                <c:pt idx="15">
                  <c:v>136</c:v>
                </c:pt>
                <c:pt idx="16">
                  <c:v>137</c:v>
                </c:pt>
                <c:pt idx="17">
                  <c:v>137</c:v>
                </c:pt>
                <c:pt idx="18">
                  <c:v>137</c:v>
                </c:pt>
                <c:pt idx="19">
                  <c:v>137</c:v>
                </c:pt>
                <c:pt idx="20">
                  <c:v>137</c:v>
                </c:pt>
                <c:pt idx="21">
                  <c:v>137</c:v>
                </c:pt>
                <c:pt idx="22">
                  <c:v>137</c:v>
                </c:pt>
                <c:pt idx="23">
                  <c:v>137</c:v>
                </c:pt>
                <c:pt idx="24">
                  <c:v>138</c:v>
                </c:pt>
                <c:pt idx="25">
                  <c:v>138</c:v>
                </c:pt>
                <c:pt idx="26">
                  <c:v>138</c:v>
                </c:pt>
                <c:pt idx="27">
                  <c:v>139</c:v>
                </c:pt>
                <c:pt idx="28">
                  <c:v>139</c:v>
                </c:pt>
                <c:pt idx="29">
                  <c:v>139</c:v>
                </c:pt>
                <c:pt idx="30">
                  <c:v>139</c:v>
                </c:pt>
                <c:pt idx="31">
                  <c:v>139</c:v>
                </c:pt>
                <c:pt idx="32">
                  <c:v>139</c:v>
                </c:pt>
                <c:pt idx="33">
                  <c:v>139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142</c:v>
                </c:pt>
                <c:pt idx="38">
                  <c:v>142</c:v>
                </c:pt>
                <c:pt idx="39">
                  <c:v>142</c:v>
                </c:pt>
                <c:pt idx="40">
                  <c:v>142</c:v>
                </c:pt>
                <c:pt idx="41">
                  <c:v>142</c:v>
                </c:pt>
                <c:pt idx="42">
                  <c:v>142</c:v>
                </c:pt>
                <c:pt idx="43">
                  <c:v>142</c:v>
                </c:pt>
                <c:pt idx="44">
                  <c:v>142</c:v>
                </c:pt>
                <c:pt idx="45">
                  <c:v>142</c:v>
                </c:pt>
                <c:pt idx="46">
                  <c:v>143</c:v>
                </c:pt>
                <c:pt idx="47">
                  <c:v>143</c:v>
                </c:pt>
                <c:pt idx="48">
                  <c:v>144</c:v>
                </c:pt>
                <c:pt idx="49">
                  <c:v>144</c:v>
                </c:pt>
                <c:pt idx="50">
                  <c:v>144</c:v>
                </c:pt>
                <c:pt idx="51">
                  <c:v>144</c:v>
                </c:pt>
                <c:pt idx="52">
                  <c:v>144</c:v>
                </c:pt>
                <c:pt idx="53">
                  <c:v>144</c:v>
                </c:pt>
                <c:pt idx="54">
                  <c:v>144</c:v>
                </c:pt>
                <c:pt idx="55">
                  <c:v>145</c:v>
                </c:pt>
                <c:pt idx="56">
                  <c:v>145</c:v>
                </c:pt>
                <c:pt idx="57">
                  <c:v>145</c:v>
                </c:pt>
                <c:pt idx="58">
                  <c:v>145</c:v>
                </c:pt>
                <c:pt idx="59">
                  <c:v>145</c:v>
                </c:pt>
                <c:pt idx="60">
                  <c:v>145</c:v>
                </c:pt>
                <c:pt idx="61">
                  <c:v>145</c:v>
                </c:pt>
                <c:pt idx="62">
                  <c:v>145</c:v>
                </c:pt>
                <c:pt idx="63">
                  <c:v>145</c:v>
                </c:pt>
                <c:pt idx="64">
                  <c:v>146</c:v>
                </c:pt>
                <c:pt idx="65">
                  <c:v>146</c:v>
                </c:pt>
                <c:pt idx="66">
                  <c:v>146</c:v>
                </c:pt>
                <c:pt idx="67">
                  <c:v>146</c:v>
                </c:pt>
                <c:pt idx="68">
                  <c:v>147</c:v>
                </c:pt>
                <c:pt idx="69">
                  <c:v>147</c:v>
                </c:pt>
                <c:pt idx="70">
                  <c:v>148</c:v>
                </c:pt>
                <c:pt idx="71">
                  <c:v>148</c:v>
                </c:pt>
                <c:pt idx="72">
                  <c:v>149</c:v>
                </c:pt>
                <c:pt idx="73">
                  <c:v>149</c:v>
                </c:pt>
                <c:pt idx="74">
                  <c:v>149</c:v>
                </c:pt>
                <c:pt idx="75">
                  <c:v>149</c:v>
                </c:pt>
                <c:pt idx="76">
                  <c:v>150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150</c:v>
                </c:pt>
                <c:pt idx="88">
                  <c:v>150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151</c:v>
                </c:pt>
                <c:pt idx="98">
                  <c:v>151</c:v>
                </c:pt>
                <c:pt idx="99">
                  <c:v>151</c:v>
                </c:pt>
                <c:pt idx="100">
                  <c:v>151</c:v>
                </c:pt>
                <c:pt idx="101">
                  <c:v>151</c:v>
                </c:pt>
                <c:pt idx="102">
                  <c:v>151</c:v>
                </c:pt>
                <c:pt idx="103">
                  <c:v>151</c:v>
                </c:pt>
                <c:pt idx="104">
                  <c:v>151</c:v>
                </c:pt>
                <c:pt idx="105">
                  <c:v>151</c:v>
                </c:pt>
                <c:pt idx="106">
                  <c:v>151</c:v>
                </c:pt>
                <c:pt idx="107">
                  <c:v>151</c:v>
                </c:pt>
                <c:pt idx="108">
                  <c:v>151</c:v>
                </c:pt>
                <c:pt idx="109">
                  <c:v>151</c:v>
                </c:pt>
                <c:pt idx="110">
                  <c:v>151</c:v>
                </c:pt>
                <c:pt idx="111">
                  <c:v>151</c:v>
                </c:pt>
                <c:pt idx="112">
                  <c:v>151</c:v>
                </c:pt>
                <c:pt idx="113">
                  <c:v>151</c:v>
                </c:pt>
                <c:pt idx="114">
                  <c:v>151</c:v>
                </c:pt>
                <c:pt idx="115">
                  <c:v>151</c:v>
                </c:pt>
                <c:pt idx="116">
                  <c:v>151</c:v>
                </c:pt>
                <c:pt idx="117">
                  <c:v>151</c:v>
                </c:pt>
                <c:pt idx="118">
                  <c:v>151</c:v>
                </c:pt>
                <c:pt idx="119">
                  <c:v>151</c:v>
                </c:pt>
                <c:pt idx="120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209-4794-B12F-93E5626B0D54}"/>
            </c:ext>
          </c:extLst>
        </c:ser>
        <c:ser>
          <c:idx val="6"/>
          <c:order val="6"/>
          <c:tx>
            <c:strRef>
              <c:f>survive!$R$1</c:f>
              <c:strCache>
                <c:ptCount val="1"/>
                <c:pt idx="0">
                  <c:v>VBS                                                 184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dLbls>
            <c:dLbl>
              <c:idx val="120"/>
              <c:layout>
                <c:manualLayout>
                  <c:x val="1.5141908295357347E-3"/>
                  <c:y val="-2.636414741668715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209-4794-B12F-93E5626B0D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survive!$K$2:$K$122</c:f>
              <c:numCache>
                <c:formatCode>0_ </c:formatCode>
                <c:ptCount val="121"/>
                <c:pt idx="0" formatCode="General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</c:numCache>
            </c:numRef>
          </c:cat>
          <c:val>
            <c:numRef>
              <c:f>survive!$R$2:$R$122</c:f>
              <c:numCache>
                <c:formatCode>General</c:formatCode>
                <c:ptCount val="121"/>
                <c:pt idx="0">
                  <c:v>0</c:v>
                </c:pt>
                <c:pt idx="1">
                  <c:v>154</c:v>
                </c:pt>
                <c:pt idx="2">
                  <c:v>161</c:v>
                </c:pt>
                <c:pt idx="3">
                  <c:v>166</c:v>
                </c:pt>
                <c:pt idx="4">
                  <c:v>169</c:v>
                </c:pt>
                <c:pt idx="5">
                  <c:v>169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171</c:v>
                </c:pt>
                <c:pt idx="10">
                  <c:v>171</c:v>
                </c:pt>
                <c:pt idx="11">
                  <c:v>171</c:v>
                </c:pt>
                <c:pt idx="12">
                  <c:v>171</c:v>
                </c:pt>
                <c:pt idx="13">
                  <c:v>171</c:v>
                </c:pt>
                <c:pt idx="14">
                  <c:v>171</c:v>
                </c:pt>
                <c:pt idx="15">
                  <c:v>171</c:v>
                </c:pt>
                <c:pt idx="16">
                  <c:v>171</c:v>
                </c:pt>
                <c:pt idx="17">
                  <c:v>171</c:v>
                </c:pt>
                <c:pt idx="18">
                  <c:v>171</c:v>
                </c:pt>
                <c:pt idx="19">
                  <c:v>171</c:v>
                </c:pt>
                <c:pt idx="20">
                  <c:v>171</c:v>
                </c:pt>
                <c:pt idx="21">
                  <c:v>171</c:v>
                </c:pt>
                <c:pt idx="22">
                  <c:v>171</c:v>
                </c:pt>
                <c:pt idx="23">
                  <c:v>171</c:v>
                </c:pt>
                <c:pt idx="24">
                  <c:v>171</c:v>
                </c:pt>
                <c:pt idx="25">
                  <c:v>171</c:v>
                </c:pt>
                <c:pt idx="26">
                  <c:v>172</c:v>
                </c:pt>
                <c:pt idx="27">
                  <c:v>172</c:v>
                </c:pt>
                <c:pt idx="28">
                  <c:v>172</c:v>
                </c:pt>
                <c:pt idx="29">
                  <c:v>172</c:v>
                </c:pt>
                <c:pt idx="30">
                  <c:v>172</c:v>
                </c:pt>
                <c:pt idx="31">
                  <c:v>172</c:v>
                </c:pt>
                <c:pt idx="32">
                  <c:v>173</c:v>
                </c:pt>
                <c:pt idx="33">
                  <c:v>174</c:v>
                </c:pt>
                <c:pt idx="34">
                  <c:v>174</c:v>
                </c:pt>
                <c:pt idx="35">
                  <c:v>174</c:v>
                </c:pt>
                <c:pt idx="36">
                  <c:v>174</c:v>
                </c:pt>
                <c:pt idx="37">
                  <c:v>174</c:v>
                </c:pt>
                <c:pt idx="38">
                  <c:v>175</c:v>
                </c:pt>
                <c:pt idx="39">
                  <c:v>175</c:v>
                </c:pt>
                <c:pt idx="40">
                  <c:v>175</c:v>
                </c:pt>
                <c:pt idx="41">
                  <c:v>175</c:v>
                </c:pt>
                <c:pt idx="42">
                  <c:v>175</c:v>
                </c:pt>
                <c:pt idx="43">
                  <c:v>175</c:v>
                </c:pt>
                <c:pt idx="44">
                  <c:v>175</c:v>
                </c:pt>
                <c:pt idx="45">
                  <c:v>175</c:v>
                </c:pt>
                <c:pt idx="46">
                  <c:v>175</c:v>
                </c:pt>
                <c:pt idx="47">
                  <c:v>175</c:v>
                </c:pt>
                <c:pt idx="48">
                  <c:v>175</c:v>
                </c:pt>
                <c:pt idx="49">
                  <c:v>175</c:v>
                </c:pt>
                <c:pt idx="50">
                  <c:v>175</c:v>
                </c:pt>
                <c:pt idx="51">
                  <c:v>175</c:v>
                </c:pt>
                <c:pt idx="52">
                  <c:v>175</c:v>
                </c:pt>
                <c:pt idx="53">
                  <c:v>175</c:v>
                </c:pt>
                <c:pt idx="54">
                  <c:v>175</c:v>
                </c:pt>
                <c:pt idx="55">
                  <c:v>175</c:v>
                </c:pt>
                <c:pt idx="56">
                  <c:v>175</c:v>
                </c:pt>
                <c:pt idx="57">
                  <c:v>177</c:v>
                </c:pt>
                <c:pt idx="58">
                  <c:v>177</c:v>
                </c:pt>
                <c:pt idx="59">
                  <c:v>177</c:v>
                </c:pt>
                <c:pt idx="60">
                  <c:v>178</c:v>
                </c:pt>
                <c:pt idx="61">
                  <c:v>178</c:v>
                </c:pt>
                <c:pt idx="62">
                  <c:v>178</c:v>
                </c:pt>
                <c:pt idx="63">
                  <c:v>178</c:v>
                </c:pt>
                <c:pt idx="64">
                  <c:v>178</c:v>
                </c:pt>
                <c:pt idx="65">
                  <c:v>178</c:v>
                </c:pt>
                <c:pt idx="66">
                  <c:v>179</c:v>
                </c:pt>
                <c:pt idx="67">
                  <c:v>179</c:v>
                </c:pt>
                <c:pt idx="68">
                  <c:v>179</c:v>
                </c:pt>
                <c:pt idx="69">
                  <c:v>179</c:v>
                </c:pt>
                <c:pt idx="70">
                  <c:v>179</c:v>
                </c:pt>
                <c:pt idx="71">
                  <c:v>180</c:v>
                </c:pt>
                <c:pt idx="72">
                  <c:v>180</c:v>
                </c:pt>
                <c:pt idx="73">
                  <c:v>180</c:v>
                </c:pt>
                <c:pt idx="74">
                  <c:v>180</c:v>
                </c:pt>
                <c:pt idx="75">
                  <c:v>181</c:v>
                </c:pt>
                <c:pt idx="76">
                  <c:v>181</c:v>
                </c:pt>
                <c:pt idx="77">
                  <c:v>181</c:v>
                </c:pt>
                <c:pt idx="78">
                  <c:v>181</c:v>
                </c:pt>
                <c:pt idx="79">
                  <c:v>181</c:v>
                </c:pt>
                <c:pt idx="80">
                  <c:v>181</c:v>
                </c:pt>
                <c:pt idx="81">
                  <c:v>181</c:v>
                </c:pt>
                <c:pt idx="82">
                  <c:v>181</c:v>
                </c:pt>
                <c:pt idx="83">
                  <c:v>181</c:v>
                </c:pt>
                <c:pt idx="84">
                  <c:v>182</c:v>
                </c:pt>
                <c:pt idx="85">
                  <c:v>182</c:v>
                </c:pt>
                <c:pt idx="86">
                  <c:v>182</c:v>
                </c:pt>
                <c:pt idx="87">
                  <c:v>182</c:v>
                </c:pt>
                <c:pt idx="88">
                  <c:v>182</c:v>
                </c:pt>
                <c:pt idx="89">
                  <c:v>182</c:v>
                </c:pt>
                <c:pt idx="90">
                  <c:v>182</c:v>
                </c:pt>
                <c:pt idx="91">
                  <c:v>182</c:v>
                </c:pt>
                <c:pt idx="92">
                  <c:v>182</c:v>
                </c:pt>
                <c:pt idx="93">
                  <c:v>182</c:v>
                </c:pt>
                <c:pt idx="94">
                  <c:v>182</c:v>
                </c:pt>
                <c:pt idx="95">
                  <c:v>182</c:v>
                </c:pt>
                <c:pt idx="96">
                  <c:v>182</c:v>
                </c:pt>
                <c:pt idx="97">
                  <c:v>182</c:v>
                </c:pt>
                <c:pt idx="98">
                  <c:v>182</c:v>
                </c:pt>
                <c:pt idx="99">
                  <c:v>182</c:v>
                </c:pt>
                <c:pt idx="100">
                  <c:v>182</c:v>
                </c:pt>
                <c:pt idx="101">
                  <c:v>182</c:v>
                </c:pt>
                <c:pt idx="102">
                  <c:v>182</c:v>
                </c:pt>
                <c:pt idx="103">
                  <c:v>182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  <c:pt idx="111">
                  <c:v>184</c:v>
                </c:pt>
                <c:pt idx="112">
                  <c:v>184</c:v>
                </c:pt>
                <c:pt idx="113">
                  <c:v>184</c:v>
                </c:pt>
                <c:pt idx="114">
                  <c:v>184</c:v>
                </c:pt>
                <c:pt idx="115">
                  <c:v>184</c:v>
                </c:pt>
                <c:pt idx="116">
                  <c:v>184</c:v>
                </c:pt>
                <c:pt idx="117">
                  <c:v>184</c:v>
                </c:pt>
                <c:pt idx="118">
                  <c:v>184</c:v>
                </c:pt>
                <c:pt idx="119">
                  <c:v>184</c:v>
                </c:pt>
                <c:pt idx="120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209-4794-B12F-93E5626B0D54}"/>
            </c:ext>
          </c:extLst>
        </c:ser>
        <c:ser>
          <c:idx val="7"/>
          <c:order val="7"/>
          <c:tx>
            <c:strRef>
              <c:f>survive!$S$1</c:f>
              <c:strCache>
                <c:ptCount val="1"/>
                <c:pt idx="0">
                  <c:v>VBS without HybridCAR              178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dLbls>
            <c:dLbl>
              <c:idx val="120"/>
              <c:layout>
                <c:manualLayout>
                  <c:x val="1.5141908295357347E-3"/>
                  <c:y val="-1.590277068506095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209-4794-B12F-93E5626B0D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survive!$K$2:$K$122</c:f>
              <c:numCache>
                <c:formatCode>0_ </c:formatCode>
                <c:ptCount val="121"/>
                <c:pt idx="0" formatCode="General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</c:numCache>
            </c:numRef>
          </c:cat>
          <c:val>
            <c:numRef>
              <c:f>survive!$S$2:$S$122</c:f>
              <c:numCache>
                <c:formatCode>General</c:formatCode>
                <c:ptCount val="121"/>
                <c:pt idx="0">
                  <c:v>0</c:v>
                </c:pt>
                <c:pt idx="1">
                  <c:v>151</c:v>
                </c:pt>
                <c:pt idx="2">
                  <c:v>158</c:v>
                </c:pt>
                <c:pt idx="3">
                  <c:v>163</c:v>
                </c:pt>
                <c:pt idx="4">
                  <c:v>168</c:v>
                </c:pt>
                <c:pt idx="5">
                  <c:v>168</c:v>
                </c:pt>
                <c:pt idx="6">
                  <c:v>169</c:v>
                </c:pt>
                <c:pt idx="7">
                  <c:v>169</c:v>
                </c:pt>
                <c:pt idx="8">
                  <c:v>169</c:v>
                </c:pt>
                <c:pt idx="9">
                  <c:v>170</c:v>
                </c:pt>
                <c:pt idx="10">
                  <c:v>170</c:v>
                </c:pt>
                <c:pt idx="11">
                  <c:v>170</c:v>
                </c:pt>
                <c:pt idx="12">
                  <c:v>170</c:v>
                </c:pt>
                <c:pt idx="13">
                  <c:v>170</c:v>
                </c:pt>
                <c:pt idx="14">
                  <c:v>170</c:v>
                </c:pt>
                <c:pt idx="15">
                  <c:v>170</c:v>
                </c:pt>
                <c:pt idx="16">
                  <c:v>170</c:v>
                </c:pt>
                <c:pt idx="17">
                  <c:v>170</c:v>
                </c:pt>
                <c:pt idx="18">
                  <c:v>170</c:v>
                </c:pt>
                <c:pt idx="19">
                  <c:v>170</c:v>
                </c:pt>
                <c:pt idx="20">
                  <c:v>170</c:v>
                </c:pt>
                <c:pt idx="21">
                  <c:v>170</c:v>
                </c:pt>
                <c:pt idx="22">
                  <c:v>170</c:v>
                </c:pt>
                <c:pt idx="23">
                  <c:v>170</c:v>
                </c:pt>
                <c:pt idx="24">
                  <c:v>170</c:v>
                </c:pt>
                <c:pt idx="25">
                  <c:v>170</c:v>
                </c:pt>
                <c:pt idx="26">
                  <c:v>170</c:v>
                </c:pt>
                <c:pt idx="27">
                  <c:v>170</c:v>
                </c:pt>
                <c:pt idx="28">
                  <c:v>170</c:v>
                </c:pt>
                <c:pt idx="29">
                  <c:v>171</c:v>
                </c:pt>
                <c:pt idx="30">
                  <c:v>171</c:v>
                </c:pt>
                <c:pt idx="31">
                  <c:v>171</c:v>
                </c:pt>
                <c:pt idx="32">
                  <c:v>172</c:v>
                </c:pt>
                <c:pt idx="33">
                  <c:v>172</c:v>
                </c:pt>
                <c:pt idx="34">
                  <c:v>172</c:v>
                </c:pt>
                <c:pt idx="35">
                  <c:v>172</c:v>
                </c:pt>
                <c:pt idx="36">
                  <c:v>172</c:v>
                </c:pt>
                <c:pt idx="37">
                  <c:v>172</c:v>
                </c:pt>
                <c:pt idx="38">
                  <c:v>173</c:v>
                </c:pt>
                <c:pt idx="39">
                  <c:v>173</c:v>
                </c:pt>
                <c:pt idx="40">
                  <c:v>173</c:v>
                </c:pt>
                <c:pt idx="41">
                  <c:v>173</c:v>
                </c:pt>
                <c:pt idx="42">
                  <c:v>173</c:v>
                </c:pt>
                <c:pt idx="43">
                  <c:v>173</c:v>
                </c:pt>
                <c:pt idx="44">
                  <c:v>173</c:v>
                </c:pt>
                <c:pt idx="45">
                  <c:v>173</c:v>
                </c:pt>
                <c:pt idx="46">
                  <c:v>173</c:v>
                </c:pt>
                <c:pt idx="47">
                  <c:v>173</c:v>
                </c:pt>
                <c:pt idx="48">
                  <c:v>173</c:v>
                </c:pt>
                <c:pt idx="49">
                  <c:v>173</c:v>
                </c:pt>
                <c:pt idx="50">
                  <c:v>173</c:v>
                </c:pt>
                <c:pt idx="51">
                  <c:v>173</c:v>
                </c:pt>
                <c:pt idx="52">
                  <c:v>173</c:v>
                </c:pt>
                <c:pt idx="53">
                  <c:v>173</c:v>
                </c:pt>
                <c:pt idx="54">
                  <c:v>173</c:v>
                </c:pt>
                <c:pt idx="55">
                  <c:v>173</c:v>
                </c:pt>
                <c:pt idx="56">
                  <c:v>173</c:v>
                </c:pt>
                <c:pt idx="57">
                  <c:v>173</c:v>
                </c:pt>
                <c:pt idx="58">
                  <c:v>173</c:v>
                </c:pt>
                <c:pt idx="59">
                  <c:v>173</c:v>
                </c:pt>
                <c:pt idx="60">
                  <c:v>174</c:v>
                </c:pt>
                <c:pt idx="61">
                  <c:v>174</c:v>
                </c:pt>
                <c:pt idx="62">
                  <c:v>174</c:v>
                </c:pt>
                <c:pt idx="63">
                  <c:v>174</c:v>
                </c:pt>
                <c:pt idx="64">
                  <c:v>174</c:v>
                </c:pt>
                <c:pt idx="65">
                  <c:v>174</c:v>
                </c:pt>
                <c:pt idx="66">
                  <c:v>174</c:v>
                </c:pt>
                <c:pt idx="67">
                  <c:v>174</c:v>
                </c:pt>
                <c:pt idx="68">
                  <c:v>174</c:v>
                </c:pt>
                <c:pt idx="69">
                  <c:v>174</c:v>
                </c:pt>
                <c:pt idx="70">
                  <c:v>174</c:v>
                </c:pt>
                <c:pt idx="71">
                  <c:v>175</c:v>
                </c:pt>
                <c:pt idx="72">
                  <c:v>175</c:v>
                </c:pt>
                <c:pt idx="73">
                  <c:v>175</c:v>
                </c:pt>
                <c:pt idx="74">
                  <c:v>175</c:v>
                </c:pt>
                <c:pt idx="75">
                  <c:v>176</c:v>
                </c:pt>
                <c:pt idx="76">
                  <c:v>176</c:v>
                </c:pt>
                <c:pt idx="77">
                  <c:v>176</c:v>
                </c:pt>
                <c:pt idx="78">
                  <c:v>176</c:v>
                </c:pt>
                <c:pt idx="79">
                  <c:v>176</c:v>
                </c:pt>
                <c:pt idx="80">
                  <c:v>176</c:v>
                </c:pt>
                <c:pt idx="81">
                  <c:v>176</c:v>
                </c:pt>
                <c:pt idx="82">
                  <c:v>176</c:v>
                </c:pt>
                <c:pt idx="83">
                  <c:v>176</c:v>
                </c:pt>
                <c:pt idx="84">
                  <c:v>177</c:v>
                </c:pt>
                <c:pt idx="85">
                  <c:v>177</c:v>
                </c:pt>
                <c:pt idx="86">
                  <c:v>177</c:v>
                </c:pt>
                <c:pt idx="87">
                  <c:v>177</c:v>
                </c:pt>
                <c:pt idx="88">
                  <c:v>177</c:v>
                </c:pt>
                <c:pt idx="89">
                  <c:v>177</c:v>
                </c:pt>
                <c:pt idx="90">
                  <c:v>177</c:v>
                </c:pt>
                <c:pt idx="91">
                  <c:v>177</c:v>
                </c:pt>
                <c:pt idx="92">
                  <c:v>177</c:v>
                </c:pt>
                <c:pt idx="93">
                  <c:v>177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177</c:v>
                </c:pt>
                <c:pt idx="98">
                  <c:v>177</c:v>
                </c:pt>
                <c:pt idx="99">
                  <c:v>177</c:v>
                </c:pt>
                <c:pt idx="100">
                  <c:v>177</c:v>
                </c:pt>
                <c:pt idx="101">
                  <c:v>177</c:v>
                </c:pt>
                <c:pt idx="102">
                  <c:v>177</c:v>
                </c:pt>
                <c:pt idx="103">
                  <c:v>177</c:v>
                </c:pt>
                <c:pt idx="104">
                  <c:v>177</c:v>
                </c:pt>
                <c:pt idx="105">
                  <c:v>177</c:v>
                </c:pt>
                <c:pt idx="106">
                  <c:v>177</c:v>
                </c:pt>
                <c:pt idx="107">
                  <c:v>177</c:v>
                </c:pt>
                <c:pt idx="108">
                  <c:v>177</c:v>
                </c:pt>
                <c:pt idx="109">
                  <c:v>177</c:v>
                </c:pt>
                <c:pt idx="110">
                  <c:v>177</c:v>
                </c:pt>
                <c:pt idx="111">
                  <c:v>178</c:v>
                </c:pt>
                <c:pt idx="112">
                  <c:v>178</c:v>
                </c:pt>
                <c:pt idx="113">
                  <c:v>178</c:v>
                </c:pt>
                <c:pt idx="114">
                  <c:v>178</c:v>
                </c:pt>
                <c:pt idx="115">
                  <c:v>178</c:v>
                </c:pt>
                <c:pt idx="116">
                  <c:v>178</c:v>
                </c:pt>
                <c:pt idx="117">
                  <c:v>178</c:v>
                </c:pt>
                <c:pt idx="118">
                  <c:v>178</c:v>
                </c:pt>
                <c:pt idx="119">
                  <c:v>178</c:v>
                </c:pt>
                <c:pt idx="12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209-4794-B12F-93E5626B0D54}"/>
            </c:ext>
          </c:extLst>
        </c:ser>
        <c:ser>
          <c:idx val="8"/>
          <c:order val="8"/>
          <c:tx>
            <c:strRef>
              <c:f>survive!$T$1</c:f>
              <c:strCache>
                <c:ptCount val="1"/>
                <c:pt idx="0">
                  <c:v>HybridCAR+BMC                          178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120"/>
              <c:layout>
                <c:manualLayout>
                  <c:x val="3.0283816590714694E-3"/>
                  <c:y val="1.05456589666748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209-4794-B12F-93E5626B0D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survive!$K$2:$K$122</c:f>
              <c:numCache>
                <c:formatCode>0_ </c:formatCode>
                <c:ptCount val="121"/>
                <c:pt idx="0" formatCode="General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</c:numCache>
            </c:numRef>
          </c:cat>
          <c:val>
            <c:numRef>
              <c:f>survive!$T$2:$T$122</c:f>
              <c:numCache>
                <c:formatCode>General</c:formatCode>
                <c:ptCount val="121"/>
                <c:pt idx="0">
                  <c:v>0</c:v>
                </c:pt>
                <c:pt idx="1">
                  <c:v>150</c:v>
                </c:pt>
                <c:pt idx="2">
                  <c:v>157</c:v>
                </c:pt>
                <c:pt idx="3">
                  <c:v>162</c:v>
                </c:pt>
                <c:pt idx="4">
                  <c:v>164</c:v>
                </c:pt>
                <c:pt idx="5">
                  <c:v>164</c:v>
                </c:pt>
                <c:pt idx="6">
                  <c:v>165</c:v>
                </c:pt>
                <c:pt idx="7">
                  <c:v>165</c:v>
                </c:pt>
                <c:pt idx="8">
                  <c:v>165</c:v>
                </c:pt>
                <c:pt idx="9">
                  <c:v>165</c:v>
                </c:pt>
                <c:pt idx="10">
                  <c:v>166</c:v>
                </c:pt>
                <c:pt idx="11">
                  <c:v>166</c:v>
                </c:pt>
                <c:pt idx="12">
                  <c:v>166</c:v>
                </c:pt>
                <c:pt idx="13">
                  <c:v>166</c:v>
                </c:pt>
                <c:pt idx="14">
                  <c:v>166</c:v>
                </c:pt>
                <c:pt idx="15">
                  <c:v>166</c:v>
                </c:pt>
                <c:pt idx="16">
                  <c:v>166</c:v>
                </c:pt>
                <c:pt idx="17">
                  <c:v>167</c:v>
                </c:pt>
                <c:pt idx="18">
                  <c:v>167</c:v>
                </c:pt>
                <c:pt idx="19">
                  <c:v>167</c:v>
                </c:pt>
                <c:pt idx="20">
                  <c:v>167</c:v>
                </c:pt>
                <c:pt idx="21">
                  <c:v>167</c:v>
                </c:pt>
                <c:pt idx="22">
                  <c:v>167</c:v>
                </c:pt>
                <c:pt idx="23">
                  <c:v>167</c:v>
                </c:pt>
                <c:pt idx="24">
                  <c:v>167</c:v>
                </c:pt>
                <c:pt idx="25">
                  <c:v>167</c:v>
                </c:pt>
                <c:pt idx="26">
                  <c:v>168</c:v>
                </c:pt>
                <c:pt idx="27">
                  <c:v>168</c:v>
                </c:pt>
                <c:pt idx="28">
                  <c:v>168</c:v>
                </c:pt>
                <c:pt idx="29">
                  <c:v>168</c:v>
                </c:pt>
                <c:pt idx="30">
                  <c:v>168</c:v>
                </c:pt>
                <c:pt idx="31">
                  <c:v>168</c:v>
                </c:pt>
                <c:pt idx="32">
                  <c:v>169</c:v>
                </c:pt>
                <c:pt idx="33">
                  <c:v>170</c:v>
                </c:pt>
                <c:pt idx="34">
                  <c:v>170</c:v>
                </c:pt>
                <c:pt idx="35">
                  <c:v>170</c:v>
                </c:pt>
                <c:pt idx="36">
                  <c:v>170</c:v>
                </c:pt>
                <c:pt idx="37">
                  <c:v>170</c:v>
                </c:pt>
                <c:pt idx="38">
                  <c:v>170</c:v>
                </c:pt>
                <c:pt idx="39">
                  <c:v>170</c:v>
                </c:pt>
                <c:pt idx="40">
                  <c:v>170</c:v>
                </c:pt>
                <c:pt idx="41">
                  <c:v>170</c:v>
                </c:pt>
                <c:pt idx="42">
                  <c:v>170</c:v>
                </c:pt>
                <c:pt idx="43">
                  <c:v>170</c:v>
                </c:pt>
                <c:pt idx="44">
                  <c:v>170</c:v>
                </c:pt>
                <c:pt idx="45">
                  <c:v>170</c:v>
                </c:pt>
                <c:pt idx="46">
                  <c:v>170</c:v>
                </c:pt>
                <c:pt idx="47">
                  <c:v>170</c:v>
                </c:pt>
                <c:pt idx="48">
                  <c:v>170</c:v>
                </c:pt>
                <c:pt idx="49">
                  <c:v>170</c:v>
                </c:pt>
                <c:pt idx="50">
                  <c:v>170</c:v>
                </c:pt>
                <c:pt idx="51">
                  <c:v>170</c:v>
                </c:pt>
                <c:pt idx="52">
                  <c:v>170</c:v>
                </c:pt>
                <c:pt idx="53">
                  <c:v>170</c:v>
                </c:pt>
                <c:pt idx="54">
                  <c:v>170</c:v>
                </c:pt>
                <c:pt idx="55">
                  <c:v>170</c:v>
                </c:pt>
                <c:pt idx="56">
                  <c:v>170</c:v>
                </c:pt>
                <c:pt idx="57">
                  <c:v>172</c:v>
                </c:pt>
                <c:pt idx="58">
                  <c:v>172</c:v>
                </c:pt>
                <c:pt idx="59">
                  <c:v>172</c:v>
                </c:pt>
                <c:pt idx="60">
                  <c:v>174</c:v>
                </c:pt>
                <c:pt idx="61">
                  <c:v>175</c:v>
                </c:pt>
                <c:pt idx="62">
                  <c:v>175</c:v>
                </c:pt>
                <c:pt idx="63">
                  <c:v>175</c:v>
                </c:pt>
                <c:pt idx="64">
                  <c:v>175</c:v>
                </c:pt>
                <c:pt idx="65">
                  <c:v>175</c:v>
                </c:pt>
                <c:pt idx="66">
                  <c:v>176</c:v>
                </c:pt>
                <c:pt idx="67">
                  <c:v>176</c:v>
                </c:pt>
                <c:pt idx="68">
                  <c:v>176</c:v>
                </c:pt>
                <c:pt idx="69">
                  <c:v>176</c:v>
                </c:pt>
                <c:pt idx="70">
                  <c:v>176</c:v>
                </c:pt>
                <c:pt idx="71">
                  <c:v>176</c:v>
                </c:pt>
                <c:pt idx="72">
                  <c:v>176</c:v>
                </c:pt>
                <c:pt idx="73">
                  <c:v>176</c:v>
                </c:pt>
                <c:pt idx="74">
                  <c:v>176</c:v>
                </c:pt>
                <c:pt idx="75">
                  <c:v>176</c:v>
                </c:pt>
                <c:pt idx="76">
                  <c:v>176</c:v>
                </c:pt>
                <c:pt idx="77">
                  <c:v>176</c:v>
                </c:pt>
                <c:pt idx="78">
                  <c:v>176</c:v>
                </c:pt>
                <c:pt idx="79">
                  <c:v>176</c:v>
                </c:pt>
                <c:pt idx="80">
                  <c:v>176</c:v>
                </c:pt>
                <c:pt idx="81">
                  <c:v>176</c:v>
                </c:pt>
                <c:pt idx="82">
                  <c:v>176</c:v>
                </c:pt>
                <c:pt idx="83">
                  <c:v>176</c:v>
                </c:pt>
                <c:pt idx="84">
                  <c:v>177</c:v>
                </c:pt>
                <c:pt idx="85">
                  <c:v>177</c:v>
                </c:pt>
                <c:pt idx="86">
                  <c:v>177</c:v>
                </c:pt>
                <c:pt idx="87">
                  <c:v>177</c:v>
                </c:pt>
                <c:pt idx="88">
                  <c:v>177</c:v>
                </c:pt>
                <c:pt idx="89">
                  <c:v>177</c:v>
                </c:pt>
                <c:pt idx="90">
                  <c:v>177</c:v>
                </c:pt>
                <c:pt idx="91">
                  <c:v>177</c:v>
                </c:pt>
                <c:pt idx="92">
                  <c:v>177</c:v>
                </c:pt>
                <c:pt idx="93">
                  <c:v>177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177</c:v>
                </c:pt>
                <c:pt idx="98">
                  <c:v>177</c:v>
                </c:pt>
                <c:pt idx="99">
                  <c:v>177</c:v>
                </c:pt>
                <c:pt idx="100">
                  <c:v>177</c:v>
                </c:pt>
                <c:pt idx="101">
                  <c:v>177</c:v>
                </c:pt>
                <c:pt idx="102">
                  <c:v>177</c:v>
                </c:pt>
                <c:pt idx="103">
                  <c:v>177</c:v>
                </c:pt>
                <c:pt idx="104">
                  <c:v>177</c:v>
                </c:pt>
                <c:pt idx="105">
                  <c:v>177</c:v>
                </c:pt>
                <c:pt idx="106">
                  <c:v>178</c:v>
                </c:pt>
                <c:pt idx="107">
                  <c:v>178</c:v>
                </c:pt>
                <c:pt idx="108">
                  <c:v>178</c:v>
                </c:pt>
                <c:pt idx="109">
                  <c:v>178</c:v>
                </c:pt>
                <c:pt idx="110">
                  <c:v>178</c:v>
                </c:pt>
                <c:pt idx="111">
                  <c:v>178</c:v>
                </c:pt>
                <c:pt idx="112">
                  <c:v>178</c:v>
                </c:pt>
                <c:pt idx="113">
                  <c:v>178</c:v>
                </c:pt>
                <c:pt idx="114">
                  <c:v>178</c:v>
                </c:pt>
                <c:pt idx="115">
                  <c:v>178</c:v>
                </c:pt>
                <c:pt idx="116">
                  <c:v>178</c:v>
                </c:pt>
                <c:pt idx="117">
                  <c:v>178</c:v>
                </c:pt>
                <c:pt idx="118">
                  <c:v>178</c:v>
                </c:pt>
                <c:pt idx="119">
                  <c:v>178</c:v>
                </c:pt>
                <c:pt idx="12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209-4794-B12F-93E5626B0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3230160"/>
        <c:axId val="1563254640"/>
      </c:lineChart>
      <c:catAx>
        <c:axId val="156323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 Time(s)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3254640"/>
        <c:crosses val="autoZero"/>
        <c:auto val="1"/>
        <c:lblAlgn val="ctr"/>
        <c:lblOffset val="100"/>
        <c:tickLblSkip val="10"/>
        <c:noMultiLvlLbl val="0"/>
      </c:catAx>
      <c:valAx>
        <c:axId val="1563254640"/>
        <c:scaling>
          <c:orientation val="minMax"/>
          <c:max val="19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of Benchmarks</a:t>
                </a:r>
                <a:r>
                  <a:rPr lang="en-US" altLang="zh-CN" baseline="0"/>
                  <a:t> Solved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323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058567947465452"/>
          <c:y val="0.53872851737168959"/>
          <c:w val="0.40528998662027593"/>
          <c:h val="0.33095412472276126"/>
        </c:manualLayout>
      </c:layout>
      <c:overlay val="0"/>
      <c:spPr>
        <a:noFill/>
        <a:ln>
          <a:solidFill>
            <a:schemeClr val="accent4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465260</xdr:colOff>
      <xdr:row>5</xdr:row>
      <xdr:rowOff>4029</xdr:rowOff>
    </xdr:from>
    <xdr:to>
      <xdr:col>15</xdr:col>
      <xdr:colOff>344368</xdr:colOff>
      <xdr:row>25</xdr:row>
      <xdr:rowOff>87923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CB8146-07F9-4B89-8CB9-6B0091D24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280256</xdr:colOff>
      <xdr:row>7</xdr:row>
      <xdr:rowOff>133716</xdr:rowOff>
    </xdr:from>
    <xdr:to>
      <xdr:col>6</xdr:col>
      <xdr:colOff>666750</xdr:colOff>
      <xdr:row>28</xdr:row>
      <xdr:rowOff>65943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57A5A38-969C-4268-8B99-9E3017E83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798634</xdr:colOff>
      <xdr:row>27</xdr:row>
      <xdr:rowOff>0</xdr:rowOff>
    </xdr:from>
    <xdr:to>
      <xdr:col>15</xdr:col>
      <xdr:colOff>212481</xdr:colOff>
      <xdr:row>50</xdr:row>
      <xdr:rowOff>89387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CBECDAB-F9F5-43AA-A545-5B06C54A0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430457</xdr:colOff>
      <xdr:row>4</xdr:row>
      <xdr:rowOff>45792</xdr:rowOff>
    </xdr:from>
    <xdr:to>
      <xdr:col>13</xdr:col>
      <xdr:colOff>119062</xdr:colOff>
      <xdr:row>24</xdr:row>
      <xdr:rowOff>36634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3DCFC10-0E48-4DAD-BA5E-366F5B631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687456</xdr:colOff>
      <xdr:row>6</xdr:row>
      <xdr:rowOff>104775</xdr:rowOff>
    </xdr:from>
    <xdr:to>
      <xdr:col>11</xdr:col>
      <xdr:colOff>24847</xdr:colOff>
      <xdr:row>26</xdr:row>
      <xdr:rowOff>144780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12F966C-E986-44BF-ADF1-F3F56A3E7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580374</xdr:colOff>
      <xdr:row>5</xdr:row>
      <xdr:rowOff>88441</xdr:rowOff>
    </xdr:from>
    <xdr:to>
      <xdr:col>16</xdr:col>
      <xdr:colOff>515471</xdr:colOff>
      <xdr:row>25</xdr:row>
      <xdr:rowOff>26895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3582E1E-4606-4B5B-9C70-AA33BB034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46052</xdr:colOff>
      <xdr:row>10</xdr:row>
      <xdr:rowOff>116178</xdr:rowOff>
    </xdr:from>
    <xdr:to>
      <xdr:col>11</xdr:col>
      <xdr:colOff>558165</xdr:colOff>
      <xdr:row>30</xdr:row>
      <xdr:rowOff>165736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C6E4B91-BC99-4D29-9468-B9A306B25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44529</xdr:colOff>
      <xdr:row>6</xdr:row>
      <xdr:rowOff>101848</xdr:rowOff>
    </xdr:from>
    <xdr:to>
      <xdr:col>29</xdr:col>
      <xdr:colOff>240347</xdr:colOff>
      <xdr:row>34</xdr:row>
      <xdr:rowOff>136789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D6AA5C-0013-4DFA-A722-41C52369C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wsl.localhost\Ubuntu-20.04\home\dyb\literalOrdering\survive.xlsx" TargetMode="External"/><Relationship Id="rId1" Type="http://schemas.openxmlformats.org/officeDocument/2006/relationships/externalLinkPath" Target="file:///\\wsl.localhost\Ubuntu-20.04\home\dyb\literalOrdering\surviv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icp\Desktop\survive.bk.xlsx" TargetMode="External"/><Relationship Id="rId1" Type="http://schemas.openxmlformats.org/officeDocument/2006/relationships/externalLinkPath" Target="/Users/ticp/Desktop/survive.b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  <sheetName val="time"/>
      <sheetName val="survive"/>
      <sheetName val="Sheet1"/>
    </sheetNames>
    <sheetDataSet>
      <sheetData sheetId="0" refreshError="1"/>
      <sheetData sheetId="1" refreshError="1"/>
      <sheetData sheetId="2">
        <row r="1">
          <cell r="I1" t="str">
            <v>simpleCAR  146</v>
          </cell>
          <cell r="J1" t="str">
            <v>HybridCAR  166</v>
          </cell>
          <cell r="K1" t="str">
            <v>ABC-BMC    159</v>
          </cell>
          <cell r="L1" t="str">
            <v>BAC              161</v>
          </cell>
          <cell r="M1" t="str">
            <v>BICAR           155</v>
          </cell>
          <cell r="N1" t="str">
            <v>KCAR            151</v>
          </cell>
        </row>
        <row r="2"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H3">
            <v>30</v>
          </cell>
          <cell r="I3">
            <v>125</v>
          </cell>
          <cell r="J3">
            <v>126</v>
          </cell>
          <cell r="K3">
            <v>133</v>
          </cell>
          <cell r="L3">
            <v>114</v>
          </cell>
          <cell r="M3">
            <v>103</v>
          </cell>
          <cell r="N3">
            <v>121</v>
          </cell>
        </row>
        <row r="4">
          <cell r="H4">
            <v>60</v>
          </cell>
          <cell r="I4">
            <v>129</v>
          </cell>
          <cell r="J4">
            <v>133</v>
          </cell>
          <cell r="K4">
            <v>140</v>
          </cell>
          <cell r="L4">
            <v>127</v>
          </cell>
          <cell r="M4">
            <v>113</v>
          </cell>
          <cell r="N4">
            <v>126</v>
          </cell>
        </row>
        <row r="5">
          <cell r="H5">
            <v>90</v>
          </cell>
          <cell r="I5">
            <v>131</v>
          </cell>
          <cell r="J5">
            <v>134</v>
          </cell>
          <cell r="K5">
            <v>145</v>
          </cell>
          <cell r="L5">
            <v>129</v>
          </cell>
          <cell r="M5">
            <v>115</v>
          </cell>
          <cell r="N5">
            <v>128</v>
          </cell>
        </row>
        <row r="6">
          <cell r="H6">
            <v>120</v>
          </cell>
          <cell r="I6">
            <v>134</v>
          </cell>
          <cell r="J6">
            <v>135</v>
          </cell>
          <cell r="K6">
            <v>147</v>
          </cell>
          <cell r="L6">
            <v>131</v>
          </cell>
          <cell r="M6">
            <v>118</v>
          </cell>
          <cell r="N6">
            <v>130</v>
          </cell>
        </row>
        <row r="7">
          <cell r="H7">
            <v>150</v>
          </cell>
          <cell r="I7">
            <v>134</v>
          </cell>
          <cell r="J7">
            <v>135</v>
          </cell>
          <cell r="K7">
            <v>147</v>
          </cell>
          <cell r="L7">
            <v>133</v>
          </cell>
          <cell r="M7">
            <v>121</v>
          </cell>
          <cell r="N7">
            <v>131</v>
          </cell>
        </row>
        <row r="8">
          <cell r="H8">
            <v>180</v>
          </cell>
          <cell r="I8">
            <v>135</v>
          </cell>
          <cell r="J8">
            <v>137</v>
          </cell>
          <cell r="K8">
            <v>148</v>
          </cell>
          <cell r="L8">
            <v>136</v>
          </cell>
          <cell r="M8">
            <v>121</v>
          </cell>
          <cell r="N8">
            <v>132</v>
          </cell>
        </row>
        <row r="9">
          <cell r="H9">
            <v>210</v>
          </cell>
          <cell r="I9">
            <v>135</v>
          </cell>
          <cell r="J9">
            <v>139</v>
          </cell>
          <cell r="K9">
            <v>148</v>
          </cell>
          <cell r="L9">
            <v>137</v>
          </cell>
          <cell r="M9">
            <v>121</v>
          </cell>
          <cell r="N9">
            <v>134</v>
          </cell>
        </row>
        <row r="10">
          <cell r="H10">
            <v>240</v>
          </cell>
          <cell r="I10">
            <v>135</v>
          </cell>
          <cell r="J10">
            <v>140</v>
          </cell>
          <cell r="K10">
            <v>148</v>
          </cell>
          <cell r="L10">
            <v>137</v>
          </cell>
          <cell r="M10">
            <v>122</v>
          </cell>
          <cell r="N10">
            <v>134</v>
          </cell>
        </row>
        <row r="11">
          <cell r="H11">
            <v>270</v>
          </cell>
          <cell r="I11">
            <v>137</v>
          </cell>
          <cell r="J11">
            <v>140</v>
          </cell>
          <cell r="K11">
            <v>150</v>
          </cell>
          <cell r="L11">
            <v>137</v>
          </cell>
          <cell r="M11">
            <v>125</v>
          </cell>
          <cell r="N11">
            <v>134</v>
          </cell>
        </row>
        <row r="12">
          <cell r="H12">
            <v>300</v>
          </cell>
          <cell r="I12">
            <v>137</v>
          </cell>
          <cell r="J12">
            <v>140</v>
          </cell>
          <cell r="K12">
            <v>151</v>
          </cell>
          <cell r="L12">
            <v>138</v>
          </cell>
          <cell r="M12">
            <v>126</v>
          </cell>
          <cell r="N12">
            <v>135</v>
          </cell>
        </row>
        <row r="13">
          <cell r="H13">
            <v>330</v>
          </cell>
          <cell r="I13">
            <v>137</v>
          </cell>
          <cell r="J13">
            <v>140</v>
          </cell>
          <cell r="K13">
            <v>152</v>
          </cell>
          <cell r="L13">
            <v>139</v>
          </cell>
          <cell r="M13">
            <v>128</v>
          </cell>
          <cell r="N13">
            <v>135</v>
          </cell>
        </row>
        <row r="14">
          <cell r="H14">
            <v>360</v>
          </cell>
          <cell r="I14">
            <v>138</v>
          </cell>
          <cell r="J14">
            <v>141</v>
          </cell>
          <cell r="K14">
            <v>152</v>
          </cell>
          <cell r="L14">
            <v>139</v>
          </cell>
          <cell r="M14">
            <v>130</v>
          </cell>
          <cell r="N14">
            <v>135</v>
          </cell>
        </row>
        <row r="15">
          <cell r="H15">
            <v>390</v>
          </cell>
          <cell r="I15">
            <v>139</v>
          </cell>
          <cell r="J15">
            <v>141</v>
          </cell>
          <cell r="K15">
            <v>152</v>
          </cell>
          <cell r="L15">
            <v>139</v>
          </cell>
          <cell r="M15">
            <v>132</v>
          </cell>
          <cell r="N15">
            <v>135</v>
          </cell>
        </row>
        <row r="16">
          <cell r="H16">
            <v>420</v>
          </cell>
          <cell r="I16">
            <v>140</v>
          </cell>
          <cell r="J16">
            <v>142</v>
          </cell>
          <cell r="K16">
            <v>152</v>
          </cell>
          <cell r="L16">
            <v>139</v>
          </cell>
          <cell r="M16">
            <v>133</v>
          </cell>
          <cell r="N16">
            <v>135</v>
          </cell>
        </row>
        <row r="17">
          <cell r="H17">
            <v>450</v>
          </cell>
          <cell r="I17">
            <v>140</v>
          </cell>
          <cell r="J17">
            <v>143</v>
          </cell>
          <cell r="K17">
            <v>152</v>
          </cell>
          <cell r="L17">
            <v>141</v>
          </cell>
          <cell r="M17">
            <v>133</v>
          </cell>
          <cell r="N17">
            <v>136</v>
          </cell>
        </row>
        <row r="18">
          <cell r="H18">
            <v>480</v>
          </cell>
          <cell r="I18">
            <v>140</v>
          </cell>
          <cell r="J18">
            <v>143</v>
          </cell>
          <cell r="K18">
            <v>152</v>
          </cell>
          <cell r="L18">
            <v>141</v>
          </cell>
          <cell r="M18">
            <v>133</v>
          </cell>
          <cell r="N18">
            <v>137</v>
          </cell>
        </row>
        <row r="19">
          <cell r="H19">
            <v>510</v>
          </cell>
          <cell r="I19">
            <v>141</v>
          </cell>
          <cell r="J19">
            <v>144</v>
          </cell>
          <cell r="K19">
            <v>152</v>
          </cell>
          <cell r="L19">
            <v>143</v>
          </cell>
          <cell r="M19">
            <v>134</v>
          </cell>
          <cell r="N19">
            <v>137</v>
          </cell>
        </row>
        <row r="20">
          <cell r="H20">
            <v>540</v>
          </cell>
          <cell r="I20">
            <v>141</v>
          </cell>
          <cell r="J20">
            <v>145</v>
          </cell>
          <cell r="K20">
            <v>152</v>
          </cell>
          <cell r="L20">
            <v>143</v>
          </cell>
          <cell r="M20">
            <v>134</v>
          </cell>
          <cell r="N20">
            <v>137</v>
          </cell>
        </row>
        <row r="21">
          <cell r="H21">
            <v>570</v>
          </cell>
          <cell r="I21">
            <v>141</v>
          </cell>
          <cell r="J21">
            <v>146</v>
          </cell>
          <cell r="K21">
            <v>153</v>
          </cell>
          <cell r="L21">
            <v>144</v>
          </cell>
          <cell r="M21">
            <v>136</v>
          </cell>
          <cell r="N21">
            <v>137</v>
          </cell>
        </row>
        <row r="22">
          <cell r="H22">
            <v>600</v>
          </cell>
          <cell r="I22">
            <v>141</v>
          </cell>
          <cell r="J22">
            <v>146</v>
          </cell>
          <cell r="K22">
            <v>153</v>
          </cell>
          <cell r="L22">
            <v>144</v>
          </cell>
          <cell r="M22">
            <v>136</v>
          </cell>
          <cell r="N22">
            <v>137</v>
          </cell>
        </row>
        <row r="23">
          <cell r="H23">
            <v>630</v>
          </cell>
          <cell r="I23">
            <v>141</v>
          </cell>
          <cell r="J23">
            <v>146</v>
          </cell>
          <cell r="K23">
            <v>153</v>
          </cell>
          <cell r="L23">
            <v>144</v>
          </cell>
          <cell r="M23">
            <v>136</v>
          </cell>
          <cell r="N23">
            <v>137</v>
          </cell>
        </row>
        <row r="24">
          <cell r="H24">
            <v>660</v>
          </cell>
          <cell r="I24">
            <v>141</v>
          </cell>
          <cell r="J24">
            <v>148</v>
          </cell>
          <cell r="K24">
            <v>153</v>
          </cell>
          <cell r="L24">
            <v>144</v>
          </cell>
          <cell r="M24">
            <v>137</v>
          </cell>
          <cell r="N24">
            <v>137</v>
          </cell>
        </row>
        <row r="25">
          <cell r="H25">
            <v>690</v>
          </cell>
          <cell r="I25">
            <v>141</v>
          </cell>
          <cell r="J25">
            <v>148</v>
          </cell>
          <cell r="K25">
            <v>153</v>
          </cell>
          <cell r="L25">
            <v>144</v>
          </cell>
          <cell r="M25">
            <v>137</v>
          </cell>
          <cell r="N25">
            <v>137</v>
          </cell>
        </row>
        <row r="26">
          <cell r="H26">
            <v>720</v>
          </cell>
          <cell r="I26">
            <v>141</v>
          </cell>
          <cell r="J26">
            <v>148</v>
          </cell>
          <cell r="K26">
            <v>153</v>
          </cell>
          <cell r="L26">
            <v>144</v>
          </cell>
          <cell r="M26">
            <v>137</v>
          </cell>
          <cell r="N26">
            <v>138</v>
          </cell>
        </row>
        <row r="27">
          <cell r="H27">
            <v>750</v>
          </cell>
          <cell r="I27">
            <v>141</v>
          </cell>
          <cell r="J27">
            <v>148</v>
          </cell>
          <cell r="K27">
            <v>153</v>
          </cell>
          <cell r="L27">
            <v>144</v>
          </cell>
          <cell r="M27">
            <v>137</v>
          </cell>
          <cell r="N27">
            <v>138</v>
          </cell>
        </row>
        <row r="28">
          <cell r="H28">
            <v>780</v>
          </cell>
          <cell r="I28">
            <v>141</v>
          </cell>
          <cell r="J28">
            <v>149</v>
          </cell>
          <cell r="K28">
            <v>153</v>
          </cell>
          <cell r="L28">
            <v>144</v>
          </cell>
          <cell r="M28">
            <v>138</v>
          </cell>
          <cell r="N28">
            <v>138</v>
          </cell>
        </row>
        <row r="29">
          <cell r="H29">
            <v>810</v>
          </cell>
          <cell r="I29">
            <v>141</v>
          </cell>
          <cell r="J29">
            <v>150</v>
          </cell>
          <cell r="K29">
            <v>153</v>
          </cell>
          <cell r="L29">
            <v>145</v>
          </cell>
          <cell r="M29">
            <v>139</v>
          </cell>
          <cell r="N29">
            <v>139</v>
          </cell>
        </row>
        <row r="30">
          <cell r="H30">
            <v>840</v>
          </cell>
          <cell r="I30">
            <v>141</v>
          </cell>
          <cell r="J30">
            <v>150</v>
          </cell>
          <cell r="K30">
            <v>153</v>
          </cell>
          <cell r="L30">
            <v>145</v>
          </cell>
          <cell r="M30">
            <v>140</v>
          </cell>
          <cell r="N30">
            <v>139</v>
          </cell>
        </row>
        <row r="31">
          <cell r="H31">
            <v>870</v>
          </cell>
          <cell r="I31">
            <v>142</v>
          </cell>
          <cell r="J31">
            <v>150</v>
          </cell>
          <cell r="K31">
            <v>153</v>
          </cell>
          <cell r="L31">
            <v>147</v>
          </cell>
          <cell r="M31">
            <v>140</v>
          </cell>
          <cell r="N31">
            <v>139</v>
          </cell>
        </row>
        <row r="32">
          <cell r="H32">
            <v>900</v>
          </cell>
          <cell r="I32">
            <v>142</v>
          </cell>
          <cell r="J32">
            <v>150</v>
          </cell>
          <cell r="K32">
            <v>153</v>
          </cell>
          <cell r="L32">
            <v>147</v>
          </cell>
          <cell r="M32">
            <v>140</v>
          </cell>
          <cell r="N32">
            <v>139</v>
          </cell>
        </row>
        <row r="33">
          <cell r="H33">
            <v>930</v>
          </cell>
          <cell r="I33">
            <v>142</v>
          </cell>
          <cell r="J33">
            <v>150</v>
          </cell>
          <cell r="K33">
            <v>153</v>
          </cell>
          <cell r="L33">
            <v>147</v>
          </cell>
          <cell r="M33">
            <v>140</v>
          </cell>
          <cell r="N33">
            <v>139</v>
          </cell>
        </row>
        <row r="34">
          <cell r="H34">
            <v>960</v>
          </cell>
          <cell r="I34">
            <v>142</v>
          </cell>
          <cell r="J34">
            <v>150</v>
          </cell>
          <cell r="K34">
            <v>154</v>
          </cell>
          <cell r="L34">
            <v>147</v>
          </cell>
          <cell r="M34">
            <v>140</v>
          </cell>
          <cell r="N34">
            <v>139</v>
          </cell>
        </row>
        <row r="35">
          <cell r="H35">
            <v>990</v>
          </cell>
          <cell r="I35">
            <v>142</v>
          </cell>
          <cell r="J35">
            <v>151</v>
          </cell>
          <cell r="K35">
            <v>154</v>
          </cell>
          <cell r="L35">
            <v>148</v>
          </cell>
          <cell r="M35">
            <v>140</v>
          </cell>
          <cell r="N35">
            <v>139</v>
          </cell>
        </row>
        <row r="36">
          <cell r="H36">
            <v>1020</v>
          </cell>
          <cell r="I36">
            <v>142</v>
          </cell>
          <cell r="J36">
            <v>151</v>
          </cell>
          <cell r="K36">
            <v>154</v>
          </cell>
          <cell r="L36">
            <v>148</v>
          </cell>
          <cell r="M36">
            <v>140</v>
          </cell>
          <cell r="N36">
            <v>140</v>
          </cell>
        </row>
        <row r="37">
          <cell r="H37">
            <v>1050</v>
          </cell>
          <cell r="I37">
            <v>142</v>
          </cell>
          <cell r="J37">
            <v>151</v>
          </cell>
          <cell r="K37">
            <v>154</v>
          </cell>
          <cell r="L37">
            <v>148</v>
          </cell>
          <cell r="M37">
            <v>141</v>
          </cell>
          <cell r="N37">
            <v>140</v>
          </cell>
        </row>
        <row r="38">
          <cell r="H38">
            <v>1080</v>
          </cell>
          <cell r="I38">
            <v>143</v>
          </cell>
          <cell r="J38">
            <v>153</v>
          </cell>
          <cell r="K38">
            <v>154</v>
          </cell>
          <cell r="L38">
            <v>148</v>
          </cell>
          <cell r="M38">
            <v>141</v>
          </cell>
          <cell r="N38">
            <v>140</v>
          </cell>
        </row>
        <row r="39">
          <cell r="H39">
            <v>1110</v>
          </cell>
          <cell r="I39">
            <v>143</v>
          </cell>
          <cell r="J39">
            <v>153</v>
          </cell>
          <cell r="K39">
            <v>154</v>
          </cell>
          <cell r="L39">
            <v>148</v>
          </cell>
          <cell r="M39">
            <v>141</v>
          </cell>
          <cell r="N39">
            <v>142</v>
          </cell>
        </row>
        <row r="40">
          <cell r="H40">
            <v>1140</v>
          </cell>
          <cell r="I40">
            <v>144</v>
          </cell>
          <cell r="J40">
            <v>154</v>
          </cell>
          <cell r="K40">
            <v>154</v>
          </cell>
          <cell r="L40">
            <v>148</v>
          </cell>
          <cell r="M40">
            <v>141</v>
          </cell>
          <cell r="N40">
            <v>142</v>
          </cell>
        </row>
        <row r="41">
          <cell r="H41">
            <v>1170</v>
          </cell>
          <cell r="I41">
            <v>144</v>
          </cell>
          <cell r="J41">
            <v>154</v>
          </cell>
          <cell r="K41">
            <v>155</v>
          </cell>
          <cell r="L41">
            <v>148</v>
          </cell>
          <cell r="M41">
            <v>141</v>
          </cell>
          <cell r="N41">
            <v>142</v>
          </cell>
        </row>
        <row r="42">
          <cell r="H42">
            <v>1200</v>
          </cell>
          <cell r="I42">
            <v>144</v>
          </cell>
          <cell r="J42">
            <v>154</v>
          </cell>
          <cell r="K42">
            <v>155</v>
          </cell>
          <cell r="L42">
            <v>148</v>
          </cell>
          <cell r="M42">
            <v>142</v>
          </cell>
          <cell r="N42">
            <v>142</v>
          </cell>
        </row>
        <row r="43">
          <cell r="H43">
            <v>1230</v>
          </cell>
          <cell r="I43">
            <v>144</v>
          </cell>
          <cell r="J43">
            <v>155</v>
          </cell>
          <cell r="K43">
            <v>155</v>
          </cell>
          <cell r="L43">
            <v>149</v>
          </cell>
          <cell r="M43">
            <v>142</v>
          </cell>
          <cell r="N43">
            <v>142</v>
          </cell>
        </row>
        <row r="44">
          <cell r="H44">
            <v>1260</v>
          </cell>
          <cell r="I44">
            <v>144</v>
          </cell>
          <cell r="J44">
            <v>155</v>
          </cell>
          <cell r="K44">
            <v>155</v>
          </cell>
          <cell r="L44">
            <v>149</v>
          </cell>
          <cell r="M44">
            <v>142</v>
          </cell>
          <cell r="N44">
            <v>142</v>
          </cell>
        </row>
        <row r="45">
          <cell r="H45">
            <v>1290</v>
          </cell>
          <cell r="I45">
            <v>144</v>
          </cell>
          <cell r="J45">
            <v>155</v>
          </cell>
          <cell r="K45">
            <v>155</v>
          </cell>
          <cell r="L45">
            <v>151</v>
          </cell>
          <cell r="M45">
            <v>142</v>
          </cell>
          <cell r="N45">
            <v>142</v>
          </cell>
        </row>
        <row r="46">
          <cell r="H46">
            <v>1320</v>
          </cell>
          <cell r="I46">
            <v>144</v>
          </cell>
          <cell r="J46">
            <v>155</v>
          </cell>
          <cell r="K46">
            <v>155</v>
          </cell>
          <cell r="L46">
            <v>151</v>
          </cell>
          <cell r="M46">
            <v>142</v>
          </cell>
          <cell r="N46">
            <v>142</v>
          </cell>
        </row>
        <row r="47">
          <cell r="H47">
            <v>1350</v>
          </cell>
          <cell r="I47">
            <v>144</v>
          </cell>
          <cell r="J47">
            <v>155</v>
          </cell>
          <cell r="K47">
            <v>156</v>
          </cell>
          <cell r="L47">
            <v>151</v>
          </cell>
          <cell r="M47">
            <v>143</v>
          </cell>
          <cell r="N47">
            <v>142</v>
          </cell>
        </row>
        <row r="48">
          <cell r="H48">
            <v>1380</v>
          </cell>
          <cell r="I48">
            <v>144</v>
          </cell>
          <cell r="J48">
            <v>155</v>
          </cell>
          <cell r="K48">
            <v>156</v>
          </cell>
          <cell r="L48">
            <v>151</v>
          </cell>
          <cell r="M48">
            <v>143</v>
          </cell>
          <cell r="N48">
            <v>143</v>
          </cell>
        </row>
        <row r="49">
          <cell r="H49">
            <v>1410</v>
          </cell>
          <cell r="I49">
            <v>144</v>
          </cell>
          <cell r="J49">
            <v>155</v>
          </cell>
          <cell r="K49">
            <v>156</v>
          </cell>
          <cell r="L49">
            <v>151</v>
          </cell>
          <cell r="M49">
            <v>143</v>
          </cell>
          <cell r="N49">
            <v>143</v>
          </cell>
        </row>
        <row r="50">
          <cell r="H50">
            <v>1440</v>
          </cell>
          <cell r="I50">
            <v>144</v>
          </cell>
          <cell r="J50">
            <v>156</v>
          </cell>
          <cell r="K50">
            <v>156</v>
          </cell>
          <cell r="L50">
            <v>151</v>
          </cell>
          <cell r="M50">
            <v>143</v>
          </cell>
          <cell r="N50">
            <v>144</v>
          </cell>
        </row>
        <row r="51">
          <cell r="H51">
            <v>1470</v>
          </cell>
          <cell r="I51">
            <v>144</v>
          </cell>
          <cell r="J51">
            <v>156</v>
          </cell>
          <cell r="K51">
            <v>156</v>
          </cell>
          <cell r="L51">
            <v>151</v>
          </cell>
          <cell r="M51">
            <v>144</v>
          </cell>
          <cell r="N51">
            <v>144</v>
          </cell>
        </row>
        <row r="52">
          <cell r="H52">
            <v>1500</v>
          </cell>
          <cell r="I52">
            <v>144</v>
          </cell>
          <cell r="J52">
            <v>156</v>
          </cell>
          <cell r="K52">
            <v>156</v>
          </cell>
          <cell r="L52">
            <v>151</v>
          </cell>
          <cell r="M52">
            <v>144</v>
          </cell>
          <cell r="N52">
            <v>144</v>
          </cell>
        </row>
        <row r="53">
          <cell r="H53">
            <v>1530</v>
          </cell>
          <cell r="I53">
            <v>144</v>
          </cell>
          <cell r="J53">
            <v>156</v>
          </cell>
          <cell r="K53">
            <v>156</v>
          </cell>
          <cell r="L53">
            <v>151</v>
          </cell>
          <cell r="M53">
            <v>144</v>
          </cell>
          <cell r="N53">
            <v>144</v>
          </cell>
        </row>
        <row r="54">
          <cell r="H54">
            <v>1560</v>
          </cell>
          <cell r="I54">
            <v>144</v>
          </cell>
          <cell r="J54">
            <v>156</v>
          </cell>
          <cell r="K54">
            <v>156</v>
          </cell>
          <cell r="L54">
            <v>152</v>
          </cell>
          <cell r="M54">
            <v>144</v>
          </cell>
          <cell r="N54">
            <v>144</v>
          </cell>
        </row>
        <row r="55">
          <cell r="H55">
            <v>1590</v>
          </cell>
          <cell r="I55">
            <v>144</v>
          </cell>
          <cell r="J55">
            <v>156</v>
          </cell>
          <cell r="K55">
            <v>156</v>
          </cell>
          <cell r="L55">
            <v>152</v>
          </cell>
          <cell r="M55">
            <v>144</v>
          </cell>
          <cell r="N55">
            <v>144</v>
          </cell>
        </row>
        <row r="56">
          <cell r="H56">
            <v>1620</v>
          </cell>
          <cell r="I56">
            <v>144</v>
          </cell>
          <cell r="J56">
            <v>156</v>
          </cell>
          <cell r="K56">
            <v>156</v>
          </cell>
          <cell r="L56">
            <v>153</v>
          </cell>
          <cell r="M56">
            <v>144</v>
          </cell>
          <cell r="N56">
            <v>144</v>
          </cell>
        </row>
        <row r="57">
          <cell r="H57">
            <v>1650</v>
          </cell>
          <cell r="I57">
            <v>144</v>
          </cell>
          <cell r="J57">
            <v>156</v>
          </cell>
          <cell r="K57">
            <v>156</v>
          </cell>
          <cell r="L57">
            <v>154</v>
          </cell>
          <cell r="M57">
            <v>146</v>
          </cell>
          <cell r="N57">
            <v>145</v>
          </cell>
        </row>
        <row r="58">
          <cell r="H58">
            <v>1680</v>
          </cell>
          <cell r="I58">
            <v>144</v>
          </cell>
          <cell r="J58">
            <v>156</v>
          </cell>
          <cell r="K58">
            <v>156</v>
          </cell>
          <cell r="L58">
            <v>154</v>
          </cell>
          <cell r="M58">
            <v>146</v>
          </cell>
          <cell r="N58">
            <v>145</v>
          </cell>
        </row>
        <row r="59">
          <cell r="H59">
            <v>1710</v>
          </cell>
          <cell r="I59">
            <v>144</v>
          </cell>
          <cell r="J59">
            <v>159</v>
          </cell>
          <cell r="K59">
            <v>156</v>
          </cell>
          <cell r="L59">
            <v>154</v>
          </cell>
          <cell r="M59">
            <v>146</v>
          </cell>
          <cell r="N59">
            <v>145</v>
          </cell>
        </row>
        <row r="60">
          <cell r="H60">
            <v>1740</v>
          </cell>
          <cell r="I60">
            <v>144</v>
          </cell>
          <cell r="J60">
            <v>159</v>
          </cell>
          <cell r="K60">
            <v>156</v>
          </cell>
          <cell r="L60">
            <v>154</v>
          </cell>
          <cell r="M60">
            <v>146</v>
          </cell>
          <cell r="N60">
            <v>145</v>
          </cell>
        </row>
        <row r="61">
          <cell r="H61">
            <v>1770</v>
          </cell>
          <cell r="I61">
            <v>144</v>
          </cell>
          <cell r="J61">
            <v>159</v>
          </cell>
          <cell r="K61">
            <v>156</v>
          </cell>
          <cell r="L61">
            <v>154</v>
          </cell>
          <cell r="M61">
            <v>146</v>
          </cell>
          <cell r="N61">
            <v>145</v>
          </cell>
        </row>
        <row r="62">
          <cell r="H62">
            <v>1800</v>
          </cell>
          <cell r="I62">
            <v>144</v>
          </cell>
          <cell r="J62">
            <v>159</v>
          </cell>
          <cell r="K62">
            <v>158</v>
          </cell>
          <cell r="L62">
            <v>155</v>
          </cell>
          <cell r="M62">
            <v>146</v>
          </cell>
          <cell r="N62">
            <v>145</v>
          </cell>
        </row>
        <row r="63">
          <cell r="H63">
            <v>1830</v>
          </cell>
          <cell r="I63">
            <v>144</v>
          </cell>
          <cell r="J63">
            <v>160</v>
          </cell>
          <cell r="K63">
            <v>158</v>
          </cell>
          <cell r="L63">
            <v>155</v>
          </cell>
          <cell r="M63">
            <v>146</v>
          </cell>
          <cell r="N63">
            <v>145</v>
          </cell>
        </row>
        <row r="64">
          <cell r="H64">
            <v>1860</v>
          </cell>
          <cell r="I64">
            <v>144</v>
          </cell>
          <cell r="J64">
            <v>160</v>
          </cell>
          <cell r="K64">
            <v>158</v>
          </cell>
          <cell r="L64">
            <v>155</v>
          </cell>
          <cell r="M64">
            <v>147</v>
          </cell>
          <cell r="N64">
            <v>145</v>
          </cell>
        </row>
        <row r="65">
          <cell r="H65">
            <v>1890</v>
          </cell>
          <cell r="I65">
            <v>144</v>
          </cell>
          <cell r="J65">
            <v>160</v>
          </cell>
          <cell r="K65">
            <v>158</v>
          </cell>
          <cell r="L65">
            <v>155</v>
          </cell>
          <cell r="M65">
            <v>147</v>
          </cell>
          <cell r="N65">
            <v>145</v>
          </cell>
        </row>
        <row r="66">
          <cell r="H66">
            <v>1920</v>
          </cell>
          <cell r="I66">
            <v>144</v>
          </cell>
          <cell r="J66">
            <v>160</v>
          </cell>
          <cell r="K66">
            <v>158</v>
          </cell>
          <cell r="L66">
            <v>155</v>
          </cell>
          <cell r="M66">
            <v>147</v>
          </cell>
          <cell r="N66">
            <v>146</v>
          </cell>
        </row>
        <row r="67">
          <cell r="H67">
            <v>1950</v>
          </cell>
          <cell r="I67">
            <v>145</v>
          </cell>
          <cell r="J67">
            <v>160</v>
          </cell>
          <cell r="K67">
            <v>158</v>
          </cell>
          <cell r="L67">
            <v>155</v>
          </cell>
          <cell r="M67">
            <v>147</v>
          </cell>
          <cell r="N67">
            <v>146</v>
          </cell>
        </row>
        <row r="68">
          <cell r="H68">
            <v>1980</v>
          </cell>
          <cell r="I68">
            <v>145</v>
          </cell>
          <cell r="J68">
            <v>161</v>
          </cell>
          <cell r="K68">
            <v>158</v>
          </cell>
          <cell r="L68">
            <v>155</v>
          </cell>
          <cell r="M68">
            <v>147</v>
          </cell>
          <cell r="N68">
            <v>146</v>
          </cell>
        </row>
        <row r="69">
          <cell r="H69">
            <v>2010</v>
          </cell>
          <cell r="I69">
            <v>145</v>
          </cell>
          <cell r="J69">
            <v>161</v>
          </cell>
          <cell r="K69">
            <v>158</v>
          </cell>
          <cell r="L69">
            <v>155</v>
          </cell>
          <cell r="M69">
            <v>147</v>
          </cell>
          <cell r="N69">
            <v>146</v>
          </cell>
        </row>
        <row r="70">
          <cell r="H70">
            <v>2040</v>
          </cell>
          <cell r="I70">
            <v>145</v>
          </cell>
          <cell r="J70">
            <v>161</v>
          </cell>
          <cell r="K70">
            <v>158</v>
          </cell>
          <cell r="L70">
            <v>155</v>
          </cell>
          <cell r="M70">
            <v>147</v>
          </cell>
          <cell r="N70">
            <v>147</v>
          </cell>
        </row>
        <row r="71">
          <cell r="H71">
            <v>2070</v>
          </cell>
          <cell r="I71">
            <v>145</v>
          </cell>
          <cell r="J71">
            <v>161</v>
          </cell>
          <cell r="K71">
            <v>158</v>
          </cell>
          <cell r="L71">
            <v>156</v>
          </cell>
          <cell r="M71">
            <v>147</v>
          </cell>
          <cell r="N71">
            <v>147</v>
          </cell>
        </row>
        <row r="72">
          <cell r="H72">
            <v>2100</v>
          </cell>
          <cell r="I72">
            <v>145</v>
          </cell>
          <cell r="J72">
            <v>161</v>
          </cell>
          <cell r="K72">
            <v>158</v>
          </cell>
          <cell r="L72">
            <v>156</v>
          </cell>
          <cell r="M72">
            <v>147</v>
          </cell>
          <cell r="N72">
            <v>148</v>
          </cell>
        </row>
        <row r="73">
          <cell r="H73">
            <v>2130</v>
          </cell>
          <cell r="I73">
            <v>145</v>
          </cell>
          <cell r="J73">
            <v>161</v>
          </cell>
          <cell r="K73">
            <v>158</v>
          </cell>
          <cell r="L73">
            <v>157</v>
          </cell>
          <cell r="M73">
            <v>148</v>
          </cell>
          <cell r="N73">
            <v>148</v>
          </cell>
        </row>
        <row r="74">
          <cell r="H74">
            <v>2160</v>
          </cell>
          <cell r="I74">
            <v>145</v>
          </cell>
          <cell r="J74">
            <v>161</v>
          </cell>
          <cell r="K74">
            <v>158</v>
          </cell>
          <cell r="L74">
            <v>157</v>
          </cell>
          <cell r="M74">
            <v>148</v>
          </cell>
          <cell r="N74">
            <v>149</v>
          </cell>
        </row>
        <row r="75">
          <cell r="H75">
            <v>2190</v>
          </cell>
          <cell r="I75">
            <v>145</v>
          </cell>
          <cell r="J75">
            <v>161</v>
          </cell>
          <cell r="K75">
            <v>158</v>
          </cell>
          <cell r="L75">
            <v>157</v>
          </cell>
          <cell r="M75">
            <v>148</v>
          </cell>
          <cell r="N75">
            <v>149</v>
          </cell>
        </row>
        <row r="76">
          <cell r="H76">
            <v>2220</v>
          </cell>
          <cell r="I76">
            <v>145</v>
          </cell>
          <cell r="J76">
            <v>162</v>
          </cell>
          <cell r="K76">
            <v>158</v>
          </cell>
          <cell r="L76">
            <v>157</v>
          </cell>
          <cell r="M76">
            <v>148</v>
          </cell>
          <cell r="N76">
            <v>149</v>
          </cell>
        </row>
        <row r="77">
          <cell r="H77">
            <v>2250</v>
          </cell>
          <cell r="I77">
            <v>145</v>
          </cell>
          <cell r="J77">
            <v>162</v>
          </cell>
          <cell r="K77">
            <v>158</v>
          </cell>
          <cell r="L77">
            <v>158</v>
          </cell>
          <cell r="M77">
            <v>148</v>
          </cell>
          <cell r="N77">
            <v>149</v>
          </cell>
        </row>
        <row r="78">
          <cell r="H78">
            <v>2280</v>
          </cell>
          <cell r="I78">
            <v>145</v>
          </cell>
          <cell r="J78">
            <v>162</v>
          </cell>
          <cell r="K78">
            <v>158</v>
          </cell>
          <cell r="L78">
            <v>158</v>
          </cell>
          <cell r="M78">
            <v>148</v>
          </cell>
          <cell r="N78">
            <v>150</v>
          </cell>
        </row>
        <row r="79">
          <cell r="H79">
            <v>2310</v>
          </cell>
          <cell r="I79">
            <v>145</v>
          </cell>
          <cell r="J79">
            <v>162</v>
          </cell>
          <cell r="K79">
            <v>158</v>
          </cell>
          <cell r="L79">
            <v>158</v>
          </cell>
          <cell r="M79">
            <v>149</v>
          </cell>
          <cell r="N79">
            <v>150</v>
          </cell>
        </row>
        <row r="80">
          <cell r="H80">
            <v>2340</v>
          </cell>
          <cell r="I80">
            <v>145</v>
          </cell>
          <cell r="J80">
            <v>162</v>
          </cell>
          <cell r="K80">
            <v>158</v>
          </cell>
          <cell r="L80">
            <v>158</v>
          </cell>
          <cell r="M80">
            <v>149</v>
          </cell>
          <cell r="N80">
            <v>150</v>
          </cell>
        </row>
        <row r="81">
          <cell r="H81">
            <v>2370</v>
          </cell>
          <cell r="I81">
            <v>145</v>
          </cell>
          <cell r="J81">
            <v>162</v>
          </cell>
          <cell r="K81">
            <v>158</v>
          </cell>
          <cell r="L81">
            <v>158</v>
          </cell>
          <cell r="M81">
            <v>149</v>
          </cell>
          <cell r="N81">
            <v>150</v>
          </cell>
        </row>
        <row r="82">
          <cell r="H82">
            <v>2400</v>
          </cell>
          <cell r="I82">
            <v>145</v>
          </cell>
          <cell r="J82">
            <v>162</v>
          </cell>
          <cell r="K82">
            <v>158</v>
          </cell>
          <cell r="L82">
            <v>158</v>
          </cell>
          <cell r="M82">
            <v>149</v>
          </cell>
          <cell r="N82">
            <v>150</v>
          </cell>
        </row>
        <row r="83">
          <cell r="H83">
            <v>2430</v>
          </cell>
          <cell r="I83">
            <v>145</v>
          </cell>
          <cell r="J83">
            <v>162</v>
          </cell>
          <cell r="K83">
            <v>158</v>
          </cell>
          <cell r="L83">
            <v>158</v>
          </cell>
          <cell r="M83">
            <v>149</v>
          </cell>
          <cell r="N83">
            <v>150</v>
          </cell>
        </row>
        <row r="84">
          <cell r="H84">
            <v>2460</v>
          </cell>
          <cell r="I84">
            <v>145</v>
          </cell>
          <cell r="J84">
            <v>163</v>
          </cell>
          <cell r="K84">
            <v>158</v>
          </cell>
          <cell r="L84">
            <v>158</v>
          </cell>
          <cell r="M84">
            <v>149</v>
          </cell>
          <cell r="N84">
            <v>150</v>
          </cell>
        </row>
        <row r="85">
          <cell r="H85">
            <v>2490</v>
          </cell>
          <cell r="I85">
            <v>145</v>
          </cell>
          <cell r="J85">
            <v>164</v>
          </cell>
          <cell r="K85">
            <v>158</v>
          </cell>
          <cell r="L85">
            <v>158</v>
          </cell>
          <cell r="M85">
            <v>149</v>
          </cell>
          <cell r="N85">
            <v>150</v>
          </cell>
        </row>
        <row r="86">
          <cell r="H86">
            <v>2520</v>
          </cell>
          <cell r="I86">
            <v>145</v>
          </cell>
          <cell r="J86">
            <v>164</v>
          </cell>
          <cell r="K86">
            <v>159</v>
          </cell>
          <cell r="L86">
            <v>158</v>
          </cell>
          <cell r="M86">
            <v>149</v>
          </cell>
          <cell r="N86">
            <v>150</v>
          </cell>
        </row>
        <row r="87">
          <cell r="H87">
            <v>2550</v>
          </cell>
          <cell r="I87">
            <v>145</v>
          </cell>
          <cell r="J87">
            <v>164</v>
          </cell>
          <cell r="K87">
            <v>159</v>
          </cell>
          <cell r="L87">
            <v>158</v>
          </cell>
          <cell r="M87">
            <v>150</v>
          </cell>
          <cell r="N87">
            <v>150</v>
          </cell>
        </row>
        <row r="88">
          <cell r="H88">
            <v>2580</v>
          </cell>
          <cell r="I88">
            <v>145</v>
          </cell>
          <cell r="J88">
            <v>164</v>
          </cell>
          <cell r="K88">
            <v>159</v>
          </cell>
          <cell r="L88">
            <v>158</v>
          </cell>
          <cell r="M88">
            <v>151</v>
          </cell>
          <cell r="N88">
            <v>150</v>
          </cell>
        </row>
        <row r="89">
          <cell r="H89">
            <v>2610</v>
          </cell>
          <cell r="I89">
            <v>145</v>
          </cell>
          <cell r="J89">
            <v>164</v>
          </cell>
          <cell r="K89">
            <v>159</v>
          </cell>
          <cell r="L89">
            <v>159</v>
          </cell>
          <cell r="M89">
            <v>151</v>
          </cell>
          <cell r="N89">
            <v>150</v>
          </cell>
        </row>
        <row r="90">
          <cell r="H90">
            <v>2640</v>
          </cell>
          <cell r="I90">
            <v>145</v>
          </cell>
          <cell r="J90">
            <v>164</v>
          </cell>
          <cell r="K90">
            <v>159</v>
          </cell>
          <cell r="L90">
            <v>159</v>
          </cell>
          <cell r="M90">
            <v>151</v>
          </cell>
          <cell r="N90">
            <v>150</v>
          </cell>
        </row>
        <row r="91">
          <cell r="H91">
            <v>2670</v>
          </cell>
          <cell r="I91">
            <v>145</v>
          </cell>
          <cell r="J91">
            <v>164</v>
          </cell>
          <cell r="K91">
            <v>159</v>
          </cell>
          <cell r="L91">
            <v>159</v>
          </cell>
          <cell r="M91">
            <v>151</v>
          </cell>
          <cell r="N91">
            <v>150</v>
          </cell>
        </row>
        <row r="92">
          <cell r="H92">
            <v>2700</v>
          </cell>
          <cell r="I92">
            <v>145</v>
          </cell>
          <cell r="J92">
            <v>164</v>
          </cell>
          <cell r="K92">
            <v>159</v>
          </cell>
          <cell r="L92">
            <v>159</v>
          </cell>
          <cell r="M92">
            <v>151</v>
          </cell>
          <cell r="N92">
            <v>150</v>
          </cell>
        </row>
        <row r="93">
          <cell r="H93">
            <v>2730</v>
          </cell>
          <cell r="I93">
            <v>145</v>
          </cell>
          <cell r="J93">
            <v>164</v>
          </cell>
          <cell r="K93">
            <v>159</v>
          </cell>
          <cell r="L93">
            <v>159</v>
          </cell>
          <cell r="M93">
            <v>151</v>
          </cell>
          <cell r="N93">
            <v>150</v>
          </cell>
        </row>
        <row r="94">
          <cell r="H94">
            <v>2760</v>
          </cell>
          <cell r="I94">
            <v>145</v>
          </cell>
          <cell r="J94">
            <v>164</v>
          </cell>
          <cell r="K94">
            <v>159</v>
          </cell>
          <cell r="L94">
            <v>159</v>
          </cell>
          <cell r="M94">
            <v>151</v>
          </cell>
          <cell r="N94">
            <v>150</v>
          </cell>
        </row>
        <row r="95">
          <cell r="H95">
            <v>2790</v>
          </cell>
          <cell r="I95">
            <v>145</v>
          </cell>
          <cell r="J95">
            <v>164</v>
          </cell>
          <cell r="K95">
            <v>159</v>
          </cell>
          <cell r="L95">
            <v>159</v>
          </cell>
          <cell r="M95">
            <v>151</v>
          </cell>
          <cell r="N95">
            <v>150</v>
          </cell>
        </row>
        <row r="96">
          <cell r="H96">
            <v>2820</v>
          </cell>
          <cell r="I96">
            <v>145</v>
          </cell>
          <cell r="J96">
            <v>164</v>
          </cell>
          <cell r="K96">
            <v>159</v>
          </cell>
          <cell r="L96">
            <v>159</v>
          </cell>
          <cell r="M96">
            <v>152</v>
          </cell>
          <cell r="N96">
            <v>150</v>
          </cell>
        </row>
        <row r="97">
          <cell r="H97">
            <v>2850</v>
          </cell>
          <cell r="I97">
            <v>145</v>
          </cell>
          <cell r="J97">
            <v>164</v>
          </cell>
          <cell r="K97">
            <v>159</v>
          </cell>
          <cell r="L97">
            <v>159</v>
          </cell>
          <cell r="M97">
            <v>152</v>
          </cell>
          <cell r="N97">
            <v>150</v>
          </cell>
        </row>
        <row r="98">
          <cell r="H98">
            <v>2880</v>
          </cell>
          <cell r="I98">
            <v>145</v>
          </cell>
          <cell r="J98">
            <v>164</v>
          </cell>
          <cell r="K98">
            <v>159</v>
          </cell>
          <cell r="L98">
            <v>159</v>
          </cell>
          <cell r="M98">
            <v>152</v>
          </cell>
          <cell r="N98">
            <v>150</v>
          </cell>
        </row>
        <row r="99">
          <cell r="H99">
            <v>2910</v>
          </cell>
          <cell r="I99">
            <v>145</v>
          </cell>
          <cell r="J99">
            <v>164</v>
          </cell>
          <cell r="K99">
            <v>159</v>
          </cell>
          <cell r="L99">
            <v>159</v>
          </cell>
          <cell r="M99">
            <v>152</v>
          </cell>
          <cell r="N99">
            <v>151</v>
          </cell>
        </row>
        <row r="100">
          <cell r="H100">
            <v>2940</v>
          </cell>
          <cell r="I100">
            <v>145</v>
          </cell>
          <cell r="J100">
            <v>164</v>
          </cell>
          <cell r="K100">
            <v>159</v>
          </cell>
          <cell r="L100">
            <v>160</v>
          </cell>
          <cell r="M100">
            <v>153</v>
          </cell>
          <cell r="N100">
            <v>151</v>
          </cell>
        </row>
        <row r="101">
          <cell r="H101">
            <v>2970</v>
          </cell>
          <cell r="I101">
            <v>145</v>
          </cell>
          <cell r="J101">
            <v>164</v>
          </cell>
          <cell r="K101">
            <v>159</v>
          </cell>
          <cell r="L101">
            <v>160</v>
          </cell>
          <cell r="M101">
            <v>153</v>
          </cell>
          <cell r="N101">
            <v>151</v>
          </cell>
        </row>
        <row r="102">
          <cell r="H102">
            <v>3000</v>
          </cell>
          <cell r="I102">
            <v>145</v>
          </cell>
          <cell r="J102">
            <v>164</v>
          </cell>
          <cell r="K102">
            <v>159</v>
          </cell>
          <cell r="L102">
            <v>160</v>
          </cell>
          <cell r="M102">
            <v>153</v>
          </cell>
          <cell r="N102">
            <v>151</v>
          </cell>
        </row>
        <row r="103">
          <cell r="H103">
            <v>3030</v>
          </cell>
          <cell r="I103">
            <v>145</v>
          </cell>
          <cell r="J103">
            <v>164</v>
          </cell>
          <cell r="K103">
            <v>159</v>
          </cell>
          <cell r="L103">
            <v>160</v>
          </cell>
          <cell r="M103">
            <v>153</v>
          </cell>
          <cell r="N103">
            <v>151</v>
          </cell>
        </row>
        <row r="104">
          <cell r="H104">
            <v>3060</v>
          </cell>
          <cell r="I104">
            <v>145</v>
          </cell>
          <cell r="J104">
            <v>164</v>
          </cell>
          <cell r="K104">
            <v>159</v>
          </cell>
          <cell r="L104">
            <v>160</v>
          </cell>
          <cell r="M104">
            <v>153</v>
          </cell>
          <cell r="N104">
            <v>151</v>
          </cell>
        </row>
        <row r="105">
          <cell r="H105">
            <v>3090</v>
          </cell>
          <cell r="I105">
            <v>145</v>
          </cell>
          <cell r="J105">
            <v>164</v>
          </cell>
          <cell r="K105">
            <v>159</v>
          </cell>
          <cell r="L105">
            <v>160</v>
          </cell>
          <cell r="M105">
            <v>153</v>
          </cell>
          <cell r="N105">
            <v>151</v>
          </cell>
        </row>
        <row r="106">
          <cell r="H106">
            <v>3120</v>
          </cell>
          <cell r="I106">
            <v>145</v>
          </cell>
          <cell r="J106">
            <v>164</v>
          </cell>
          <cell r="K106">
            <v>159</v>
          </cell>
          <cell r="L106">
            <v>160</v>
          </cell>
          <cell r="M106">
            <v>154</v>
          </cell>
          <cell r="N106">
            <v>151</v>
          </cell>
        </row>
        <row r="107">
          <cell r="H107">
            <v>3150</v>
          </cell>
          <cell r="I107">
            <v>145</v>
          </cell>
          <cell r="J107">
            <v>164</v>
          </cell>
          <cell r="K107">
            <v>159</v>
          </cell>
          <cell r="L107">
            <v>160</v>
          </cell>
          <cell r="M107">
            <v>154</v>
          </cell>
          <cell r="N107">
            <v>151</v>
          </cell>
        </row>
        <row r="108">
          <cell r="H108">
            <v>3180</v>
          </cell>
          <cell r="I108">
            <v>145</v>
          </cell>
          <cell r="J108">
            <v>165</v>
          </cell>
          <cell r="K108">
            <v>159</v>
          </cell>
          <cell r="L108">
            <v>160</v>
          </cell>
          <cell r="M108">
            <v>154</v>
          </cell>
          <cell r="N108">
            <v>151</v>
          </cell>
        </row>
        <row r="109">
          <cell r="H109">
            <v>3210</v>
          </cell>
          <cell r="I109">
            <v>145</v>
          </cell>
          <cell r="J109">
            <v>165</v>
          </cell>
          <cell r="K109">
            <v>159</v>
          </cell>
          <cell r="L109">
            <v>160</v>
          </cell>
          <cell r="M109">
            <v>154</v>
          </cell>
          <cell r="N109">
            <v>151</v>
          </cell>
        </row>
        <row r="110">
          <cell r="H110">
            <v>3240</v>
          </cell>
          <cell r="I110">
            <v>145</v>
          </cell>
          <cell r="J110">
            <v>165</v>
          </cell>
          <cell r="K110">
            <v>159</v>
          </cell>
          <cell r="L110">
            <v>160</v>
          </cell>
          <cell r="M110">
            <v>154</v>
          </cell>
          <cell r="N110">
            <v>151</v>
          </cell>
        </row>
        <row r="111">
          <cell r="H111">
            <v>3270</v>
          </cell>
          <cell r="I111">
            <v>145</v>
          </cell>
          <cell r="J111">
            <v>165</v>
          </cell>
          <cell r="K111">
            <v>159</v>
          </cell>
          <cell r="L111">
            <v>160</v>
          </cell>
          <cell r="M111">
            <v>154</v>
          </cell>
          <cell r="N111">
            <v>151</v>
          </cell>
        </row>
        <row r="112">
          <cell r="H112">
            <v>3300</v>
          </cell>
          <cell r="I112">
            <v>145</v>
          </cell>
          <cell r="J112">
            <v>165</v>
          </cell>
          <cell r="K112">
            <v>159</v>
          </cell>
          <cell r="L112">
            <v>160</v>
          </cell>
          <cell r="M112">
            <v>154</v>
          </cell>
          <cell r="N112">
            <v>151</v>
          </cell>
        </row>
        <row r="113">
          <cell r="H113">
            <v>3330</v>
          </cell>
          <cell r="I113">
            <v>145</v>
          </cell>
          <cell r="J113">
            <v>165</v>
          </cell>
          <cell r="K113">
            <v>159</v>
          </cell>
          <cell r="L113">
            <v>161</v>
          </cell>
          <cell r="M113">
            <v>154</v>
          </cell>
          <cell r="N113">
            <v>151</v>
          </cell>
        </row>
        <row r="114">
          <cell r="H114">
            <v>3360</v>
          </cell>
          <cell r="I114">
            <v>145</v>
          </cell>
          <cell r="J114">
            <v>165</v>
          </cell>
          <cell r="K114">
            <v>159</v>
          </cell>
          <cell r="L114">
            <v>161</v>
          </cell>
          <cell r="M114">
            <v>154</v>
          </cell>
          <cell r="N114">
            <v>151</v>
          </cell>
        </row>
        <row r="115">
          <cell r="H115">
            <v>3390</v>
          </cell>
          <cell r="I115">
            <v>145</v>
          </cell>
          <cell r="J115">
            <v>166</v>
          </cell>
          <cell r="K115">
            <v>159</v>
          </cell>
          <cell r="L115">
            <v>161</v>
          </cell>
          <cell r="M115">
            <v>154</v>
          </cell>
          <cell r="N115">
            <v>151</v>
          </cell>
        </row>
        <row r="116">
          <cell r="H116">
            <v>3420</v>
          </cell>
          <cell r="I116">
            <v>145</v>
          </cell>
          <cell r="J116">
            <v>166</v>
          </cell>
          <cell r="K116">
            <v>159</v>
          </cell>
          <cell r="L116">
            <v>161</v>
          </cell>
          <cell r="M116">
            <v>154</v>
          </cell>
          <cell r="N116">
            <v>151</v>
          </cell>
        </row>
        <row r="117">
          <cell r="H117">
            <v>3450</v>
          </cell>
          <cell r="I117">
            <v>145</v>
          </cell>
          <cell r="J117">
            <v>166</v>
          </cell>
          <cell r="K117">
            <v>159</v>
          </cell>
          <cell r="L117">
            <v>161</v>
          </cell>
          <cell r="M117">
            <v>154</v>
          </cell>
          <cell r="N117">
            <v>151</v>
          </cell>
        </row>
        <row r="118">
          <cell r="H118">
            <v>3480</v>
          </cell>
          <cell r="I118">
            <v>145</v>
          </cell>
          <cell r="J118">
            <v>166</v>
          </cell>
          <cell r="K118">
            <v>159</v>
          </cell>
          <cell r="L118">
            <v>161</v>
          </cell>
          <cell r="M118">
            <v>154</v>
          </cell>
          <cell r="N118">
            <v>151</v>
          </cell>
        </row>
        <row r="119">
          <cell r="H119">
            <v>3510</v>
          </cell>
          <cell r="I119">
            <v>145</v>
          </cell>
          <cell r="J119">
            <v>166</v>
          </cell>
          <cell r="K119">
            <v>159</v>
          </cell>
          <cell r="L119">
            <v>161</v>
          </cell>
          <cell r="M119">
            <v>154</v>
          </cell>
          <cell r="N119">
            <v>151</v>
          </cell>
        </row>
        <row r="120">
          <cell r="H120">
            <v>3540</v>
          </cell>
          <cell r="I120">
            <v>146</v>
          </cell>
          <cell r="J120">
            <v>166</v>
          </cell>
          <cell r="K120">
            <v>159</v>
          </cell>
          <cell r="L120">
            <v>161</v>
          </cell>
          <cell r="M120">
            <v>155</v>
          </cell>
          <cell r="N120">
            <v>151</v>
          </cell>
        </row>
        <row r="121">
          <cell r="H121">
            <v>3570</v>
          </cell>
          <cell r="I121">
            <v>146</v>
          </cell>
          <cell r="J121">
            <v>166</v>
          </cell>
          <cell r="K121">
            <v>159</v>
          </cell>
          <cell r="L121">
            <v>161</v>
          </cell>
          <cell r="M121">
            <v>155</v>
          </cell>
          <cell r="N121">
            <v>151</v>
          </cell>
        </row>
        <row r="122">
          <cell r="H122">
            <v>3600</v>
          </cell>
          <cell r="I122">
            <v>146</v>
          </cell>
          <cell r="J122">
            <v>166</v>
          </cell>
          <cell r="K122">
            <v>159</v>
          </cell>
          <cell r="L122">
            <v>161</v>
          </cell>
          <cell r="M122">
            <v>155</v>
          </cell>
          <cell r="N122">
            <v>151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  <sheetName val="time"/>
      <sheetName val="survive"/>
      <sheetName val="Sheet1"/>
    </sheetNames>
    <sheetDataSet>
      <sheetData sheetId="0"/>
      <sheetData sheetId="1"/>
      <sheetData sheetId="2">
        <row r="1">
          <cell r="L1" t="str">
            <v>simpleCAR                                     146</v>
          </cell>
          <cell r="M1" t="str">
            <v>HybridCAR                                     166</v>
          </cell>
          <cell r="N1" t="str">
            <v>ABC-BMC                                       159</v>
          </cell>
          <cell r="O1" t="str">
            <v>BAC                                                 161</v>
          </cell>
          <cell r="P1" t="str">
            <v>BICAR                                             155</v>
          </cell>
          <cell r="Q1" t="str">
            <v>KCAR                                              151</v>
          </cell>
          <cell r="R1" t="str">
            <v>VBS                                                 184</v>
          </cell>
          <cell r="S1" t="str">
            <v>VBS without HybridCAR              178</v>
          </cell>
          <cell r="T1" t="str">
            <v>HybridCAR+BMC                          178</v>
          </cell>
        </row>
        <row r="2"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</row>
        <row r="3">
          <cell r="K3">
            <v>30</v>
          </cell>
          <cell r="L3">
            <v>125</v>
          </cell>
          <cell r="M3">
            <v>126</v>
          </cell>
          <cell r="N3">
            <v>133</v>
          </cell>
          <cell r="O3">
            <v>114</v>
          </cell>
          <cell r="P3">
            <v>103</v>
          </cell>
          <cell r="Q3">
            <v>121</v>
          </cell>
          <cell r="R3">
            <v>154</v>
          </cell>
          <cell r="S3">
            <v>151</v>
          </cell>
          <cell r="T3">
            <v>150</v>
          </cell>
        </row>
        <row r="4">
          <cell r="K4">
            <v>60</v>
          </cell>
          <cell r="L4">
            <v>129</v>
          </cell>
          <cell r="M4">
            <v>133</v>
          </cell>
          <cell r="N4">
            <v>140</v>
          </cell>
          <cell r="O4">
            <v>127</v>
          </cell>
          <cell r="P4">
            <v>113</v>
          </cell>
          <cell r="Q4">
            <v>126</v>
          </cell>
          <cell r="R4">
            <v>161</v>
          </cell>
          <cell r="S4">
            <v>158</v>
          </cell>
          <cell r="T4">
            <v>157</v>
          </cell>
        </row>
        <row r="5">
          <cell r="K5">
            <v>90</v>
          </cell>
          <cell r="L5">
            <v>131</v>
          </cell>
          <cell r="M5">
            <v>134</v>
          </cell>
          <cell r="N5">
            <v>145</v>
          </cell>
          <cell r="O5">
            <v>129</v>
          </cell>
          <cell r="P5">
            <v>115</v>
          </cell>
          <cell r="Q5">
            <v>128</v>
          </cell>
          <cell r="R5">
            <v>166</v>
          </cell>
          <cell r="S5">
            <v>163</v>
          </cell>
          <cell r="T5">
            <v>162</v>
          </cell>
        </row>
        <row r="6">
          <cell r="K6">
            <v>120</v>
          </cell>
          <cell r="L6">
            <v>134</v>
          </cell>
          <cell r="M6">
            <v>135</v>
          </cell>
          <cell r="N6">
            <v>147</v>
          </cell>
          <cell r="O6">
            <v>131</v>
          </cell>
          <cell r="P6">
            <v>118</v>
          </cell>
          <cell r="Q6">
            <v>130</v>
          </cell>
          <cell r="R6">
            <v>169</v>
          </cell>
          <cell r="S6">
            <v>168</v>
          </cell>
          <cell r="T6">
            <v>164</v>
          </cell>
        </row>
        <row r="7">
          <cell r="K7">
            <v>150</v>
          </cell>
          <cell r="L7">
            <v>134</v>
          </cell>
          <cell r="M7">
            <v>135</v>
          </cell>
          <cell r="N7">
            <v>147</v>
          </cell>
          <cell r="O7">
            <v>133</v>
          </cell>
          <cell r="P7">
            <v>121</v>
          </cell>
          <cell r="Q7">
            <v>131</v>
          </cell>
          <cell r="R7">
            <v>169</v>
          </cell>
          <cell r="S7">
            <v>168</v>
          </cell>
          <cell r="T7">
            <v>164</v>
          </cell>
        </row>
        <row r="8">
          <cell r="K8">
            <v>180</v>
          </cell>
          <cell r="L8">
            <v>135</v>
          </cell>
          <cell r="M8">
            <v>137</v>
          </cell>
          <cell r="N8">
            <v>148</v>
          </cell>
          <cell r="O8">
            <v>136</v>
          </cell>
          <cell r="P8">
            <v>121</v>
          </cell>
          <cell r="Q8">
            <v>132</v>
          </cell>
          <cell r="R8">
            <v>170</v>
          </cell>
          <cell r="S8">
            <v>169</v>
          </cell>
          <cell r="T8">
            <v>165</v>
          </cell>
        </row>
        <row r="9">
          <cell r="K9">
            <v>210</v>
          </cell>
          <cell r="L9">
            <v>135</v>
          </cell>
          <cell r="M9">
            <v>139</v>
          </cell>
          <cell r="N9">
            <v>148</v>
          </cell>
          <cell r="O9">
            <v>137</v>
          </cell>
          <cell r="P9">
            <v>121</v>
          </cell>
          <cell r="Q9">
            <v>134</v>
          </cell>
          <cell r="R9">
            <v>170</v>
          </cell>
          <cell r="S9">
            <v>169</v>
          </cell>
          <cell r="T9">
            <v>165</v>
          </cell>
        </row>
        <row r="10">
          <cell r="K10">
            <v>240</v>
          </cell>
          <cell r="L10">
            <v>135</v>
          </cell>
          <cell r="M10">
            <v>140</v>
          </cell>
          <cell r="N10">
            <v>148</v>
          </cell>
          <cell r="O10">
            <v>137</v>
          </cell>
          <cell r="P10">
            <v>122</v>
          </cell>
          <cell r="Q10">
            <v>134</v>
          </cell>
          <cell r="R10">
            <v>170</v>
          </cell>
          <cell r="S10">
            <v>169</v>
          </cell>
          <cell r="T10">
            <v>165</v>
          </cell>
        </row>
        <row r="11">
          <cell r="K11">
            <v>270</v>
          </cell>
          <cell r="L11">
            <v>137</v>
          </cell>
          <cell r="M11">
            <v>140</v>
          </cell>
          <cell r="N11">
            <v>150</v>
          </cell>
          <cell r="O11">
            <v>137</v>
          </cell>
          <cell r="P11">
            <v>125</v>
          </cell>
          <cell r="Q11">
            <v>134</v>
          </cell>
          <cell r="R11">
            <v>171</v>
          </cell>
          <cell r="S11">
            <v>170</v>
          </cell>
          <cell r="T11">
            <v>165</v>
          </cell>
        </row>
        <row r="12">
          <cell r="K12">
            <v>300</v>
          </cell>
          <cell r="L12">
            <v>137</v>
          </cell>
          <cell r="M12">
            <v>140</v>
          </cell>
          <cell r="N12">
            <v>151</v>
          </cell>
          <cell r="O12">
            <v>138</v>
          </cell>
          <cell r="P12">
            <v>126</v>
          </cell>
          <cell r="Q12">
            <v>135</v>
          </cell>
          <cell r="R12">
            <v>171</v>
          </cell>
          <cell r="S12">
            <v>170</v>
          </cell>
          <cell r="T12">
            <v>166</v>
          </cell>
        </row>
        <row r="13">
          <cell r="K13">
            <v>330</v>
          </cell>
          <cell r="L13">
            <v>137</v>
          </cell>
          <cell r="M13">
            <v>140</v>
          </cell>
          <cell r="N13">
            <v>152</v>
          </cell>
          <cell r="O13">
            <v>139</v>
          </cell>
          <cell r="P13">
            <v>128</v>
          </cell>
          <cell r="Q13">
            <v>135</v>
          </cell>
          <cell r="R13">
            <v>171</v>
          </cell>
          <cell r="S13">
            <v>170</v>
          </cell>
          <cell r="T13">
            <v>166</v>
          </cell>
        </row>
        <row r="14">
          <cell r="K14">
            <v>360</v>
          </cell>
          <cell r="L14">
            <v>138</v>
          </cell>
          <cell r="M14">
            <v>141</v>
          </cell>
          <cell r="N14">
            <v>152</v>
          </cell>
          <cell r="O14">
            <v>139</v>
          </cell>
          <cell r="P14">
            <v>130</v>
          </cell>
          <cell r="Q14">
            <v>135</v>
          </cell>
          <cell r="R14">
            <v>171</v>
          </cell>
          <cell r="S14">
            <v>170</v>
          </cell>
          <cell r="T14">
            <v>166</v>
          </cell>
        </row>
        <row r="15">
          <cell r="K15">
            <v>390</v>
          </cell>
          <cell r="L15">
            <v>139</v>
          </cell>
          <cell r="M15">
            <v>141</v>
          </cell>
          <cell r="N15">
            <v>152</v>
          </cell>
          <cell r="O15">
            <v>139</v>
          </cell>
          <cell r="P15">
            <v>132</v>
          </cell>
          <cell r="Q15">
            <v>135</v>
          </cell>
          <cell r="R15">
            <v>171</v>
          </cell>
          <cell r="S15">
            <v>170</v>
          </cell>
          <cell r="T15">
            <v>166</v>
          </cell>
        </row>
        <row r="16">
          <cell r="K16">
            <v>420</v>
          </cell>
          <cell r="L16">
            <v>140</v>
          </cell>
          <cell r="M16">
            <v>142</v>
          </cell>
          <cell r="N16">
            <v>152</v>
          </cell>
          <cell r="O16">
            <v>139</v>
          </cell>
          <cell r="P16">
            <v>133</v>
          </cell>
          <cell r="Q16">
            <v>135</v>
          </cell>
          <cell r="R16">
            <v>171</v>
          </cell>
          <cell r="S16">
            <v>170</v>
          </cell>
          <cell r="T16">
            <v>166</v>
          </cell>
        </row>
        <row r="17">
          <cell r="K17">
            <v>450</v>
          </cell>
          <cell r="L17">
            <v>140</v>
          </cell>
          <cell r="M17">
            <v>143</v>
          </cell>
          <cell r="N17">
            <v>152</v>
          </cell>
          <cell r="O17">
            <v>141</v>
          </cell>
          <cell r="P17">
            <v>133</v>
          </cell>
          <cell r="Q17">
            <v>136</v>
          </cell>
          <cell r="R17">
            <v>171</v>
          </cell>
          <cell r="S17">
            <v>170</v>
          </cell>
          <cell r="T17">
            <v>166</v>
          </cell>
        </row>
        <row r="18">
          <cell r="K18">
            <v>480</v>
          </cell>
          <cell r="L18">
            <v>140</v>
          </cell>
          <cell r="M18">
            <v>143</v>
          </cell>
          <cell r="N18">
            <v>152</v>
          </cell>
          <cell r="O18">
            <v>141</v>
          </cell>
          <cell r="P18">
            <v>133</v>
          </cell>
          <cell r="Q18">
            <v>137</v>
          </cell>
          <cell r="R18">
            <v>171</v>
          </cell>
          <cell r="S18">
            <v>170</v>
          </cell>
          <cell r="T18">
            <v>166</v>
          </cell>
        </row>
        <row r="19">
          <cell r="K19">
            <v>510</v>
          </cell>
          <cell r="L19">
            <v>141</v>
          </cell>
          <cell r="M19">
            <v>144</v>
          </cell>
          <cell r="N19">
            <v>152</v>
          </cell>
          <cell r="O19">
            <v>143</v>
          </cell>
          <cell r="P19">
            <v>134</v>
          </cell>
          <cell r="Q19">
            <v>137</v>
          </cell>
          <cell r="R19">
            <v>171</v>
          </cell>
          <cell r="S19">
            <v>170</v>
          </cell>
          <cell r="T19">
            <v>167</v>
          </cell>
        </row>
        <row r="20">
          <cell r="K20">
            <v>540</v>
          </cell>
          <cell r="L20">
            <v>141</v>
          </cell>
          <cell r="M20">
            <v>145</v>
          </cell>
          <cell r="N20">
            <v>152</v>
          </cell>
          <cell r="O20">
            <v>143</v>
          </cell>
          <cell r="P20">
            <v>134</v>
          </cell>
          <cell r="Q20">
            <v>137</v>
          </cell>
          <cell r="R20">
            <v>171</v>
          </cell>
          <cell r="S20">
            <v>170</v>
          </cell>
          <cell r="T20">
            <v>167</v>
          </cell>
        </row>
        <row r="21">
          <cell r="K21">
            <v>570</v>
          </cell>
          <cell r="L21">
            <v>141</v>
          </cell>
          <cell r="M21">
            <v>146</v>
          </cell>
          <cell r="N21">
            <v>153</v>
          </cell>
          <cell r="O21">
            <v>144</v>
          </cell>
          <cell r="P21">
            <v>136</v>
          </cell>
          <cell r="Q21">
            <v>137</v>
          </cell>
          <cell r="R21">
            <v>171</v>
          </cell>
          <cell r="S21">
            <v>170</v>
          </cell>
          <cell r="T21">
            <v>167</v>
          </cell>
        </row>
        <row r="22">
          <cell r="K22">
            <v>600</v>
          </cell>
          <cell r="L22">
            <v>141</v>
          </cell>
          <cell r="M22">
            <v>146</v>
          </cell>
          <cell r="N22">
            <v>153</v>
          </cell>
          <cell r="O22">
            <v>144</v>
          </cell>
          <cell r="P22">
            <v>136</v>
          </cell>
          <cell r="Q22">
            <v>137</v>
          </cell>
          <cell r="R22">
            <v>171</v>
          </cell>
          <cell r="S22">
            <v>170</v>
          </cell>
          <cell r="T22">
            <v>167</v>
          </cell>
        </row>
        <row r="23">
          <cell r="K23">
            <v>630</v>
          </cell>
          <cell r="L23">
            <v>141</v>
          </cell>
          <cell r="M23">
            <v>146</v>
          </cell>
          <cell r="N23">
            <v>153</v>
          </cell>
          <cell r="O23">
            <v>144</v>
          </cell>
          <cell r="P23">
            <v>136</v>
          </cell>
          <cell r="Q23">
            <v>137</v>
          </cell>
          <cell r="R23">
            <v>171</v>
          </cell>
          <cell r="S23">
            <v>170</v>
          </cell>
          <cell r="T23">
            <v>167</v>
          </cell>
        </row>
        <row r="24">
          <cell r="K24">
            <v>660</v>
          </cell>
          <cell r="L24">
            <v>141</v>
          </cell>
          <cell r="M24">
            <v>148</v>
          </cell>
          <cell r="N24">
            <v>153</v>
          </cell>
          <cell r="O24">
            <v>144</v>
          </cell>
          <cell r="P24">
            <v>137</v>
          </cell>
          <cell r="Q24">
            <v>137</v>
          </cell>
          <cell r="R24">
            <v>171</v>
          </cell>
          <cell r="S24">
            <v>170</v>
          </cell>
          <cell r="T24">
            <v>167</v>
          </cell>
        </row>
        <row r="25">
          <cell r="K25">
            <v>690</v>
          </cell>
          <cell r="L25">
            <v>141</v>
          </cell>
          <cell r="M25">
            <v>148</v>
          </cell>
          <cell r="N25">
            <v>153</v>
          </cell>
          <cell r="O25">
            <v>144</v>
          </cell>
          <cell r="P25">
            <v>137</v>
          </cell>
          <cell r="Q25">
            <v>137</v>
          </cell>
          <cell r="R25">
            <v>171</v>
          </cell>
          <cell r="S25">
            <v>170</v>
          </cell>
          <cell r="T25">
            <v>167</v>
          </cell>
        </row>
        <row r="26">
          <cell r="K26">
            <v>720</v>
          </cell>
          <cell r="L26">
            <v>141</v>
          </cell>
          <cell r="M26">
            <v>148</v>
          </cell>
          <cell r="N26">
            <v>153</v>
          </cell>
          <cell r="O26">
            <v>144</v>
          </cell>
          <cell r="P26">
            <v>137</v>
          </cell>
          <cell r="Q26">
            <v>138</v>
          </cell>
          <cell r="R26">
            <v>171</v>
          </cell>
          <cell r="S26">
            <v>170</v>
          </cell>
          <cell r="T26">
            <v>167</v>
          </cell>
        </row>
        <row r="27">
          <cell r="K27">
            <v>750</v>
          </cell>
          <cell r="L27">
            <v>141</v>
          </cell>
          <cell r="M27">
            <v>148</v>
          </cell>
          <cell r="N27">
            <v>153</v>
          </cell>
          <cell r="O27">
            <v>144</v>
          </cell>
          <cell r="P27">
            <v>137</v>
          </cell>
          <cell r="Q27">
            <v>138</v>
          </cell>
          <cell r="R27">
            <v>171</v>
          </cell>
          <cell r="S27">
            <v>170</v>
          </cell>
          <cell r="T27">
            <v>167</v>
          </cell>
        </row>
        <row r="28">
          <cell r="K28">
            <v>780</v>
          </cell>
          <cell r="L28">
            <v>141</v>
          </cell>
          <cell r="M28">
            <v>149</v>
          </cell>
          <cell r="N28">
            <v>153</v>
          </cell>
          <cell r="O28">
            <v>144</v>
          </cell>
          <cell r="P28">
            <v>138</v>
          </cell>
          <cell r="Q28">
            <v>138</v>
          </cell>
          <cell r="R28">
            <v>172</v>
          </cell>
          <cell r="S28">
            <v>170</v>
          </cell>
          <cell r="T28">
            <v>168</v>
          </cell>
        </row>
        <row r="29">
          <cell r="K29">
            <v>810</v>
          </cell>
          <cell r="L29">
            <v>141</v>
          </cell>
          <cell r="M29">
            <v>150</v>
          </cell>
          <cell r="N29">
            <v>153</v>
          </cell>
          <cell r="O29">
            <v>145</v>
          </cell>
          <cell r="P29">
            <v>139</v>
          </cell>
          <cell r="Q29">
            <v>139</v>
          </cell>
          <cell r="R29">
            <v>172</v>
          </cell>
          <cell r="S29">
            <v>170</v>
          </cell>
          <cell r="T29">
            <v>168</v>
          </cell>
        </row>
        <row r="30">
          <cell r="K30">
            <v>840</v>
          </cell>
          <cell r="L30">
            <v>141</v>
          </cell>
          <cell r="M30">
            <v>150</v>
          </cell>
          <cell r="N30">
            <v>153</v>
          </cell>
          <cell r="O30">
            <v>145</v>
          </cell>
          <cell r="P30">
            <v>140</v>
          </cell>
          <cell r="Q30">
            <v>139</v>
          </cell>
          <cell r="R30">
            <v>172</v>
          </cell>
          <cell r="S30">
            <v>170</v>
          </cell>
          <cell r="T30">
            <v>168</v>
          </cell>
        </row>
        <row r="31">
          <cell r="K31">
            <v>870</v>
          </cell>
          <cell r="L31">
            <v>142</v>
          </cell>
          <cell r="M31">
            <v>150</v>
          </cell>
          <cell r="N31">
            <v>153</v>
          </cell>
          <cell r="O31">
            <v>147</v>
          </cell>
          <cell r="P31">
            <v>140</v>
          </cell>
          <cell r="Q31">
            <v>139</v>
          </cell>
          <cell r="R31">
            <v>172</v>
          </cell>
          <cell r="S31">
            <v>171</v>
          </cell>
          <cell r="T31">
            <v>168</v>
          </cell>
        </row>
        <row r="32">
          <cell r="K32">
            <v>900</v>
          </cell>
          <cell r="L32">
            <v>142</v>
          </cell>
          <cell r="M32">
            <v>150</v>
          </cell>
          <cell r="N32">
            <v>153</v>
          </cell>
          <cell r="O32">
            <v>147</v>
          </cell>
          <cell r="P32">
            <v>140</v>
          </cell>
          <cell r="Q32">
            <v>139</v>
          </cell>
          <cell r="R32">
            <v>172</v>
          </cell>
          <cell r="S32">
            <v>171</v>
          </cell>
          <cell r="T32">
            <v>168</v>
          </cell>
        </row>
        <row r="33">
          <cell r="K33">
            <v>930</v>
          </cell>
          <cell r="L33">
            <v>142</v>
          </cell>
          <cell r="M33">
            <v>150</v>
          </cell>
          <cell r="N33">
            <v>153</v>
          </cell>
          <cell r="O33">
            <v>147</v>
          </cell>
          <cell r="P33">
            <v>140</v>
          </cell>
          <cell r="Q33">
            <v>139</v>
          </cell>
          <cell r="R33">
            <v>172</v>
          </cell>
          <cell r="S33">
            <v>171</v>
          </cell>
          <cell r="T33">
            <v>168</v>
          </cell>
        </row>
        <row r="34">
          <cell r="K34">
            <v>960</v>
          </cell>
          <cell r="L34">
            <v>142</v>
          </cell>
          <cell r="M34">
            <v>150</v>
          </cell>
          <cell r="N34">
            <v>154</v>
          </cell>
          <cell r="O34">
            <v>147</v>
          </cell>
          <cell r="P34">
            <v>140</v>
          </cell>
          <cell r="Q34">
            <v>139</v>
          </cell>
          <cell r="R34">
            <v>173</v>
          </cell>
          <cell r="S34">
            <v>172</v>
          </cell>
          <cell r="T34">
            <v>169</v>
          </cell>
        </row>
        <row r="35">
          <cell r="K35">
            <v>990</v>
          </cell>
          <cell r="L35">
            <v>142</v>
          </cell>
          <cell r="M35">
            <v>151</v>
          </cell>
          <cell r="N35">
            <v>154</v>
          </cell>
          <cell r="O35">
            <v>148</v>
          </cell>
          <cell r="P35">
            <v>140</v>
          </cell>
          <cell r="Q35">
            <v>139</v>
          </cell>
          <cell r="R35">
            <v>174</v>
          </cell>
          <cell r="S35">
            <v>172</v>
          </cell>
          <cell r="T35">
            <v>170</v>
          </cell>
        </row>
        <row r="36">
          <cell r="K36">
            <v>1020</v>
          </cell>
          <cell r="L36">
            <v>142</v>
          </cell>
          <cell r="M36">
            <v>151</v>
          </cell>
          <cell r="N36">
            <v>154</v>
          </cell>
          <cell r="O36">
            <v>148</v>
          </cell>
          <cell r="P36">
            <v>140</v>
          </cell>
          <cell r="Q36">
            <v>140</v>
          </cell>
          <cell r="R36">
            <v>174</v>
          </cell>
          <cell r="S36">
            <v>172</v>
          </cell>
          <cell r="T36">
            <v>170</v>
          </cell>
        </row>
        <row r="37">
          <cell r="K37">
            <v>1050</v>
          </cell>
          <cell r="L37">
            <v>142</v>
          </cell>
          <cell r="M37">
            <v>151</v>
          </cell>
          <cell r="N37">
            <v>154</v>
          </cell>
          <cell r="O37">
            <v>148</v>
          </cell>
          <cell r="P37">
            <v>141</v>
          </cell>
          <cell r="Q37">
            <v>140</v>
          </cell>
          <cell r="R37">
            <v>174</v>
          </cell>
          <cell r="S37">
            <v>172</v>
          </cell>
          <cell r="T37">
            <v>170</v>
          </cell>
        </row>
        <row r="38">
          <cell r="K38">
            <v>1080</v>
          </cell>
          <cell r="L38">
            <v>143</v>
          </cell>
          <cell r="M38">
            <v>153</v>
          </cell>
          <cell r="N38">
            <v>154</v>
          </cell>
          <cell r="O38">
            <v>148</v>
          </cell>
          <cell r="P38">
            <v>141</v>
          </cell>
          <cell r="Q38">
            <v>140</v>
          </cell>
          <cell r="R38">
            <v>174</v>
          </cell>
          <cell r="S38">
            <v>172</v>
          </cell>
          <cell r="T38">
            <v>170</v>
          </cell>
        </row>
        <row r="39">
          <cell r="K39">
            <v>1110</v>
          </cell>
          <cell r="L39">
            <v>143</v>
          </cell>
          <cell r="M39">
            <v>153</v>
          </cell>
          <cell r="N39">
            <v>154</v>
          </cell>
          <cell r="O39">
            <v>148</v>
          </cell>
          <cell r="P39">
            <v>141</v>
          </cell>
          <cell r="Q39">
            <v>142</v>
          </cell>
          <cell r="R39">
            <v>174</v>
          </cell>
          <cell r="S39">
            <v>172</v>
          </cell>
          <cell r="T39">
            <v>170</v>
          </cell>
        </row>
        <row r="40">
          <cell r="K40">
            <v>1140</v>
          </cell>
          <cell r="L40">
            <v>144</v>
          </cell>
          <cell r="M40">
            <v>154</v>
          </cell>
          <cell r="N40">
            <v>154</v>
          </cell>
          <cell r="O40">
            <v>148</v>
          </cell>
          <cell r="P40">
            <v>141</v>
          </cell>
          <cell r="Q40">
            <v>142</v>
          </cell>
          <cell r="R40">
            <v>175</v>
          </cell>
          <cell r="S40">
            <v>173</v>
          </cell>
          <cell r="T40">
            <v>170</v>
          </cell>
        </row>
        <row r="41">
          <cell r="K41">
            <v>1170</v>
          </cell>
          <cell r="L41">
            <v>144</v>
          </cell>
          <cell r="M41">
            <v>154</v>
          </cell>
          <cell r="N41">
            <v>155</v>
          </cell>
          <cell r="O41">
            <v>148</v>
          </cell>
          <cell r="P41">
            <v>141</v>
          </cell>
          <cell r="Q41">
            <v>142</v>
          </cell>
          <cell r="R41">
            <v>175</v>
          </cell>
          <cell r="S41">
            <v>173</v>
          </cell>
          <cell r="T41">
            <v>170</v>
          </cell>
        </row>
        <row r="42">
          <cell r="K42">
            <v>1200</v>
          </cell>
          <cell r="L42">
            <v>144</v>
          </cell>
          <cell r="M42">
            <v>154</v>
          </cell>
          <cell r="N42">
            <v>155</v>
          </cell>
          <cell r="O42">
            <v>148</v>
          </cell>
          <cell r="P42">
            <v>142</v>
          </cell>
          <cell r="Q42">
            <v>142</v>
          </cell>
          <cell r="R42">
            <v>175</v>
          </cell>
          <cell r="S42">
            <v>173</v>
          </cell>
          <cell r="T42">
            <v>170</v>
          </cell>
        </row>
        <row r="43">
          <cell r="K43">
            <v>1230</v>
          </cell>
          <cell r="L43">
            <v>144</v>
          </cell>
          <cell r="M43">
            <v>155</v>
          </cell>
          <cell r="N43">
            <v>155</v>
          </cell>
          <cell r="O43">
            <v>149</v>
          </cell>
          <cell r="P43">
            <v>142</v>
          </cell>
          <cell r="Q43">
            <v>142</v>
          </cell>
          <cell r="R43">
            <v>175</v>
          </cell>
          <cell r="S43">
            <v>173</v>
          </cell>
          <cell r="T43">
            <v>170</v>
          </cell>
        </row>
        <row r="44">
          <cell r="K44">
            <v>1260</v>
          </cell>
          <cell r="L44">
            <v>144</v>
          </cell>
          <cell r="M44">
            <v>155</v>
          </cell>
          <cell r="N44">
            <v>155</v>
          </cell>
          <cell r="O44">
            <v>149</v>
          </cell>
          <cell r="P44">
            <v>142</v>
          </cell>
          <cell r="Q44">
            <v>142</v>
          </cell>
          <cell r="R44">
            <v>175</v>
          </cell>
          <cell r="S44">
            <v>173</v>
          </cell>
          <cell r="T44">
            <v>170</v>
          </cell>
        </row>
        <row r="45">
          <cell r="K45">
            <v>1290</v>
          </cell>
          <cell r="L45">
            <v>144</v>
          </cell>
          <cell r="M45">
            <v>155</v>
          </cell>
          <cell r="N45">
            <v>155</v>
          </cell>
          <cell r="O45">
            <v>151</v>
          </cell>
          <cell r="P45">
            <v>142</v>
          </cell>
          <cell r="Q45">
            <v>142</v>
          </cell>
          <cell r="R45">
            <v>175</v>
          </cell>
          <cell r="S45">
            <v>173</v>
          </cell>
          <cell r="T45">
            <v>170</v>
          </cell>
        </row>
        <row r="46">
          <cell r="K46">
            <v>1320</v>
          </cell>
          <cell r="L46">
            <v>144</v>
          </cell>
          <cell r="M46">
            <v>155</v>
          </cell>
          <cell r="N46">
            <v>155</v>
          </cell>
          <cell r="O46">
            <v>151</v>
          </cell>
          <cell r="P46">
            <v>142</v>
          </cell>
          <cell r="Q46">
            <v>142</v>
          </cell>
          <cell r="R46">
            <v>175</v>
          </cell>
          <cell r="S46">
            <v>173</v>
          </cell>
          <cell r="T46">
            <v>170</v>
          </cell>
        </row>
        <row r="47">
          <cell r="K47">
            <v>1350</v>
          </cell>
          <cell r="L47">
            <v>144</v>
          </cell>
          <cell r="M47">
            <v>155</v>
          </cell>
          <cell r="N47">
            <v>156</v>
          </cell>
          <cell r="O47">
            <v>151</v>
          </cell>
          <cell r="P47">
            <v>143</v>
          </cell>
          <cell r="Q47">
            <v>142</v>
          </cell>
          <cell r="R47">
            <v>175</v>
          </cell>
          <cell r="S47">
            <v>173</v>
          </cell>
          <cell r="T47">
            <v>170</v>
          </cell>
        </row>
        <row r="48">
          <cell r="K48">
            <v>1380</v>
          </cell>
          <cell r="L48">
            <v>144</v>
          </cell>
          <cell r="M48">
            <v>155</v>
          </cell>
          <cell r="N48">
            <v>156</v>
          </cell>
          <cell r="O48">
            <v>151</v>
          </cell>
          <cell r="P48">
            <v>143</v>
          </cell>
          <cell r="Q48">
            <v>143</v>
          </cell>
          <cell r="R48">
            <v>175</v>
          </cell>
          <cell r="S48">
            <v>173</v>
          </cell>
          <cell r="T48">
            <v>170</v>
          </cell>
        </row>
        <row r="49">
          <cell r="K49">
            <v>1410</v>
          </cell>
          <cell r="L49">
            <v>144</v>
          </cell>
          <cell r="M49">
            <v>155</v>
          </cell>
          <cell r="N49">
            <v>156</v>
          </cell>
          <cell r="O49">
            <v>151</v>
          </cell>
          <cell r="P49">
            <v>143</v>
          </cell>
          <cell r="Q49">
            <v>143</v>
          </cell>
          <cell r="R49">
            <v>175</v>
          </cell>
          <cell r="S49">
            <v>173</v>
          </cell>
          <cell r="T49">
            <v>170</v>
          </cell>
        </row>
        <row r="50">
          <cell r="K50">
            <v>1440</v>
          </cell>
          <cell r="L50">
            <v>144</v>
          </cell>
          <cell r="M50">
            <v>156</v>
          </cell>
          <cell r="N50">
            <v>156</v>
          </cell>
          <cell r="O50">
            <v>151</v>
          </cell>
          <cell r="P50">
            <v>143</v>
          </cell>
          <cell r="Q50">
            <v>144</v>
          </cell>
          <cell r="R50">
            <v>175</v>
          </cell>
          <cell r="S50">
            <v>173</v>
          </cell>
          <cell r="T50">
            <v>170</v>
          </cell>
        </row>
        <row r="51">
          <cell r="K51">
            <v>1470</v>
          </cell>
          <cell r="L51">
            <v>144</v>
          </cell>
          <cell r="M51">
            <v>156</v>
          </cell>
          <cell r="N51">
            <v>156</v>
          </cell>
          <cell r="O51">
            <v>151</v>
          </cell>
          <cell r="P51">
            <v>144</v>
          </cell>
          <cell r="Q51">
            <v>144</v>
          </cell>
          <cell r="R51">
            <v>175</v>
          </cell>
          <cell r="S51">
            <v>173</v>
          </cell>
          <cell r="T51">
            <v>170</v>
          </cell>
        </row>
        <row r="52">
          <cell r="K52">
            <v>1500</v>
          </cell>
          <cell r="L52">
            <v>144</v>
          </cell>
          <cell r="M52">
            <v>156</v>
          </cell>
          <cell r="N52">
            <v>156</v>
          </cell>
          <cell r="O52">
            <v>151</v>
          </cell>
          <cell r="P52">
            <v>144</v>
          </cell>
          <cell r="Q52">
            <v>144</v>
          </cell>
          <cell r="R52">
            <v>175</v>
          </cell>
          <cell r="S52">
            <v>173</v>
          </cell>
          <cell r="T52">
            <v>170</v>
          </cell>
        </row>
        <row r="53">
          <cell r="K53">
            <v>1530</v>
          </cell>
          <cell r="L53">
            <v>144</v>
          </cell>
          <cell r="M53">
            <v>156</v>
          </cell>
          <cell r="N53">
            <v>156</v>
          </cell>
          <cell r="O53">
            <v>151</v>
          </cell>
          <cell r="P53">
            <v>144</v>
          </cell>
          <cell r="Q53">
            <v>144</v>
          </cell>
          <cell r="R53">
            <v>175</v>
          </cell>
          <cell r="S53">
            <v>173</v>
          </cell>
          <cell r="T53">
            <v>170</v>
          </cell>
        </row>
        <row r="54">
          <cell r="K54">
            <v>1560</v>
          </cell>
          <cell r="L54">
            <v>144</v>
          </cell>
          <cell r="M54">
            <v>156</v>
          </cell>
          <cell r="N54">
            <v>156</v>
          </cell>
          <cell r="O54">
            <v>152</v>
          </cell>
          <cell r="P54">
            <v>144</v>
          </cell>
          <cell r="Q54">
            <v>144</v>
          </cell>
          <cell r="R54">
            <v>175</v>
          </cell>
          <cell r="S54">
            <v>173</v>
          </cell>
          <cell r="T54">
            <v>170</v>
          </cell>
        </row>
        <row r="55">
          <cell r="K55">
            <v>1590</v>
          </cell>
          <cell r="L55">
            <v>144</v>
          </cell>
          <cell r="M55">
            <v>156</v>
          </cell>
          <cell r="N55">
            <v>156</v>
          </cell>
          <cell r="O55">
            <v>152</v>
          </cell>
          <cell r="P55">
            <v>144</v>
          </cell>
          <cell r="Q55">
            <v>144</v>
          </cell>
          <cell r="R55">
            <v>175</v>
          </cell>
          <cell r="S55">
            <v>173</v>
          </cell>
          <cell r="T55">
            <v>170</v>
          </cell>
        </row>
        <row r="56">
          <cell r="K56">
            <v>1620</v>
          </cell>
          <cell r="L56">
            <v>144</v>
          </cell>
          <cell r="M56">
            <v>156</v>
          </cell>
          <cell r="N56">
            <v>156</v>
          </cell>
          <cell r="O56">
            <v>153</v>
          </cell>
          <cell r="P56">
            <v>144</v>
          </cell>
          <cell r="Q56">
            <v>144</v>
          </cell>
          <cell r="R56">
            <v>175</v>
          </cell>
          <cell r="S56">
            <v>173</v>
          </cell>
          <cell r="T56">
            <v>170</v>
          </cell>
        </row>
        <row r="57">
          <cell r="K57">
            <v>1650</v>
          </cell>
          <cell r="L57">
            <v>144</v>
          </cell>
          <cell r="M57">
            <v>156</v>
          </cell>
          <cell r="N57">
            <v>156</v>
          </cell>
          <cell r="O57">
            <v>154</v>
          </cell>
          <cell r="P57">
            <v>146</v>
          </cell>
          <cell r="Q57">
            <v>145</v>
          </cell>
          <cell r="R57">
            <v>175</v>
          </cell>
          <cell r="S57">
            <v>173</v>
          </cell>
          <cell r="T57">
            <v>170</v>
          </cell>
        </row>
        <row r="58">
          <cell r="K58">
            <v>1680</v>
          </cell>
          <cell r="L58">
            <v>144</v>
          </cell>
          <cell r="M58">
            <v>156</v>
          </cell>
          <cell r="N58">
            <v>156</v>
          </cell>
          <cell r="O58">
            <v>154</v>
          </cell>
          <cell r="P58">
            <v>146</v>
          </cell>
          <cell r="Q58">
            <v>145</v>
          </cell>
          <cell r="R58">
            <v>175</v>
          </cell>
          <cell r="S58">
            <v>173</v>
          </cell>
          <cell r="T58">
            <v>170</v>
          </cell>
        </row>
        <row r="59">
          <cell r="K59">
            <v>1710</v>
          </cell>
          <cell r="L59">
            <v>144</v>
          </cell>
          <cell r="M59">
            <v>159</v>
          </cell>
          <cell r="N59">
            <v>156</v>
          </cell>
          <cell r="O59">
            <v>154</v>
          </cell>
          <cell r="P59">
            <v>146</v>
          </cell>
          <cell r="Q59">
            <v>145</v>
          </cell>
          <cell r="R59">
            <v>177</v>
          </cell>
          <cell r="S59">
            <v>173</v>
          </cell>
          <cell r="T59">
            <v>172</v>
          </cell>
        </row>
        <row r="60">
          <cell r="K60">
            <v>1740</v>
          </cell>
          <cell r="L60">
            <v>144</v>
          </cell>
          <cell r="M60">
            <v>159</v>
          </cell>
          <cell r="N60">
            <v>156</v>
          </cell>
          <cell r="O60">
            <v>154</v>
          </cell>
          <cell r="P60">
            <v>146</v>
          </cell>
          <cell r="Q60">
            <v>145</v>
          </cell>
          <cell r="R60">
            <v>177</v>
          </cell>
          <cell r="S60">
            <v>173</v>
          </cell>
          <cell r="T60">
            <v>172</v>
          </cell>
        </row>
        <row r="61">
          <cell r="K61">
            <v>1770</v>
          </cell>
          <cell r="L61">
            <v>144</v>
          </cell>
          <cell r="M61">
            <v>159</v>
          </cell>
          <cell r="N61">
            <v>156</v>
          </cell>
          <cell r="O61">
            <v>154</v>
          </cell>
          <cell r="P61">
            <v>146</v>
          </cell>
          <cell r="Q61">
            <v>145</v>
          </cell>
          <cell r="R61">
            <v>177</v>
          </cell>
          <cell r="S61">
            <v>173</v>
          </cell>
          <cell r="T61">
            <v>172</v>
          </cell>
        </row>
        <row r="62">
          <cell r="K62">
            <v>1800</v>
          </cell>
          <cell r="L62">
            <v>144</v>
          </cell>
          <cell r="M62">
            <v>159</v>
          </cell>
          <cell r="N62">
            <v>158</v>
          </cell>
          <cell r="O62">
            <v>155</v>
          </cell>
          <cell r="P62">
            <v>146</v>
          </cell>
          <cell r="Q62">
            <v>145</v>
          </cell>
          <cell r="R62">
            <v>178</v>
          </cell>
          <cell r="S62">
            <v>174</v>
          </cell>
          <cell r="T62">
            <v>174</v>
          </cell>
        </row>
        <row r="63">
          <cell r="K63">
            <v>1830</v>
          </cell>
          <cell r="L63">
            <v>144</v>
          </cell>
          <cell r="M63">
            <v>160</v>
          </cell>
          <cell r="N63">
            <v>158</v>
          </cell>
          <cell r="O63">
            <v>155</v>
          </cell>
          <cell r="P63">
            <v>146</v>
          </cell>
          <cell r="Q63">
            <v>145</v>
          </cell>
          <cell r="R63">
            <v>178</v>
          </cell>
          <cell r="S63">
            <v>174</v>
          </cell>
          <cell r="T63">
            <v>175</v>
          </cell>
        </row>
        <row r="64">
          <cell r="K64">
            <v>1860</v>
          </cell>
          <cell r="L64">
            <v>144</v>
          </cell>
          <cell r="M64">
            <v>160</v>
          </cell>
          <cell r="N64">
            <v>158</v>
          </cell>
          <cell r="O64">
            <v>155</v>
          </cell>
          <cell r="P64">
            <v>147</v>
          </cell>
          <cell r="Q64">
            <v>145</v>
          </cell>
          <cell r="R64">
            <v>178</v>
          </cell>
          <cell r="S64">
            <v>174</v>
          </cell>
          <cell r="T64">
            <v>175</v>
          </cell>
        </row>
        <row r="65">
          <cell r="K65">
            <v>1890</v>
          </cell>
          <cell r="L65">
            <v>144</v>
          </cell>
          <cell r="M65">
            <v>160</v>
          </cell>
          <cell r="N65">
            <v>158</v>
          </cell>
          <cell r="O65">
            <v>155</v>
          </cell>
          <cell r="P65">
            <v>147</v>
          </cell>
          <cell r="Q65">
            <v>145</v>
          </cell>
          <cell r="R65">
            <v>178</v>
          </cell>
          <cell r="S65">
            <v>174</v>
          </cell>
          <cell r="T65">
            <v>175</v>
          </cell>
        </row>
        <row r="66">
          <cell r="K66">
            <v>1920</v>
          </cell>
          <cell r="L66">
            <v>144</v>
          </cell>
          <cell r="M66">
            <v>160</v>
          </cell>
          <cell r="N66">
            <v>158</v>
          </cell>
          <cell r="O66">
            <v>155</v>
          </cell>
          <cell r="P66">
            <v>147</v>
          </cell>
          <cell r="Q66">
            <v>146</v>
          </cell>
          <cell r="R66">
            <v>178</v>
          </cell>
          <cell r="S66">
            <v>174</v>
          </cell>
          <cell r="T66">
            <v>175</v>
          </cell>
        </row>
        <row r="67">
          <cell r="K67">
            <v>1950</v>
          </cell>
          <cell r="L67">
            <v>145</v>
          </cell>
          <cell r="M67">
            <v>160</v>
          </cell>
          <cell r="N67">
            <v>158</v>
          </cell>
          <cell r="O67">
            <v>155</v>
          </cell>
          <cell r="P67">
            <v>147</v>
          </cell>
          <cell r="Q67">
            <v>146</v>
          </cell>
          <cell r="R67">
            <v>178</v>
          </cell>
          <cell r="S67">
            <v>174</v>
          </cell>
          <cell r="T67">
            <v>175</v>
          </cell>
        </row>
        <row r="68">
          <cell r="K68">
            <v>1980</v>
          </cell>
          <cell r="L68">
            <v>145</v>
          </cell>
          <cell r="M68">
            <v>161</v>
          </cell>
          <cell r="N68">
            <v>158</v>
          </cell>
          <cell r="O68">
            <v>155</v>
          </cell>
          <cell r="P68">
            <v>147</v>
          </cell>
          <cell r="Q68">
            <v>146</v>
          </cell>
          <cell r="R68">
            <v>179</v>
          </cell>
          <cell r="S68">
            <v>174</v>
          </cell>
          <cell r="T68">
            <v>176</v>
          </cell>
        </row>
        <row r="69">
          <cell r="K69">
            <v>2010</v>
          </cell>
          <cell r="L69">
            <v>145</v>
          </cell>
          <cell r="M69">
            <v>161</v>
          </cell>
          <cell r="N69">
            <v>158</v>
          </cell>
          <cell r="O69">
            <v>155</v>
          </cell>
          <cell r="P69">
            <v>147</v>
          </cell>
          <cell r="Q69">
            <v>146</v>
          </cell>
          <cell r="R69">
            <v>179</v>
          </cell>
          <cell r="S69">
            <v>174</v>
          </cell>
          <cell r="T69">
            <v>176</v>
          </cell>
        </row>
        <row r="70">
          <cell r="K70">
            <v>2040</v>
          </cell>
          <cell r="L70">
            <v>145</v>
          </cell>
          <cell r="M70">
            <v>161</v>
          </cell>
          <cell r="N70">
            <v>158</v>
          </cell>
          <cell r="O70">
            <v>155</v>
          </cell>
          <cell r="P70">
            <v>147</v>
          </cell>
          <cell r="Q70">
            <v>147</v>
          </cell>
          <cell r="R70">
            <v>179</v>
          </cell>
          <cell r="S70">
            <v>174</v>
          </cell>
          <cell r="T70">
            <v>176</v>
          </cell>
        </row>
        <row r="71">
          <cell r="K71">
            <v>2070</v>
          </cell>
          <cell r="L71">
            <v>145</v>
          </cell>
          <cell r="M71">
            <v>161</v>
          </cell>
          <cell r="N71">
            <v>158</v>
          </cell>
          <cell r="O71">
            <v>156</v>
          </cell>
          <cell r="P71">
            <v>147</v>
          </cell>
          <cell r="Q71">
            <v>147</v>
          </cell>
          <cell r="R71">
            <v>179</v>
          </cell>
          <cell r="S71">
            <v>174</v>
          </cell>
          <cell r="T71">
            <v>176</v>
          </cell>
        </row>
        <row r="72">
          <cell r="K72">
            <v>2100</v>
          </cell>
          <cell r="L72">
            <v>145</v>
          </cell>
          <cell r="M72">
            <v>161</v>
          </cell>
          <cell r="N72">
            <v>158</v>
          </cell>
          <cell r="O72">
            <v>156</v>
          </cell>
          <cell r="P72">
            <v>147</v>
          </cell>
          <cell r="Q72">
            <v>148</v>
          </cell>
          <cell r="R72">
            <v>179</v>
          </cell>
          <cell r="S72">
            <v>174</v>
          </cell>
          <cell r="T72">
            <v>176</v>
          </cell>
        </row>
        <row r="73">
          <cell r="K73">
            <v>2130</v>
          </cell>
          <cell r="L73">
            <v>145</v>
          </cell>
          <cell r="M73">
            <v>161</v>
          </cell>
          <cell r="N73">
            <v>158</v>
          </cell>
          <cell r="O73">
            <v>157</v>
          </cell>
          <cell r="P73">
            <v>148</v>
          </cell>
          <cell r="Q73">
            <v>148</v>
          </cell>
          <cell r="R73">
            <v>180</v>
          </cell>
          <cell r="S73">
            <v>175</v>
          </cell>
          <cell r="T73">
            <v>176</v>
          </cell>
        </row>
        <row r="74">
          <cell r="K74">
            <v>2160</v>
          </cell>
          <cell r="L74">
            <v>145</v>
          </cell>
          <cell r="M74">
            <v>161</v>
          </cell>
          <cell r="N74">
            <v>158</v>
          </cell>
          <cell r="O74">
            <v>157</v>
          </cell>
          <cell r="P74">
            <v>148</v>
          </cell>
          <cell r="Q74">
            <v>149</v>
          </cell>
          <cell r="R74">
            <v>180</v>
          </cell>
          <cell r="S74">
            <v>175</v>
          </cell>
          <cell r="T74">
            <v>176</v>
          </cell>
        </row>
        <row r="75">
          <cell r="K75">
            <v>2190</v>
          </cell>
          <cell r="L75">
            <v>145</v>
          </cell>
          <cell r="M75">
            <v>161</v>
          </cell>
          <cell r="N75">
            <v>158</v>
          </cell>
          <cell r="O75">
            <v>157</v>
          </cell>
          <cell r="P75">
            <v>148</v>
          </cell>
          <cell r="Q75">
            <v>149</v>
          </cell>
          <cell r="R75">
            <v>180</v>
          </cell>
          <cell r="S75">
            <v>175</v>
          </cell>
          <cell r="T75">
            <v>176</v>
          </cell>
        </row>
        <row r="76">
          <cell r="K76">
            <v>2220</v>
          </cell>
          <cell r="L76">
            <v>145</v>
          </cell>
          <cell r="M76">
            <v>162</v>
          </cell>
          <cell r="N76">
            <v>158</v>
          </cell>
          <cell r="O76">
            <v>157</v>
          </cell>
          <cell r="P76">
            <v>148</v>
          </cell>
          <cell r="Q76">
            <v>149</v>
          </cell>
          <cell r="R76">
            <v>180</v>
          </cell>
          <cell r="S76">
            <v>175</v>
          </cell>
          <cell r="T76">
            <v>176</v>
          </cell>
        </row>
        <row r="77">
          <cell r="K77">
            <v>2250</v>
          </cell>
          <cell r="L77">
            <v>145</v>
          </cell>
          <cell r="M77">
            <v>162</v>
          </cell>
          <cell r="N77">
            <v>158</v>
          </cell>
          <cell r="O77">
            <v>158</v>
          </cell>
          <cell r="P77">
            <v>148</v>
          </cell>
          <cell r="Q77">
            <v>149</v>
          </cell>
          <cell r="R77">
            <v>181</v>
          </cell>
          <cell r="S77">
            <v>176</v>
          </cell>
          <cell r="T77">
            <v>176</v>
          </cell>
        </row>
        <row r="78">
          <cell r="K78">
            <v>2280</v>
          </cell>
          <cell r="L78">
            <v>145</v>
          </cell>
          <cell r="M78">
            <v>162</v>
          </cell>
          <cell r="N78">
            <v>158</v>
          </cell>
          <cell r="O78">
            <v>158</v>
          </cell>
          <cell r="P78">
            <v>148</v>
          </cell>
          <cell r="Q78">
            <v>150</v>
          </cell>
          <cell r="R78">
            <v>181</v>
          </cell>
          <cell r="S78">
            <v>176</v>
          </cell>
          <cell r="T78">
            <v>176</v>
          </cell>
        </row>
        <row r="79">
          <cell r="K79">
            <v>2310</v>
          </cell>
          <cell r="L79">
            <v>145</v>
          </cell>
          <cell r="M79">
            <v>162</v>
          </cell>
          <cell r="N79">
            <v>158</v>
          </cell>
          <cell r="O79">
            <v>158</v>
          </cell>
          <cell r="P79">
            <v>149</v>
          </cell>
          <cell r="Q79">
            <v>150</v>
          </cell>
          <cell r="R79">
            <v>181</v>
          </cell>
          <cell r="S79">
            <v>176</v>
          </cell>
          <cell r="T79">
            <v>176</v>
          </cell>
        </row>
        <row r="80">
          <cell r="K80">
            <v>2340</v>
          </cell>
          <cell r="L80">
            <v>145</v>
          </cell>
          <cell r="M80">
            <v>162</v>
          </cell>
          <cell r="N80">
            <v>158</v>
          </cell>
          <cell r="O80">
            <v>158</v>
          </cell>
          <cell r="P80">
            <v>149</v>
          </cell>
          <cell r="Q80">
            <v>150</v>
          </cell>
          <cell r="R80">
            <v>181</v>
          </cell>
          <cell r="S80">
            <v>176</v>
          </cell>
          <cell r="T80">
            <v>176</v>
          </cell>
        </row>
        <row r="81">
          <cell r="K81">
            <v>2370</v>
          </cell>
          <cell r="L81">
            <v>145</v>
          </cell>
          <cell r="M81">
            <v>162</v>
          </cell>
          <cell r="N81">
            <v>158</v>
          </cell>
          <cell r="O81">
            <v>158</v>
          </cell>
          <cell r="P81">
            <v>149</v>
          </cell>
          <cell r="Q81">
            <v>150</v>
          </cell>
          <cell r="R81">
            <v>181</v>
          </cell>
          <cell r="S81">
            <v>176</v>
          </cell>
          <cell r="T81">
            <v>176</v>
          </cell>
        </row>
        <row r="82">
          <cell r="K82">
            <v>2400</v>
          </cell>
          <cell r="L82">
            <v>145</v>
          </cell>
          <cell r="M82">
            <v>162</v>
          </cell>
          <cell r="N82">
            <v>158</v>
          </cell>
          <cell r="O82">
            <v>158</v>
          </cell>
          <cell r="P82">
            <v>149</v>
          </cell>
          <cell r="Q82">
            <v>150</v>
          </cell>
          <cell r="R82">
            <v>181</v>
          </cell>
          <cell r="S82">
            <v>176</v>
          </cell>
          <cell r="T82">
            <v>176</v>
          </cell>
        </row>
        <row r="83">
          <cell r="K83">
            <v>2430</v>
          </cell>
          <cell r="L83">
            <v>145</v>
          </cell>
          <cell r="M83">
            <v>162</v>
          </cell>
          <cell r="N83">
            <v>158</v>
          </cell>
          <cell r="O83">
            <v>158</v>
          </cell>
          <cell r="P83">
            <v>149</v>
          </cell>
          <cell r="Q83">
            <v>150</v>
          </cell>
          <cell r="R83">
            <v>181</v>
          </cell>
          <cell r="S83">
            <v>176</v>
          </cell>
          <cell r="T83">
            <v>176</v>
          </cell>
        </row>
        <row r="84">
          <cell r="K84">
            <v>2460</v>
          </cell>
          <cell r="L84">
            <v>145</v>
          </cell>
          <cell r="M84">
            <v>163</v>
          </cell>
          <cell r="N84">
            <v>158</v>
          </cell>
          <cell r="O84">
            <v>158</v>
          </cell>
          <cell r="P84">
            <v>149</v>
          </cell>
          <cell r="Q84">
            <v>150</v>
          </cell>
          <cell r="R84">
            <v>181</v>
          </cell>
          <cell r="S84">
            <v>176</v>
          </cell>
          <cell r="T84">
            <v>176</v>
          </cell>
        </row>
        <row r="85">
          <cell r="K85">
            <v>2490</v>
          </cell>
          <cell r="L85">
            <v>145</v>
          </cell>
          <cell r="M85">
            <v>164</v>
          </cell>
          <cell r="N85">
            <v>158</v>
          </cell>
          <cell r="O85">
            <v>158</v>
          </cell>
          <cell r="P85">
            <v>149</v>
          </cell>
          <cell r="Q85">
            <v>150</v>
          </cell>
          <cell r="R85">
            <v>181</v>
          </cell>
          <cell r="S85">
            <v>176</v>
          </cell>
          <cell r="T85">
            <v>176</v>
          </cell>
        </row>
        <row r="86">
          <cell r="K86">
            <v>2520</v>
          </cell>
          <cell r="L86">
            <v>145</v>
          </cell>
          <cell r="M86">
            <v>164</v>
          </cell>
          <cell r="N86">
            <v>159</v>
          </cell>
          <cell r="O86">
            <v>158</v>
          </cell>
          <cell r="P86">
            <v>149</v>
          </cell>
          <cell r="Q86">
            <v>150</v>
          </cell>
          <cell r="R86">
            <v>182</v>
          </cell>
          <cell r="S86">
            <v>177</v>
          </cell>
          <cell r="T86">
            <v>177</v>
          </cell>
        </row>
        <row r="87">
          <cell r="K87">
            <v>2550</v>
          </cell>
          <cell r="L87">
            <v>145</v>
          </cell>
          <cell r="M87">
            <v>164</v>
          </cell>
          <cell r="N87">
            <v>159</v>
          </cell>
          <cell r="O87">
            <v>158</v>
          </cell>
          <cell r="P87">
            <v>150</v>
          </cell>
          <cell r="Q87">
            <v>150</v>
          </cell>
          <cell r="R87">
            <v>182</v>
          </cell>
          <cell r="S87">
            <v>177</v>
          </cell>
          <cell r="T87">
            <v>177</v>
          </cell>
        </row>
        <row r="88">
          <cell r="K88">
            <v>2580</v>
          </cell>
          <cell r="L88">
            <v>145</v>
          </cell>
          <cell r="M88">
            <v>164</v>
          </cell>
          <cell r="N88">
            <v>159</v>
          </cell>
          <cell r="O88">
            <v>158</v>
          </cell>
          <cell r="P88">
            <v>151</v>
          </cell>
          <cell r="Q88">
            <v>150</v>
          </cell>
          <cell r="R88">
            <v>182</v>
          </cell>
          <cell r="S88">
            <v>177</v>
          </cell>
          <cell r="T88">
            <v>177</v>
          </cell>
        </row>
        <row r="89">
          <cell r="K89">
            <v>2610</v>
          </cell>
          <cell r="L89">
            <v>145</v>
          </cell>
          <cell r="M89">
            <v>164</v>
          </cell>
          <cell r="N89">
            <v>159</v>
          </cell>
          <cell r="O89">
            <v>159</v>
          </cell>
          <cell r="P89">
            <v>151</v>
          </cell>
          <cell r="Q89">
            <v>150</v>
          </cell>
          <cell r="R89">
            <v>182</v>
          </cell>
          <cell r="S89">
            <v>177</v>
          </cell>
          <cell r="T89">
            <v>177</v>
          </cell>
        </row>
        <row r="90">
          <cell r="K90">
            <v>2640</v>
          </cell>
          <cell r="L90">
            <v>145</v>
          </cell>
          <cell r="M90">
            <v>164</v>
          </cell>
          <cell r="N90">
            <v>159</v>
          </cell>
          <cell r="O90">
            <v>159</v>
          </cell>
          <cell r="P90">
            <v>151</v>
          </cell>
          <cell r="Q90">
            <v>150</v>
          </cell>
          <cell r="R90">
            <v>182</v>
          </cell>
          <cell r="S90">
            <v>177</v>
          </cell>
          <cell r="T90">
            <v>177</v>
          </cell>
        </row>
        <row r="91">
          <cell r="K91">
            <v>2670</v>
          </cell>
          <cell r="L91">
            <v>145</v>
          </cell>
          <cell r="M91">
            <v>164</v>
          </cell>
          <cell r="N91">
            <v>159</v>
          </cell>
          <cell r="O91">
            <v>159</v>
          </cell>
          <cell r="P91">
            <v>151</v>
          </cell>
          <cell r="Q91">
            <v>150</v>
          </cell>
          <cell r="R91">
            <v>182</v>
          </cell>
          <cell r="S91">
            <v>177</v>
          </cell>
          <cell r="T91">
            <v>177</v>
          </cell>
        </row>
        <row r="92">
          <cell r="K92">
            <v>2700</v>
          </cell>
          <cell r="L92">
            <v>145</v>
          </cell>
          <cell r="M92">
            <v>164</v>
          </cell>
          <cell r="N92">
            <v>159</v>
          </cell>
          <cell r="O92">
            <v>159</v>
          </cell>
          <cell r="P92">
            <v>151</v>
          </cell>
          <cell r="Q92">
            <v>150</v>
          </cell>
          <cell r="R92">
            <v>182</v>
          </cell>
          <cell r="S92">
            <v>177</v>
          </cell>
          <cell r="T92">
            <v>177</v>
          </cell>
        </row>
        <row r="93">
          <cell r="K93">
            <v>2730</v>
          </cell>
          <cell r="L93">
            <v>145</v>
          </cell>
          <cell r="M93">
            <v>164</v>
          </cell>
          <cell r="N93">
            <v>159</v>
          </cell>
          <cell r="O93">
            <v>159</v>
          </cell>
          <cell r="P93">
            <v>151</v>
          </cell>
          <cell r="Q93">
            <v>150</v>
          </cell>
          <cell r="R93">
            <v>182</v>
          </cell>
          <cell r="S93">
            <v>177</v>
          </cell>
          <cell r="T93">
            <v>177</v>
          </cell>
        </row>
        <row r="94">
          <cell r="K94">
            <v>2760</v>
          </cell>
          <cell r="L94">
            <v>145</v>
          </cell>
          <cell r="M94">
            <v>164</v>
          </cell>
          <cell r="N94">
            <v>159</v>
          </cell>
          <cell r="O94">
            <v>159</v>
          </cell>
          <cell r="P94">
            <v>151</v>
          </cell>
          <cell r="Q94">
            <v>150</v>
          </cell>
          <cell r="R94">
            <v>182</v>
          </cell>
          <cell r="S94">
            <v>177</v>
          </cell>
          <cell r="T94">
            <v>177</v>
          </cell>
        </row>
        <row r="95">
          <cell r="K95">
            <v>2790</v>
          </cell>
          <cell r="L95">
            <v>145</v>
          </cell>
          <cell r="M95">
            <v>164</v>
          </cell>
          <cell r="N95">
            <v>159</v>
          </cell>
          <cell r="O95">
            <v>159</v>
          </cell>
          <cell r="P95">
            <v>151</v>
          </cell>
          <cell r="Q95">
            <v>150</v>
          </cell>
          <cell r="R95">
            <v>182</v>
          </cell>
          <cell r="S95">
            <v>177</v>
          </cell>
          <cell r="T95">
            <v>177</v>
          </cell>
        </row>
        <row r="96">
          <cell r="K96">
            <v>2820</v>
          </cell>
          <cell r="L96">
            <v>145</v>
          </cell>
          <cell r="M96">
            <v>164</v>
          </cell>
          <cell r="N96">
            <v>159</v>
          </cell>
          <cell r="O96">
            <v>159</v>
          </cell>
          <cell r="P96">
            <v>152</v>
          </cell>
          <cell r="Q96">
            <v>150</v>
          </cell>
          <cell r="R96">
            <v>182</v>
          </cell>
          <cell r="S96">
            <v>177</v>
          </cell>
          <cell r="T96">
            <v>177</v>
          </cell>
        </row>
        <row r="97">
          <cell r="K97">
            <v>2850</v>
          </cell>
          <cell r="L97">
            <v>145</v>
          </cell>
          <cell r="M97">
            <v>164</v>
          </cell>
          <cell r="N97">
            <v>159</v>
          </cell>
          <cell r="O97">
            <v>159</v>
          </cell>
          <cell r="P97">
            <v>152</v>
          </cell>
          <cell r="Q97">
            <v>150</v>
          </cell>
          <cell r="R97">
            <v>182</v>
          </cell>
          <cell r="S97">
            <v>177</v>
          </cell>
          <cell r="T97">
            <v>177</v>
          </cell>
        </row>
        <row r="98">
          <cell r="K98">
            <v>2880</v>
          </cell>
          <cell r="L98">
            <v>145</v>
          </cell>
          <cell r="M98">
            <v>164</v>
          </cell>
          <cell r="N98">
            <v>159</v>
          </cell>
          <cell r="O98">
            <v>159</v>
          </cell>
          <cell r="P98">
            <v>152</v>
          </cell>
          <cell r="Q98">
            <v>150</v>
          </cell>
          <cell r="R98">
            <v>182</v>
          </cell>
          <cell r="S98">
            <v>177</v>
          </cell>
          <cell r="T98">
            <v>177</v>
          </cell>
        </row>
        <row r="99">
          <cell r="K99">
            <v>2910</v>
          </cell>
          <cell r="L99">
            <v>145</v>
          </cell>
          <cell r="M99">
            <v>164</v>
          </cell>
          <cell r="N99">
            <v>159</v>
          </cell>
          <cell r="O99">
            <v>159</v>
          </cell>
          <cell r="P99">
            <v>152</v>
          </cell>
          <cell r="Q99">
            <v>151</v>
          </cell>
          <cell r="R99">
            <v>182</v>
          </cell>
          <cell r="S99">
            <v>177</v>
          </cell>
          <cell r="T99">
            <v>177</v>
          </cell>
        </row>
        <row r="100">
          <cell r="K100">
            <v>2940</v>
          </cell>
          <cell r="L100">
            <v>145</v>
          </cell>
          <cell r="M100">
            <v>164</v>
          </cell>
          <cell r="N100">
            <v>159</v>
          </cell>
          <cell r="O100">
            <v>160</v>
          </cell>
          <cell r="P100">
            <v>153</v>
          </cell>
          <cell r="Q100">
            <v>151</v>
          </cell>
          <cell r="R100">
            <v>182</v>
          </cell>
          <cell r="S100">
            <v>177</v>
          </cell>
          <cell r="T100">
            <v>177</v>
          </cell>
        </row>
        <row r="101">
          <cell r="K101">
            <v>2970</v>
          </cell>
          <cell r="L101">
            <v>145</v>
          </cell>
          <cell r="M101">
            <v>164</v>
          </cell>
          <cell r="N101">
            <v>159</v>
          </cell>
          <cell r="O101">
            <v>160</v>
          </cell>
          <cell r="P101">
            <v>153</v>
          </cell>
          <cell r="Q101">
            <v>151</v>
          </cell>
          <cell r="R101">
            <v>182</v>
          </cell>
          <cell r="S101">
            <v>177</v>
          </cell>
          <cell r="T101">
            <v>177</v>
          </cell>
        </row>
        <row r="102">
          <cell r="K102">
            <v>3000</v>
          </cell>
          <cell r="L102">
            <v>145</v>
          </cell>
          <cell r="M102">
            <v>164</v>
          </cell>
          <cell r="N102">
            <v>159</v>
          </cell>
          <cell r="O102">
            <v>160</v>
          </cell>
          <cell r="P102">
            <v>153</v>
          </cell>
          <cell r="Q102">
            <v>151</v>
          </cell>
          <cell r="R102">
            <v>182</v>
          </cell>
          <cell r="S102">
            <v>177</v>
          </cell>
          <cell r="T102">
            <v>177</v>
          </cell>
        </row>
        <row r="103">
          <cell r="K103">
            <v>3030</v>
          </cell>
          <cell r="L103">
            <v>145</v>
          </cell>
          <cell r="M103">
            <v>164</v>
          </cell>
          <cell r="N103">
            <v>159</v>
          </cell>
          <cell r="O103">
            <v>160</v>
          </cell>
          <cell r="P103">
            <v>153</v>
          </cell>
          <cell r="Q103">
            <v>151</v>
          </cell>
          <cell r="R103">
            <v>182</v>
          </cell>
          <cell r="S103">
            <v>177</v>
          </cell>
          <cell r="T103">
            <v>177</v>
          </cell>
        </row>
        <row r="104">
          <cell r="K104">
            <v>3060</v>
          </cell>
          <cell r="L104">
            <v>145</v>
          </cell>
          <cell r="M104">
            <v>164</v>
          </cell>
          <cell r="N104">
            <v>159</v>
          </cell>
          <cell r="O104">
            <v>160</v>
          </cell>
          <cell r="P104">
            <v>153</v>
          </cell>
          <cell r="Q104">
            <v>151</v>
          </cell>
          <cell r="R104">
            <v>182</v>
          </cell>
          <cell r="S104">
            <v>177</v>
          </cell>
          <cell r="T104">
            <v>177</v>
          </cell>
        </row>
        <row r="105">
          <cell r="K105">
            <v>3090</v>
          </cell>
          <cell r="L105">
            <v>145</v>
          </cell>
          <cell r="M105">
            <v>164</v>
          </cell>
          <cell r="N105">
            <v>159</v>
          </cell>
          <cell r="O105">
            <v>160</v>
          </cell>
          <cell r="P105">
            <v>153</v>
          </cell>
          <cell r="Q105">
            <v>151</v>
          </cell>
          <cell r="R105">
            <v>182</v>
          </cell>
          <cell r="S105">
            <v>177</v>
          </cell>
          <cell r="T105">
            <v>177</v>
          </cell>
        </row>
        <row r="106">
          <cell r="K106">
            <v>3120</v>
          </cell>
          <cell r="L106">
            <v>145</v>
          </cell>
          <cell r="M106">
            <v>164</v>
          </cell>
          <cell r="N106">
            <v>159</v>
          </cell>
          <cell r="O106">
            <v>160</v>
          </cell>
          <cell r="P106">
            <v>154</v>
          </cell>
          <cell r="Q106">
            <v>151</v>
          </cell>
          <cell r="R106">
            <v>182</v>
          </cell>
          <cell r="S106">
            <v>177</v>
          </cell>
          <cell r="T106">
            <v>177</v>
          </cell>
        </row>
        <row r="107">
          <cell r="K107">
            <v>3150</v>
          </cell>
          <cell r="L107">
            <v>145</v>
          </cell>
          <cell r="M107">
            <v>164</v>
          </cell>
          <cell r="N107">
            <v>159</v>
          </cell>
          <cell r="O107">
            <v>160</v>
          </cell>
          <cell r="P107">
            <v>154</v>
          </cell>
          <cell r="Q107">
            <v>151</v>
          </cell>
          <cell r="R107">
            <v>182</v>
          </cell>
          <cell r="S107">
            <v>177</v>
          </cell>
          <cell r="T107">
            <v>177</v>
          </cell>
        </row>
        <row r="108">
          <cell r="K108">
            <v>3180</v>
          </cell>
          <cell r="L108">
            <v>145</v>
          </cell>
          <cell r="M108">
            <v>165</v>
          </cell>
          <cell r="N108">
            <v>159</v>
          </cell>
          <cell r="O108">
            <v>160</v>
          </cell>
          <cell r="P108">
            <v>154</v>
          </cell>
          <cell r="Q108">
            <v>151</v>
          </cell>
          <cell r="R108">
            <v>183</v>
          </cell>
          <cell r="S108">
            <v>177</v>
          </cell>
          <cell r="T108">
            <v>178</v>
          </cell>
        </row>
        <row r="109">
          <cell r="K109">
            <v>3210</v>
          </cell>
          <cell r="L109">
            <v>145</v>
          </cell>
          <cell r="M109">
            <v>165</v>
          </cell>
          <cell r="N109">
            <v>159</v>
          </cell>
          <cell r="O109">
            <v>160</v>
          </cell>
          <cell r="P109">
            <v>154</v>
          </cell>
          <cell r="Q109">
            <v>151</v>
          </cell>
          <cell r="R109">
            <v>183</v>
          </cell>
          <cell r="S109">
            <v>177</v>
          </cell>
          <cell r="T109">
            <v>178</v>
          </cell>
        </row>
        <row r="110">
          <cell r="K110">
            <v>3240</v>
          </cell>
          <cell r="L110">
            <v>145</v>
          </cell>
          <cell r="M110">
            <v>165</v>
          </cell>
          <cell r="N110">
            <v>159</v>
          </cell>
          <cell r="O110">
            <v>160</v>
          </cell>
          <cell r="P110">
            <v>154</v>
          </cell>
          <cell r="Q110">
            <v>151</v>
          </cell>
          <cell r="R110">
            <v>183</v>
          </cell>
          <cell r="S110">
            <v>177</v>
          </cell>
          <cell r="T110">
            <v>178</v>
          </cell>
        </row>
        <row r="111">
          <cell r="K111">
            <v>3270</v>
          </cell>
          <cell r="L111">
            <v>145</v>
          </cell>
          <cell r="M111">
            <v>165</v>
          </cell>
          <cell r="N111">
            <v>159</v>
          </cell>
          <cell r="O111">
            <v>160</v>
          </cell>
          <cell r="P111">
            <v>154</v>
          </cell>
          <cell r="Q111">
            <v>151</v>
          </cell>
          <cell r="R111">
            <v>183</v>
          </cell>
          <cell r="S111">
            <v>177</v>
          </cell>
          <cell r="T111">
            <v>178</v>
          </cell>
        </row>
        <row r="112">
          <cell r="K112">
            <v>3300</v>
          </cell>
          <cell r="L112">
            <v>145</v>
          </cell>
          <cell r="M112">
            <v>165</v>
          </cell>
          <cell r="N112">
            <v>159</v>
          </cell>
          <cell r="O112">
            <v>160</v>
          </cell>
          <cell r="P112">
            <v>154</v>
          </cell>
          <cell r="Q112">
            <v>151</v>
          </cell>
          <cell r="R112">
            <v>183</v>
          </cell>
          <cell r="S112">
            <v>177</v>
          </cell>
          <cell r="T112">
            <v>178</v>
          </cell>
        </row>
        <row r="113">
          <cell r="K113">
            <v>3330</v>
          </cell>
          <cell r="L113">
            <v>145</v>
          </cell>
          <cell r="M113">
            <v>165</v>
          </cell>
          <cell r="N113">
            <v>159</v>
          </cell>
          <cell r="O113">
            <v>161</v>
          </cell>
          <cell r="P113">
            <v>154</v>
          </cell>
          <cell r="Q113">
            <v>151</v>
          </cell>
          <cell r="R113">
            <v>184</v>
          </cell>
          <cell r="S113">
            <v>178</v>
          </cell>
          <cell r="T113">
            <v>178</v>
          </cell>
        </row>
        <row r="114">
          <cell r="K114">
            <v>3360</v>
          </cell>
          <cell r="L114">
            <v>145</v>
          </cell>
          <cell r="M114">
            <v>165</v>
          </cell>
          <cell r="N114">
            <v>159</v>
          </cell>
          <cell r="O114">
            <v>161</v>
          </cell>
          <cell r="P114">
            <v>154</v>
          </cell>
          <cell r="Q114">
            <v>151</v>
          </cell>
          <cell r="R114">
            <v>184</v>
          </cell>
          <cell r="S114">
            <v>178</v>
          </cell>
          <cell r="T114">
            <v>178</v>
          </cell>
        </row>
        <row r="115">
          <cell r="K115">
            <v>3390</v>
          </cell>
          <cell r="L115">
            <v>145</v>
          </cell>
          <cell r="M115">
            <v>166</v>
          </cell>
          <cell r="N115">
            <v>159</v>
          </cell>
          <cell r="O115">
            <v>161</v>
          </cell>
          <cell r="P115">
            <v>154</v>
          </cell>
          <cell r="Q115">
            <v>151</v>
          </cell>
          <cell r="R115">
            <v>184</v>
          </cell>
          <cell r="S115">
            <v>178</v>
          </cell>
          <cell r="T115">
            <v>178</v>
          </cell>
        </row>
        <row r="116">
          <cell r="K116">
            <v>3420</v>
          </cell>
          <cell r="L116">
            <v>145</v>
          </cell>
          <cell r="M116">
            <v>166</v>
          </cell>
          <cell r="N116">
            <v>159</v>
          </cell>
          <cell r="O116">
            <v>161</v>
          </cell>
          <cell r="P116">
            <v>154</v>
          </cell>
          <cell r="Q116">
            <v>151</v>
          </cell>
          <cell r="R116">
            <v>184</v>
          </cell>
          <cell r="S116">
            <v>178</v>
          </cell>
          <cell r="T116">
            <v>178</v>
          </cell>
        </row>
        <row r="117">
          <cell r="K117">
            <v>3450</v>
          </cell>
          <cell r="L117">
            <v>145</v>
          </cell>
          <cell r="M117">
            <v>166</v>
          </cell>
          <cell r="N117">
            <v>159</v>
          </cell>
          <cell r="O117">
            <v>161</v>
          </cell>
          <cell r="P117">
            <v>154</v>
          </cell>
          <cell r="Q117">
            <v>151</v>
          </cell>
          <cell r="R117">
            <v>184</v>
          </cell>
          <cell r="S117">
            <v>178</v>
          </cell>
          <cell r="T117">
            <v>178</v>
          </cell>
        </row>
        <row r="118">
          <cell r="K118">
            <v>3480</v>
          </cell>
          <cell r="L118">
            <v>145</v>
          </cell>
          <cell r="M118">
            <v>166</v>
          </cell>
          <cell r="N118">
            <v>159</v>
          </cell>
          <cell r="O118">
            <v>161</v>
          </cell>
          <cell r="P118">
            <v>154</v>
          </cell>
          <cell r="Q118">
            <v>151</v>
          </cell>
          <cell r="R118">
            <v>184</v>
          </cell>
          <cell r="S118">
            <v>178</v>
          </cell>
          <cell r="T118">
            <v>178</v>
          </cell>
        </row>
        <row r="119">
          <cell r="K119">
            <v>3510</v>
          </cell>
          <cell r="L119">
            <v>145</v>
          </cell>
          <cell r="M119">
            <v>166</v>
          </cell>
          <cell r="N119">
            <v>159</v>
          </cell>
          <cell r="O119">
            <v>161</v>
          </cell>
          <cell r="P119">
            <v>154</v>
          </cell>
          <cell r="Q119">
            <v>151</v>
          </cell>
          <cell r="R119">
            <v>184</v>
          </cell>
          <cell r="S119">
            <v>178</v>
          </cell>
          <cell r="T119">
            <v>178</v>
          </cell>
        </row>
        <row r="120">
          <cell r="K120">
            <v>3540</v>
          </cell>
          <cell r="L120">
            <v>146</v>
          </cell>
          <cell r="M120">
            <v>166</v>
          </cell>
          <cell r="N120">
            <v>159</v>
          </cell>
          <cell r="O120">
            <v>161</v>
          </cell>
          <cell r="P120">
            <v>155</v>
          </cell>
          <cell r="Q120">
            <v>151</v>
          </cell>
          <cell r="R120">
            <v>184</v>
          </cell>
          <cell r="S120">
            <v>178</v>
          </cell>
          <cell r="T120">
            <v>178</v>
          </cell>
        </row>
        <row r="121">
          <cell r="K121">
            <v>3570</v>
          </cell>
          <cell r="L121">
            <v>146</v>
          </cell>
          <cell r="M121">
            <v>166</v>
          </cell>
          <cell r="N121">
            <v>159</v>
          </cell>
          <cell r="O121">
            <v>161</v>
          </cell>
          <cell r="P121">
            <v>155</v>
          </cell>
          <cell r="Q121">
            <v>151</v>
          </cell>
          <cell r="R121">
            <v>184</v>
          </cell>
          <cell r="S121">
            <v>178</v>
          </cell>
          <cell r="T121">
            <v>178</v>
          </cell>
        </row>
        <row r="122">
          <cell r="K122">
            <v>3600</v>
          </cell>
          <cell r="L122">
            <v>146</v>
          </cell>
          <cell r="M122">
            <v>166</v>
          </cell>
          <cell r="N122">
            <v>159</v>
          </cell>
          <cell r="O122">
            <v>161</v>
          </cell>
          <cell r="P122">
            <v>155</v>
          </cell>
          <cell r="Q122">
            <v>151</v>
          </cell>
          <cell r="R122">
            <v>184</v>
          </cell>
          <cell r="S122">
            <v>178</v>
          </cell>
          <cell r="T122">
            <v>178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20E52-A9CA-4197-A5EB-44A1A85404E2}">
  <dimension ref="A1:K8"/>
  <sheetViews>
    <sheetView topLeftCell="A25" zoomScale="130" zoomScaleNormal="130" workbookViewId="0">
      <selection activeCell="H28" sqref="H28"/>
    </sheetView>
  </sheetViews>
  <sheetFormatPr defaultRowHeight="13.5" x14ac:dyDescent="0.15"/>
  <cols>
    <col min="1" max="1" width="30.25" customWidth="1"/>
    <col min="2" max="10" width="10.5" bestFit="1" customWidth="1"/>
    <col min="11" max="11" width="11.125" customWidth="1"/>
  </cols>
  <sheetData>
    <row r="1" spans="1:11" x14ac:dyDescent="0.15">
      <c r="A1" t="s">
        <v>0</v>
      </c>
      <c r="B1" t="s">
        <v>27</v>
      </c>
      <c r="C1" t="s">
        <v>16</v>
      </c>
      <c r="D1" t="s">
        <v>17</v>
      </c>
      <c r="E1" t="s">
        <v>18</v>
      </c>
      <c r="F1" t="s">
        <v>19</v>
      </c>
      <c r="G1" t="s">
        <v>21</v>
      </c>
      <c r="H1" t="s">
        <v>22</v>
      </c>
      <c r="I1" t="s">
        <v>23</v>
      </c>
      <c r="J1" t="s">
        <v>24</v>
      </c>
    </row>
    <row r="2" spans="1:11" x14ac:dyDescent="0.15">
      <c r="A2" t="s">
        <v>3</v>
      </c>
      <c r="B2">
        <v>146</v>
      </c>
      <c r="C2">
        <v>146</v>
      </c>
      <c r="D2">
        <v>149</v>
      </c>
      <c r="E2">
        <v>149</v>
      </c>
      <c r="F2" s="4">
        <v>155</v>
      </c>
      <c r="G2">
        <v>154</v>
      </c>
      <c r="H2" s="4">
        <v>153</v>
      </c>
      <c r="I2" s="1">
        <v>156</v>
      </c>
      <c r="J2" s="4">
        <v>155</v>
      </c>
      <c r="K2" s="4"/>
    </row>
    <row r="3" spans="1:11" x14ac:dyDescent="0.15">
      <c r="A3" t="s">
        <v>28</v>
      </c>
      <c r="B3">
        <v>146</v>
      </c>
      <c r="C3">
        <v>156</v>
      </c>
      <c r="D3">
        <v>160</v>
      </c>
      <c r="E3">
        <v>162</v>
      </c>
      <c r="F3">
        <v>166</v>
      </c>
      <c r="G3">
        <v>166</v>
      </c>
      <c r="H3">
        <v>167</v>
      </c>
      <c r="I3">
        <v>167</v>
      </c>
      <c r="J3">
        <v>168</v>
      </c>
    </row>
    <row r="4" spans="1:11" x14ac:dyDescent="0.15">
      <c r="A4" t="s">
        <v>29</v>
      </c>
      <c r="C4">
        <v>146</v>
      </c>
      <c r="D4">
        <v>155</v>
      </c>
      <c r="E4">
        <v>158</v>
      </c>
      <c r="F4">
        <v>164</v>
      </c>
      <c r="G4">
        <v>165</v>
      </c>
      <c r="H4">
        <v>167</v>
      </c>
      <c r="I4">
        <v>167</v>
      </c>
      <c r="J4">
        <v>168</v>
      </c>
    </row>
    <row r="5" spans="1:11" x14ac:dyDescent="0.15">
      <c r="A5" t="s">
        <v>33</v>
      </c>
      <c r="B5">
        <v>2114072.7340000002</v>
      </c>
      <c r="C5">
        <v>2113716.023</v>
      </c>
      <c r="D5">
        <v>2096897.8640000001</v>
      </c>
      <c r="E5">
        <v>2090988.5</v>
      </c>
      <c r="F5">
        <v>2047934.9819999998</v>
      </c>
      <c r="G5">
        <v>2053145.2339999999</v>
      </c>
      <c r="H5">
        <v>2059492.673</v>
      </c>
      <c r="I5">
        <v>2039846.726</v>
      </c>
      <c r="J5">
        <v>2046467.1910000001</v>
      </c>
    </row>
    <row r="6" spans="1:11" x14ac:dyDescent="0.15">
      <c r="A6" t="s">
        <v>15</v>
      </c>
      <c r="B6" s="5">
        <f>B5/438</f>
        <v>4826.6500776255716</v>
      </c>
      <c r="C6" s="5">
        <f t="shared" ref="C6:J6" si="0">C5/438</f>
        <v>4825.8356689497714</v>
      </c>
      <c r="D6" s="5">
        <f t="shared" si="0"/>
        <v>4787.4380456621002</v>
      </c>
      <c r="E6" s="5">
        <f t="shared" si="0"/>
        <v>4773.9463470319633</v>
      </c>
      <c r="F6" s="5">
        <f t="shared" si="0"/>
        <v>4675.6506438356164</v>
      </c>
      <c r="G6" s="5">
        <f t="shared" si="0"/>
        <v>4687.5461963470316</v>
      </c>
      <c r="H6" s="5">
        <f t="shared" si="0"/>
        <v>4702.0380662100451</v>
      </c>
      <c r="I6" s="5">
        <f t="shared" si="0"/>
        <v>4657.1843059360735</v>
      </c>
      <c r="J6" s="5">
        <f t="shared" si="0"/>
        <v>4672.2995228310501</v>
      </c>
    </row>
    <row r="7" spans="1:11" x14ac:dyDescent="0.15">
      <c r="A7" t="s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</row>
    <row r="8" spans="1:11" x14ac:dyDescent="0.15">
      <c r="F8" s="2"/>
      <c r="G8" s="2"/>
      <c r="H8" s="3"/>
      <c r="I8" s="2"/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32E3F-0BCA-4D8B-9335-98D8ABE13A44}">
  <dimension ref="A1:K34"/>
  <sheetViews>
    <sheetView zoomScale="104" zoomScaleNormal="205" workbookViewId="0">
      <selection activeCell="I33" sqref="I33"/>
    </sheetView>
  </sheetViews>
  <sheetFormatPr defaultRowHeight="13.5" x14ac:dyDescent="0.15"/>
  <cols>
    <col min="1" max="1" width="30.25" customWidth="1"/>
    <col min="2" max="10" width="10.5" bestFit="1" customWidth="1"/>
    <col min="11" max="11" width="11.125" customWidth="1"/>
  </cols>
  <sheetData>
    <row r="1" spans="1:11" x14ac:dyDescent="0.15">
      <c r="B1" t="s">
        <v>20</v>
      </c>
      <c r="C1" t="s">
        <v>25</v>
      </c>
      <c r="D1" t="s">
        <v>14</v>
      </c>
    </row>
    <row r="2" spans="1:11" x14ac:dyDescent="0.15">
      <c r="A2" t="s">
        <v>1</v>
      </c>
      <c r="B2">
        <v>151</v>
      </c>
      <c r="C2">
        <v>155</v>
      </c>
      <c r="D2">
        <v>161</v>
      </c>
      <c r="F2" s="4"/>
      <c r="H2" s="4"/>
      <c r="I2" s="1"/>
      <c r="J2" s="4"/>
      <c r="K2" s="4"/>
    </row>
    <row r="3" spans="1:11" x14ac:dyDescent="0.15">
      <c r="A3" t="s">
        <v>16</v>
      </c>
      <c r="B3">
        <v>151</v>
      </c>
      <c r="C3" s="6">
        <v>155</v>
      </c>
      <c r="D3">
        <v>160</v>
      </c>
      <c r="F3" s="4"/>
      <c r="H3" s="4"/>
      <c r="I3" s="1"/>
      <c r="J3" s="4"/>
      <c r="K3" s="4"/>
    </row>
    <row r="4" spans="1:11" x14ac:dyDescent="0.15">
      <c r="A4" t="s">
        <v>17</v>
      </c>
      <c r="B4">
        <v>149</v>
      </c>
      <c r="C4" s="6">
        <v>160</v>
      </c>
      <c r="D4">
        <v>163</v>
      </c>
    </row>
    <row r="5" spans="1:11" x14ac:dyDescent="0.15">
      <c r="A5" t="s">
        <v>18</v>
      </c>
      <c r="B5">
        <v>147</v>
      </c>
      <c r="C5" s="6">
        <v>156</v>
      </c>
      <c r="D5">
        <v>158</v>
      </c>
    </row>
    <row r="6" spans="1:11" x14ac:dyDescent="0.15">
      <c r="A6" t="s">
        <v>30</v>
      </c>
      <c r="B6">
        <v>149</v>
      </c>
      <c r="C6" s="6">
        <v>157</v>
      </c>
      <c r="D6">
        <v>159</v>
      </c>
    </row>
    <row r="7" spans="1:11" x14ac:dyDescent="0.15">
      <c r="A7" t="s">
        <v>31</v>
      </c>
      <c r="B7">
        <v>148</v>
      </c>
      <c r="C7" s="6">
        <v>158</v>
      </c>
      <c r="D7">
        <v>156</v>
      </c>
    </row>
    <row r="8" spans="1:11" x14ac:dyDescent="0.15">
      <c r="A8" t="s">
        <v>35</v>
      </c>
      <c r="B8">
        <v>146</v>
      </c>
      <c r="C8" s="6">
        <v>145</v>
      </c>
      <c r="D8">
        <v>157</v>
      </c>
    </row>
    <row r="9" spans="1:11" x14ac:dyDescent="0.15">
      <c r="A9" t="s">
        <v>36</v>
      </c>
      <c r="B9">
        <v>150</v>
      </c>
      <c r="C9" s="6">
        <v>146</v>
      </c>
      <c r="D9">
        <v>156</v>
      </c>
      <c r="F9" s="2"/>
      <c r="G9" s="2"/>
      <c r="H9" s="3"/>
      <c r="I9" s="2"/>
    </row>
    <row r="27" spans="3:3" x14ac:dyDescent="0.15">
      <c r="C27" s="6"/>
    </row>
    <row r="32" spans="3:3" x14ac:dyDescent="0.15">
      <c r="C32" s="6"/>
    </row>
    <row r="33" spans="3:3" x14ac:dyDescent="0.15">
      <c r="C33" s="6"/>
    </row>
    <row r="34" spans="3:3" x14ac:dyDescent="0.15">
      <c r="C34" s="6"/>
    </row>
  </sheetData>
  <phoneticPr fontId="1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6C85C-0B0C-4DDE-AFB6-F5C62BE02F77}">
  <dimension ref="A1:G5"/>
  <sheetViews>
    <sheetView topLeftCell="A5" zoomScale="130" zoomScaleNormal="130" workbookViewId="0">
      <selection activeCell="D34" sqref="D34"/>
    </sheetView>
  </sheetViews>
  <sheetFormatPr defaultRowHeight="13.5" x14ac:dyDescent="0.15"/>
  <sheetData>
    <row r="1" spans="1:7" x14ac:dyDescent="0.15">
      <c r="A1" t="s">
        <v>2</v>
      </c>
      <c r="B1">
        <v>180</v>
      </c>
      <c r="C1">
        <v>240</v>
      </c>
      <c r="D1">
        <v>300</v>
      </c>
      <c r="E1">
        <v>360</v>
      </c>
      <c r="F1">
        <v>420</v>
      </c>
      <c r="G1">
        <v>480</v>
      </c>
    </row>
    <row r="2" spans="1:7" x14ac:dyDescent="0.15">
      <c r="A2" t="s">
        <v>26</v>
      </c>
      <c r="B2">
        <v>162</v>
      </c>
      <c r="C2">
        <v>161</v>
      </c>
      <c r="D2">
        <v>165</v>
      </c>
      <c r="E2">
        <v>166</v>
      </c>
      <c r="F2">
        <v>165</v>
      </c>
      <c r="G2">
        <v>163</v>
      </c>
    </row>
    <row r="3" spans="1:7" x14ac:dyDescent="0.15">
      <c r="A3" t="s">
        <v>14</v>
      </c>
      <c r="B3">
        <v>161</v>
      </c>
      <c r="C3">
        <v>161</v>
      </c>
      <c r="D3">
        <v>161</v>
      </c>
      <c r="E3">
        <v>161</v>
      </c>
      <c r="F3">
        <v>161</v>
      </c>
      <c r="G3">
        <v>161</v>
      </c>
    </row>
    <row r="4" spans="1:7" x14ac:dyDescent="0.15">
      <c r="A4" t="s">
        <v>10</v>
      </c>
      <c r="B4">
        <v>159</v>
      </c>
      <c r="C4">
        <v>159</v>
      </c>
      <c r="D4">
        <v>159</v>
      </c>
      <c r="E4">
        <v>159</v>
      </c>
      <c r="F4">
        <v>159</v>
      </c>
      <c r="G4">
        <v>159</v>
      </c>
    </row>
    <row r="5" spans="1:7" x14ac:dyDescent="0.15">
      <c r="A5" t="s">
        <v>6</v>
      </c>
      <c r="B5">
        <v>146</v>
      </c>
      <c r="C5">
        <v>146</v>
      </c>
      <c r="D5">
        <v>146</v>
      </c>
      <c r="E5">
        <v>146</v>
      </c>
      <c r="F5">
        <v>146</v>
      </c>
      <c r="G5">
        <v>146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14D42-EE29-4D27-BF87-8871557A2872}">
  <dimension ref="A1:E7"/>
  <sheetViews>
    <sheetView zoomScale="85" zoomScaleNormal="85" workbookViewId="0">
      <selection activeCell="T21" sqref="T21"/>
    </sheetView>
  </sheetViews>
  <sheetFormatPr defaultRowHeight="13.5" x14ac:dyDescent="0.15"/>
  <sheetData>
    <row r="1" spans="1:5" x14ac:dyDescent="0.15">
      <c r="A1" t="s">
        <v>34</v>
      </c>
      <c r="B1" t="s">
        <v>32</v>
      </c>
      <c r="C1" t="s">
        <v>6</v>
      </c>
      <c r="D1" t="s">
        <v>14</v>
      </c>
      <c r="E1" t="s">
        <v>10</v>
      </c>
    </row>
    <row r="2" spans="1:5" x14ac:dyDescent="0.15">
      <c r="A2">
        <v>1</v>
      </c>
      <c r="B2">
        <v>166</v>
      </c>
      <c r="C2">
        <v>146</v>
      </c>
      <c r="D2">
        <v>161</v>
      </c>
      <c r="E2">
        <v>159</v>
      </c>
    </row>
    <row r="3" spans="1:5" x14ac:dyDescent="0.15">
      <c r="A3">
        <v>2</v>
      </c>
      <c r="B3">
        <v>167</v>
      </c>
      <c r="C3">
        <v>146</v>
      </c>
      <c r="D3">
        <v>163</v>
      </c>
      <c r="E3">
        <v>163</v>
      </c>
    </row>
    <row r="4" spans="1:5" x14ac:dyDescent="0.15">
      <c r="A4">
        <v>3</v>
      </c>
      <c r="B4">
        <v>169</v>
      </c>
      <c r="C4">
        <v>148</v>
      </c>
      <c r="D4">
        <v>167</v>
      </c>
      <c r="E4">
        <v>164</v>
      </c>
    </row>
    <row r="5" spans="1:5" x14ac:dyDescent="0.15">
      <c r="A5">
        <v>4</v>
      </c>
      <c r="B5">
        <v>169</v>
      </c>
      <c r="C5">
        <v>148</v>
      </c>
      <c r="D5">
        <v>167</v>
      </c>
      <c r="E5">
        <v>164</v>
      </c>
    </row>
    <row r="6" spans="1:5" x14ac:dyDescent="0.15">
      <c r="A6">
        <v>5</v>
      </c>
      <c r="B6">
        <v>169</v>
      </c>
      <c r="C6">
        <v>149</v>
      </c>
      <c r="D6">
        <v>167</v>
      </c>
      <c r="E6">
        <v>164</v>
      </c>
    </row>
    <row r="7" spans="1:5" x14ac:dyDescent="0.15">
      <c r="A7">
        <v>6</v>
      </c>
      <c r="B7">
        <v>169</v>
      </c>
      <c r="C7">
        <v>149</v>
      </c>
      <c r="D7">
        <v>167</v>
      </c>
      <c r="E7">
        <v>165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42E50-F4D5-455A-8A46-E0761906000B}">
  <dimension ref="A1:C8"/>
  <sheetViews>
    <sheetView topLeftCell="A7" zoomScaleNormal="100" workbookViewId="0">
      <selection activeCell="B4" sqref="B4"/>
    </sheetView>
  </sheetViews>
  <sheetFormatPr defaultRowHeight="13.5" x14ac:dyDescent="0.15"/>
  <cols>
    <col min="1" max="1" width="11.5" customWidth="1"/>
  </cols>
  <sheetData>
    <row r="1" spans="1:3" x14ac:dyDescent="0.15">
      <c r="B1" t="s">
        <v>4</v>
      </c>
      <c r="C1" t="s">
        <v>5</v>
      </c>
    </row>
    <row r="2" spans="1:3" x14ac:dyDescent="0.15">
      <c r="A2" t="s">
        <v>6</v>
      </c>
      <c r="B2">
        <v>146</v>
      </c>
      <c r="C2">
        <v>0</v>
      </c>
    </row>
    <row r="3" spans="1:3" x14ac:dyDescent="0.15">
      <c r="A3" t="s">
        <v>7</v>
      </c>
      <c r="B3">
        <v>151</v>
      </c>
      <c r="C3">
        <v>1</v>
      </c>
    </row>
    <row r="4" spans="1:3" x14ac:dyDescent="0.15">
      <c r="A4" t="s">
        <v>8</v>
      </c>
      <c r="B4">
        <v>155</v>
      </c>
      <c r="C4">
        <v>0</v>
      </c>
    </row>
    <row r="5" spans="1:3" x14ac:dyDescent="0.15">
      <c r="A5" t="s">
        <v>10</v>
      </c>
      <c r="B5">
        <v>159</v>
      </c>
      <c r="C5">
        <v>5</v>
      </c>
    </row>
    <row r="6" spans="1:3" x14ac:dyDescent="0.15">
      <c r="A6" t="s">
        <v>9</v>
      </c>
      <c r="B6">
        <v>161</v>
      </c>
      <c r="C6">
        <v>4</v>
      </c>
    </row>
    <row r="7" spans="1:3" x14ac:dyDescent="0.15">
      <c r="A7" t="s">
        <v>11</v>
      </c>
      <c r="B7">
        <v>166</v>
      </c>
      <c r="C7">
        <v>6</v>
      </c>
    </row>
    <row r="8" spans="1:3" x14ac:dyDescent="0.15">
      <c r="A8" t="s">
        <v>12</v>
      </c>
      <c r="B8">
        <v>184</v>
      </c>
      <c r="C8" t="s">
        <v>13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698FA-CB34-4D17-822D-ECD00989358C}">
  <dimension ref="A1:T439"/>
  <sheetViews>
    <sheetView tabSelected="1" zoomScale="130" zoomScaleNormal="130" workbookViewId="0">
      <selection activeCell="T5" sqref="T5"/>
    </sheetView>
  </sheetViews>
  <sheetFormatPr defaultRowHeight="13.5" x14ac:dyDescent="0.15"/>
  <cols>
    <col min="21" max="21" width="8.875" customWidth="1"/>
  </cols>
  <sheetData>
    <row r="1" spans="1:20" x14ac:dyDescent="0.15">
      <c r="A1" t="s">
        <v>6</v>
      </c>
      <c r="B1" t="s">
        <v>11</v>
      </c>
      <c r="C1" t="s">
        <v>10</v>
      </c>
      <c r="D1" t="s">
        <v>9</v>
      </c>
      <c r="E1" t="s">
        <v>8</v>
      </c>
      <c r="F1" t="s">
        <v>7</v>
      </c>
      <c r="G1" t="s">
        <v>38</v>
      </c>
      <c r="H1" t="s">
        <v>39</v>
      </c>
      <c r="I1" t="s">
        <v>40</v>
      </c>
      <c r="K1" t="s">
        <v>37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</row>
    <row r="2" spans="1:20" x14ac:dyDescent="0.15">
      <c r="A2">
        <v>0.36199999999999999</v>
      </c>
      <c r="B2">
        <v>0.215</v>
      </c>
      <c r="C2">
        <v>0.02</v>
      </c>
      <c r="D2">
        <v>0.34</v>
      </c>
      <c r="E2">
        <v>0.03</v>
      </c>
      <c r="F2">
        <v>0.04</v>
      </c>
      <c r="G2">
        <f>MIN(A2:F2)</f>
        <v>0.02</v>
      </c>
      <c r="H2">
        <f>MIN(A2,C2:F2)</f>
        <v>0.02</v>
      </c>
      <c r="I2">
        <f>MIN(B2,C2)</f>
        <v>0.02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15">
      <c r="A3">
        <v>0.249</v>
      </c>
      <c r="B3">
        <v>0.13400000000000001</v>
      </c>
      <c r="C3">
        <v>0.02</v>
      </c>
      <c r="D3">
        <v>0.3</v>
      </c>
      <c r="E3">
        <v>0.04</v>
      </c>
      <c r="F3">
        <v>7.0000000000000007E-2</v>
      </c>
      <c r="G3">
        <f t="shared" ref="G3:G66" si="0">MIN(A3:F3)</f>
        <v>0.02</v>
      </c>
      <c r="H3">
        <f t="shared" ref="H3:H66" si="1">MIN(A3,C3:F3)</f>
        <v>0.02</v>
      </c>
      <c r="I3">
        <f t="shared" ref="I3:I66" si="2">MIN(B3,C3)</f>
        <v>0.02</v>
      </c>
      <c r="K3" s="7">
        <v>30</v>
      </c>
      <c r="L3">
        <f t="shared" ref="L3:T34" si="3">COUNTIF(A$1:A$440,"&lt;"&amp;$K3)</f>
        <v>125</v>
      </c>
      <c r="M3">
        <f t="shared" si="3"/>
        <v>126</v>
      </c>
      <c r="N3">
        <f t="shared" si="3"/>
        <v>133</v>
      </c>
      <c r="O3">
        <f t="shared" si="3"/>
        <v>114</v>
      </c>
      <c r="P3">
        <f>COUNTIF(E$1:E$440,"&lt;"&amp;$K3)</f>
        <v>103</v>
      </c>
      <c r="Q3">
        <f>COUNTIF(F$1:F$440,"&lt;"&amp;$K3)</f>
        <v>121</v>
      </c>
      <c r="R3">
        <f t="shared" ref="R3:T18" si="4">COUNTIF(G$1:G$440,"&lt;"&amp;$K3)</f>
        <v>154</v>
      </c>
      <c r="S3">
        <f t="shared" si="4"/>
        <v>151</v>
      </c>
      <c r="T3">
        <f t="shared" si="4"/>
        <v>150</v>
      </c>
    </row>
    <row r="4" spans="1:20" x14ac:dyDescent="0.15">
      <c r="A4">
        <v>0.438</v>
      </c>
      <c r="B4">
        <v>0.39</v>
      </c>
      <c r="C4">
        <v>0.05</v>
      </c>
      <c r="D4">
        <v>1.1399999999999999</v>
      </c>
      <c r="E4">
        <v>0.1</v>
      </c>
      <c r="F4">
        <v>0.15</v>
      </c>
      <c r="G4">
        <f t="shared" si="0"/>
        <v>0.05</v>
      </c>
      <c r="H4">
        <f t="shared" si="1"/>
        <v>0.05</v>
      </c>
      <c r="I4">
        <f t="shared" si="2"/>
        <v>0.05</v>
      </c>
      <c r="K4" s="7">
        <v>60</v>
      </c>
      <c r="L4">
        <f t="shared" si="3"/>
        <v>129</v>
      </c>
      <c r="M4">
        <f t="shared" si="3"/>
        <v>133</v>
      </c>
      <c r="N4">
        <f t="shared" si="3"/>
        <v>140</v>
      </c>
      <c r="O4">
        <f t="shared" si="3"/>
        <v>127</v>
      </c>
      <c r="P4">
        <f t="shared" si="3"/>
        <v>113</v>
      </c>
      <c r="Q4">
        <f t="shared" si="3"/>
        <v>126</v>
      </c>
      <c r="R4">
        <f t="shared" si="4"/>
        <v>161</v>
      </c>
      <c r="S4">
        <f t="shared" si="4"/>
        <v>158</v>
      </c>
      <c r="T4">
        <f t="shared" si="4"/>
        <v>157</v>
      </c>
    </row>
    <row r="5" spans="1:20" x14ac:dyDescent="0.15">
      <c r="A5">
        <v>3600</v>
      </c>
      <c r="B5">
        <v>3600</v>
      </c>
      <c r="C5">
        <v>3600</v>
      </c>
      <c r="D5">
        <v>3600</v>
      </c>
      <c r="E5">
        <v>3600</v>
      </c>
      <c r="F5">
        <v>3600</v>
      </c>
      <c r="G5">
        <f t="shared" si="0"/>
        <v>3600</v>
      </c>
      <c r="H5">
        <f t="shared" si="1"/>
        <v>3600</v>
      </c>
      <c r="I5">
        <f t="shared" si="2"/>
        <v>3600</v>
      </c>
      <c r="K5" s="7">
        <v>90</v>
      </c>
      <c r="L5">
        <f t="shared" si="3"/>
        <v>131</v>
      </c>
      <c r="M5">
        <f t="shared" si="3"/>
        <v>134</v>
      </c>
      <c r="N5">
        <f t="shared" si="3"/>
        <v>145</v>
      </c>
      <c r="O5">
        <f t="shared" si="3"/>
        <v>129</v>
      </c>
      <c r="P5">
        <f t="shared" si="3"/>
        <v>115</v>
      </c>
      <c r="Q5">
        <f t="shared" si="3"/>
        <v>128</v>
      </c>
      <c r="R5">
        <f t="shared" si="4"/>
        <v>166</v>
      </c>
      <c r="S5">
        <f t="shared" si="4"/>
        <v>163</v>
      </c>
      <c r="T5">
        <f t="shared" si="4"/>
        <v>162</v>
      </c>
    </row>
    <row r="6" spans="1:20" x14ac:dyDescent="0.15">
      <c r="A6">
        <v>3600</v>
      </c>
      <c r="B6">
        <v>3600</v>
      </c>
      <c r="C6">
        <v>3600</v>
      </c>
      <c r="D6">
        <v>3600</v>
      </c>
      <c r="E6">
        <v>3600</v>
      </c>
      <c r="F6">
        <v>3600</v>
      </c>
      <c r="G6">
        <f t="shared" si="0"/>
        <v>3600</v>
      </c>
      <c r="H6">
        <f t="shared" si="1"/>
        <v>3600</v>
      </c>
      <c r="I6">
        <f t="shared" si="2"/>
        <v>3600</v>
      </c>
      <c r="K6" s="7">
        <v>120</v>
      </c>
      <c r="L6">
        <f t="shared" si="3"/>
        <v>134</v>
      </c>
      <c r="M6">
        <f t="shared" si="3"/>
        <v>135</v>
      </c>
      <c r="N6">
        <f t="shared" si="3"/>
        <v>147</v>
      </c>
      <c r="O6">
        <f t="shared" si="3"/>
        <v>131</v>
      </c>
      <c r="P6">
        <f t="shared" si="3"/>
        <v>118</v>
      </c>
      <c r="Q6">
        <f t="shared" si="3"/>
        <v>130</v>
      </c>
      <c r="R6">
        <f t="shared" si="4"/>
        <v>169</v>
      </c>
      <c r="S6">
        <f t="shared" si="4"/>
        <v>168</v>
      </c>
      <c r="T6">
        <f t="shared" si="4"/>
        <v>164</v>
      </c>
    </row>
    <row r="7" spans="1:20" x14ac:dyDescent="0.15">
      <c r="A7">
        <v>3600</v>
      </c>
      <c r="B7">
        <v>3600</v>
      </c>
      <c r="C7">
        <v>3600</v>
      </c>
      <c r="D7">
        <v>3600</v>
      </c>
      <c r="E7">
        <v>3600</v>
      </c>
      <c r="F7">
        <v>3600</v>
      </c>
      <c r="G7">
        <f t="shared" si="0"/>
        <v>3600</v>
      </c>
      <c r="H7">
        <f t="shared" si="1"/>
        <v>3600</v>
      </c>
      <c r="I7">
        <f t="shared" si="2"/>
        <v>3600</v>
      </c>
      <c r="K7" s="7">
        <v>150</v>
      </c>
      <c r="L7">
        <f t="shared" si="3"/>
        <v>134</v>
      </c>
      <c r="M7">
        <f t="shared" si="3"/>
        <v>135</v>
      </c>
      <c r="N7">
        <f t="shared" si="3"/>
        <v>147</v>
      </c>
      <c r="O7">
        <f t="shared" si="3"/>
        <v>133</v>
      </c>
      <c r="P7">
        <f t="shared" si="3"/>
        <v>121</v>
      </c>
      <c r="Q7">
        <f t="shared" si="3"/>
        <v>131</v>
      </c>
      <c r="R7">
        <f t="shared" si="4"/>
        <v>169</v>
      </c>
      <c r="S7">
        <f t="shared" si="4"/>
        <v>168</v>
      </c>
      <c r="T7">
        <f t="shared" si="4"/>
        <v>164</v>
      </c>
    </row>
    <row r="8" spans="1:20" x14ac:dyDescent="0.15">
      <c r="A8">
        <v>3600</v>
      </c>
      <c r="B8">
        <v>3600</v>
      </c>
      <c r="C8">
        <v>3600</v>
      </c>
      <c r="D8">
        <v>3600</v>
      </c>
      <c r="E8">
        <v>3600</v>
      </c>
      <c r="F8">
        <v>3600</v>
      </c>
      <c r="G8">
        <f t="shared" si="0"/>
        <v>3600</v>
      </c>
      <c r="H8">
        <f t="shared" si="1"/>
        <v>3600</v>
      </c>
      <c r="I8">
        <f t="shared" si="2"/>
        <v>3600</v>
      </c>
      <c r="K8" s="7">
        <v>180</v>
      </c>
      <c r="L8">
        <f t="shared" si="3"/>
        <v>135</v>
      </c>
      <c r="M8">
        <f t="shared" si="3"/>
        <v>137</v>
      </c>
      <c r="N8">
        <f t="shared" si="3"/>
        <v>148</v>
      </c>
      <c r="O8">
        <f t="shared" si="3"/>
        <v>136</v>
      </c>
      <c r="P8">
        <f t="shared" si="3"/>
        <v>121</v>
      </c>
      <c r="Q8">
        <f t="shared" si="3"/>
        <v>132</v>
      </c>
      <c r="R8">
        <f t="shared" si="4"/>
        <v>170</v>
      </c>
      <c r="S8">
        <f t="shared" si="4"/>
        <v>169</v>
      </c>
      <c r="T8">
        <f t="shared" si="4"/>
        <v>165</v>
      </c>
    </row>
    <row r="9" spans="1:20" x14ac:dyDescent="0.15">
      <c r="A9">
        <v>3600</v>
      </c>
      <c r="B9">
        <v>3163.3</v>
      </c>
      <c r="C9">
        <v>3600</v>
      </c>
      <c r="D9">
        <v>3600</v>
      </c>
      <c r="E9">
        <v>3600</v>
      </c>
      <c r="F9">
        <v>3600</v>
      </c>
      <c r="G9">
        <f t="shared" si="0"/>
        <v>3163.3</v>
      </c>
      <c r="H9">
        <f t="shared" si="1"/>
        <v>3600</v>
      </c>
      <c r="I9">
        <f t="shared" si="2"/>
        <v>3163.3</v>
      </c>
      <c r="K9" s="7">
        <v>210</v>
      </c>
      <c r="L9">
        <f t="shared" si="3"/>
        <v>135</v>
      </c>
      <c r="M9">
        <f t="shared" si="3"/>
        <v>139</v>
      </c>
      <c r="N9">
        <f t="shared" si="3"/>
        <v>148</v>
      </c>
      <c r="O9">
        <f t="shared" si="3"/>
        <v>137</v>
      </c>
      <c r="P9">
        <f t="shared" si="3"/>
        <v>121</v>
      </c>
      <c r="Q9">
        <f t="shared" si="3"/>
        <v>134</v>
      </c>
      <c r="R9">
        <f t="shared" si="4"/>
        <v>170</v>
      </c>
      <c r="S9">
        <f t="shared" si="4"/>
        <v>169</v>
      </c>
      <c r="T9">
        <f t="shared" si="4"/>
        <v>165</v>
      </c>
    </row>
    <row r="10" spans="1:20" x14ac:dyDescent="0.15">
      <c r="A10">
        <v>3600</v>
      </c>
      <c r="B10">
        <v>3600</v>
      </c>
      <c r="C10">
        <v>3600</v>
      </c>
      <c r="D10">
        <v>3600</v>
      </c>
      <c r="E10">
        <v>3600</v>
      </c>
      <c r="F10">
        <v>3600</v>
      </c>
      <c r="G10">
        <f t="shared" si="0"/>
        <v>3600</v>
      </c>
      <c r="H10">
        <f t="shared" si="1"/>
        <v>3600</v>
      </c>
      <c r="I10">
        <f t="shared" si="2"/>
        <v>3600</v>
      </c>
      <c r="K10" s="7">
        <v>240</v>
      </c>
      <c r="L10">
        <f t="shared" si="3"/>
        <v>135</v>
      </c>
      <c r="M10">
        <f t="shared" si="3"/>
        <v>140</v>
      </c>
      <c r="N10">
        <f t="shared" si="3"/>
        <v>148</v>
      </c>
      <c r="O10">
        <f t="shared" si="3"/>
        <v>137</v>
      </c>
      <c r="P10">
        <f t="shared" si="3"/>
        <v>122</v>
      </c>
      <c r="Q10">
        <f t="shared" si="3"/>
        <v>134</v>
      </c>
      <c r="R10">
        <f t="shared" si="4"/>
        <v>170</v>
      </c>
      <c r="S10">
        <f t="shared" si="4"/>
        <v>169</v>
      </c>
      <c r="T10">
        <f t="shared" si="4"/>
        <v>165</v>
      </c>
    </row>
    <row r="11" spans="1:20" x14ac:dyDescent="0.15">
      <c r="A11">
        <v>3600</v>
      </c>
      <c r="B11">
        <v>3600</v>
      </c>
      <c r="C11">
        <v>2517.66</v>
      </c>
      <c r="D11">
        <v>3600</v>
      </c>
      <c r="E11">
        <v>3600</v>
      </c>
      <c r="F11">
        <v>3600</v>
      </c>
      <c r="G11">
        <f t="shared" si="0"/>
        <v>2517.66</v>
      </c>
      <c r="H11">
        <f t="shared" si="1"/>
        <v>2517.66</v>
      </c>
      <c r="I11">
        <f t="shared" si="2"/>
        <v>2517.66</v>
      </c>
      <c r="K11" s="7">
        <v>270</v>
      </c>
      <c r="L11">
        <f t="shared" si="3"/>
        <v>137</v>
      </c>
      <c r="M11">
        <f t="shared" si="3"/>
        <v>140</v>
      </c>
      <c r="N11">
        <f t="shared" si="3"/>
        <v>150</v>
      </c>
      <c r="O11">
        <f t="shared" si="3"/>
        <v>137</v>
      </c>
      <c r="P11">
        <f t="shared" si="3"/>
        <v>125</v>
      </c>
      <c r="Q11">
        <f t="shared" si="3"/>
        <v>134</v>
      </c>
      <c r="R11">
        <f t="shared" si="4"/>
        <v>171</v>
      </c>
      <c r="S11">
        <f t="shared" si="4"/>
        <v>170</v>
      </c>
      <c r="T11">
        <f t="shared" si="4"/>
        <v>165</v>
      </c>
    </row>
    <row r="12" spans="1:20" x14ac:dyDescent="0.15">
      <c r="A12">
        <v>3600</v>
      </c>
      <c r="B12">
        <v>3600</v>
      </c>
      <c r="C12">
        <v>3600</v>
      </c>
      <c r="D12">
        <v>3600</v>
      </c>
      <c r="E12">
        <v>3600</v>
      </c>
      <c r="F12">
        <v>3600</v>
      </c>
      <c r="G12">
        <f t="shared" si="0"/>
        <v>3600</v>
      </c>
      <c r="H12">
        <f t="shared" si="1"/>
        <v>3600</v>
      </c>
      <c r="I12">
        <f t="shared" si="2"/>
        <v>3600</v>
      </c>
      <c r="K12" s="7">
        <v>300</v>
      </c>
      <c r="L12">
        <f t="shared" si="3"/>
        <v>137</v>
      </c>
      <c r="M12">
        <f t="shared" si="3"/>
        <v>140</v>
      </c>
      <c r="N12">
        <f t="shared" si="3"/>
        <v>151</v>
      </c>
      <c r="O12">
        <f t="shared" si="3"/>
        <v>138</v>
      </c>
      <c r="P12">
        <f t="shared" si="3"/>
        <v>126</v>
      </c>
      <c r="Q12">
        <f t="shared" si="3"/>
        <v>135</v>
      </c>
      <c r="R12">
        <f t="shared" si="4"/>
        <v>171</v>
      </c>
      <c r="S12">
        <f t="shared" si="4"/>
        <v>170</v>
      </c>
      <c r="T12">
        <f t="shared" si="4"/>
        <v>166</v>
      </c>
    </row>
    <row r="13" spans="1:20" x14ac:dyDescent="0.15">
      <c r="A13">
        <v>3600</v>
      </c>
      <c r="B13">
        <v>3600</v>
      </c>
      <c r="C13">
        <v>3600</v>
      </c>
      <c r="D13">
        <v>2224.02</v>
      </c>
      <c r="E13">
        <v>3600</v>
      </c>
      <c r="F13">
        <v>3600</v>
      </c>
      <c r="G13">
        <f t="shared" si="0"/>
        <v>2224.02</v>
      </c>
      <c r="H13">
        <f t="shared" si="1"/>
        <v>2224.02</v>
      </c>
      <c r="I13">
        <f t="shared" si="2"/>
        <v>3600</v>
      </c>
      <c r="K13" s="7">
        <v>330</v>
      </c>
      <c r="L13">
        <f t="shared" si="3"/>
        <v>137</v>
      </c>
      <c r="M13">
        <f t="shared" si="3"/>
        <v>140</v>
      </c>
      <c r="N13">
        <f t="shared" si="3"/>
        <v>152</v>
      </c>
      <c r="O13">
        <f t="shared" si="3"/>
        <v>139</v>
      </c>
      <c r="P13">
        <f t="shared" si="3"/>
        <v>128</v>
      </c>
      <c r="Q13">
        <f t="shared" si="3"/>
        <v>135</v>
      </c>
      <c r="R13">
        <f t="shared" si="4"/>
        <v>171</v>
      </c>
      <c r="S13">
        <f t="shared" si="4"/>
        <v>170</v>
      </c>
      <c r="T13">
        <f t="shared" si="4"/>
        <v>166</v>
      </c>
    </row>
    <row r="14" spans="1:20" x14ac:dyDescent="0.15">
      <c r="A14">
        <v>3600</v>
      </c>
      <c r="B14">
        <v>3600</v>
      </c>
      <c r="C14">
        <v>3600</v>
      </c>
      <c r="D14">
        <v>3600</v>
      </c>
      <c r="E14">
        <v>3600</v>
      </c>
      <c r="F14">
        <v>3600</v>
      </c>
      <c r="G14">
        <f t="shared" si="0"/>
        <v>3600</v>
      </c>
      <c r="H14">
        <f t="shared" si="1"/>
        <v>3600</v>
      </c>
      <c r="I14">
        <f t="shared" si="2"/>
        <v>3600</v>
      </c>
      <c r="K14" s="7">
        <v>360</v>
      </c>
      <c r="L14">
        <f t="shared" si="3"/>
        <v>138</v>
      </c>
      <c r="M14">
        <f t="shared" si="3"/>
        <v>141</v>
      </c>
      <c r="N14">
        <f t="shared" si="3"/>
        <v>152</v>
      </c>
      <c r="O14">
        <f t="shared" si="3"/>
        <v>139</v>
      </c>
      <c r="P14">
        <f t="shared" si="3"/>
        <v>130</v>
      </c>
      <c r="Q14">
        <f t="shared" si="3"/>
        <v>135</v>
      </c>
      <c r="R14">
        <f t="shared" si="4"/>
        <v>171</v>
      </c>
      <c r="S14">
        <f t="shared" si="4"/>
        <v>170</v>
      </c>
      <c r="T14">
        <f t="shared" si="4"/>
        <v>166</v>
      </c>
    </row>
    <row r="15" spans="1:20" x14ac:dyDescent="0.15">
      <c r="A15">
        <v>3600</v>
      </c>
      <c r="B15">
        <v>3600</v>
      </c>
      <c r="C15">
        <v>3600</v>
      </c>
      <c r="D15">
        <v>3600</v>
      </c>
      <c r="E15">
        <v>3600</v>
      </c>
      <c r="F15">
        <v>3600</v>
      </c>
      <c r="G15">
        <f t="shared" si="0"/>
        <v>3600</v>
      </c>
      <c r="H15">
        <f t="shared" si="1"/>
        <v>3600</v>
      </c>
      <c r="I15">
        <f t="shared" si="2"/>
        <v>3600</v>
      </c>
      <c r="K15" s="7">
        <v>390</v>
      </c>
      <c r="L15">
        <f t="shared" si="3"/>
        <v>139</v>
      </c>
      <c r="M15">
        <f t="shared" si="3"/>
        <v>141</v>
      </c>
      <c r="N15">
        <f t="shared" si="3"/>
        <v>152</v>
      </c>
      <c r="O15">
        <f t="shared" si="3"/>
        <v>139</v>
      </c>
      <c r="P15">
        <f t="shared" si="3"/>
        <v>132</v>
      </c>
      <c r="Q15">
        <f t="shared" si="3"/>
        <v>135</v>
      </c>
      <c r="R15">
        <f t="shared" si="4"/>
        <v>171</v>
      </c>
      <c r="S15">
        <f t="shared" si="4"/>
        <v>170</v>
      </c>
      <c r="T15">
        <f t="shared" si="4"/>
        <v>166</v>
      </c>
    </row>
    <row r="16" spans="1:20" x14ac:dyDescent="0.15">
      <c r="A16">
        <v>3600</v>
      </c>
      <c r="B16">
        <v>3600</v>
      </c>
      <c r="C16">
        <v>34.69</v>
      </c>
      <c r="D16">
        <v>3600</v>
      </c>
      <c r="E16">
        <v>3600</v>
      </c>
      <c r="F16">
        <v>3600</v>
      </c>
      <c r="G16">
        <f t="shared" si="0"/>
        <v>34.69</v>
      </c>
      <c r="H16">
        <f t="shared" si="1"/>
        <v>34.69</v>
      </c>
      <c r="I16">
        <f t="shared" si="2"/>
        <v>34.69</v>
      </c>
      <c r="K16" s="7">
        <v>420</v>
      </c>
      <c r="L16">
        <f t="shared" si="3"/>
        <v>140</v>
      </c>
      <c r="M16">
        <f t="shared" si="3"/>
        <v>142</v>
      </c>
      <c r="N16">
        <f t="shared" si="3"/>
        <v>152</v>
      </c>
      <c r="O16">
        <f t="shared" si="3"/>
        <v>139</v>
      </c>
      <c r="P16">
        <f t="shared" si="3"/>
        <v>133</v>
      </c>
      <c r="Q16">
        <f t="shared" si="3"/>
        <v>135</v>
      </c>
      <c r="R16">
        <f t="shared" si="4"/>
        <v>171</v>
      </c>
      <c r="S16">
        <f t="shared" si="4"/>
        <v>170</v>
      </c>
      <c r="T16">
        <f t="shared" si="4"/>
        <v>166</v>
      </c>
    </row>
    <row r="17" spans="1:20" x14ac:dyDescent="0.15">
      <c r="A17">
        <v>3600</v>
      </c>
      <c r="B17">
        <v>3600</v>
      </c>
      <c r="C17">
        <v>3600</v>
      </c>
      <c r="D17">
        <v>3600</v>
      </c>
      <c r="E17">
        <v>3600</v>
      </c>
      <c r="F17">
        <v>3600</v>
      </c>
      <c r="G17">
        <f t="shared" si="0"/>
        <v>3600</v>
      </c>
      <c r="H17">
        <f t="shared" si="1"/>
        <v>3600</v>
      </c>
      <c r="I17">
        <f t="shared" si="2"/>
        <v>3600</v>
      </c>
      <c r="K17" s="7">
        <v>450</v>
      </c>
      <c r="L17">
        <f t="shared" si="3"/>
        <v>140</v>
      </c>
      <c r="M17">
        <f t="shared" si="3"/>
        <v>143</v>
      </c>
      <c r="N17">
        <f t="shared" si="3"/>
        <v>152</v>
      </c>
      <c r="O17">
        <f t="shared" si="3"/>
        <v>141</v>
      </c>
      <c r="P17">
        <f t="shared" si="3"/>
        <v>133</v>
      </c>
      <c r="Q17">
        <f t="shared" si="3"/>
        <v>136</v>
      </c>
      <c r="R17">
        <f t="shared" si="4"/>
        <v>171</v>
      </c>
      <c r="S17">
        <f t="shared" si="4"/>
        <v>170</v>
      </c>
      <c r="T17">
        <f t="shared" si="4"/>
        <v>166</v>
      </c>
    </row>
    <row r="18" spans="1:20" x14ac:dyDescent="0.15">
      <c r="A18">
        <v>3600</v>
      </c>
      <c r="B18">
        <v>3600</v>
      </c>
      <c r="C18">
        <v>3600</v>
      </c>
      <c r="D18">
        <v>3600</v>
      </c>
      <c r="E18">
        <v>3600</v>
      </c>
      <c r="F18">
        <v>3600</v>
      </c>
      <c r="G18">
        <f t="shared" si="0"/>
        <v>3600</v>
      </c>
      <c r="H18">
        <f t="shared" si="1"/>
        <v>3600</v>
      </c>
      <c r="I18">
        <f t="shared" si="2"/>
        <v>3600</v>
      </c>
      <c r="K18" s="7">
        <v>480</v>
      </c>
      <c r="L18">
        <f t="shared" si="3"/>
        <v>140</v>
      </c>
      <c r="M18">
        <f t="shared" si="3"/>
        <v>143</v>
      </c>
      <c r="N18">
        <f t="shared" si="3"/>
        <v>152</v>
      </c>
      <c r="O18">
        <f t="shared" si="3"/>
        <v>141</v>
      </c>
      <c r="P18">
        <f t="shared" si="3"/>
        <v>133</v>
      </c>
      <c r="Q18">
        <f t="shared" si="3"/>
        <v>137</v>
      </c>
      <c r="R18">
        <f t="shared" si="4"/>
        <v>171</v>
      </c>
      <c r="S18">
        <f t="shared" si="4"/>
        <v>170</v>
      </c>
      <c r="T18">
        <f t="shared" si="4"/>
        <v>166</v>
      </c>
    </row>
    <row r="19" spans="1:20" x14ac:dyDescent="0.15">
      <c r="A19">
        <v>3600</v>
      </c>
      <c r="B19">
        <v>3600</v>
      </c>
      <c r="C19">
        <v>3600</v>
      </c>
      <c r="D19">
        <v>3600</v>
      </c>
      <c r="E19">
        <v>3600</v>
      </c>
      <c r="F19">
        <v>3600</v>
      </c>
      <c r="G19">
        <f t="shared" si="0"/>
        <v>3600</v>
      </c>
      <c r="H19">
        <f t="shared" si="1"/>
        <v>3600</v>
      </c>
      <c r="I19">
        <f t="shared" si="2"/>
        <v>3600</v>
      </c>
      <c r="K19" s="7">
        <v>510</v>
      </c>
      <c r="L19">
        <f t="shared" si="3"/>
        <v>141</v>
      </c>
      <c r="M19">
        <f t="shared" si="3"/>
        <v>144</v>
      </c>
      <c r="N19">
        <f t="shared" si="3"/>
        <v>152</v>
      </c>
      <c r="O19">
        <f t="shared" si="3"/>
        <v>143</v>
      </c>
      <c r="P19">
        <f t="shared" si="3"/>
        <v>134</v>
      </c>
      <c r="Q19">
        <f t="shared" si="3"/>
        <v>137</v>
      </c>
      <c r="R19">
        <f t="shared" si="3"/>
        <v>171</v>
      </c>
      <c r="S19">
        <f t="shared" si="3"/>
        <v>170</v>
      </c>
      <c r="T19">
        <f t="shared" si="3"/>
        <v>167</v>
      </c>
    </row>
    <row r="20" spans="1:20" x14ac:dyDescent="0.15">
      <c r="A20">
        <v>17.363</v>
      </c>
      <c r="B20">
        <v>35.030999999999999</v>
      </c>
      <c r="C20">
        <v>3600</v>
      </c>
      <c r="D20">
        <v>493.28</v>
      </c>
      <c r="E20">
        <v>3600</v>
      </c>
      <c r="F20">
        <v>3600</v>
      </c>
      <c r="G20">
        <f t="shared" si="0"/>
        <v>17.363</v>
      </c>
      <c r="H20">
        <f t="shared" si="1"/>
        <v>17.363</v>
      </c>
      <c r="I20">
        <f t="shared" si="2"/>
        <v>35.030999999999999</v>
      </c>
      <c r="K20" s="7">
        <v>540</v>
      </c>
      <c r="L20">
        <f t="shared" si="3"/>
        <v>141</v>
      </c>
      <c r="M20">
        <f t="shared" si="3"/>
        <v>145</v>
      </c>
      <c r="N20">
        <f t="shared" si="3"/>
        <v>152</v>
      </c>
      <c r="O20">
        <f t="shared" si="3"/>
        <v>143</v>
      </c>
      <c r="P20">
        <f t="shared" si="3"/>
        <v>134</v>
      </c>
      <c r="Q20">
        <f t="shared" si="3"/>
        <v>137</v>
      </c>
      <c r="R20">
        <f t="shared" si="3"/>
        <v>171</v>
      </c>
      <c r="S20">
        <f t="shared" si="3"/>
        <v>170</v>
      </c>
      <c r="T20">
        <f t="shared" si="3"/>
        <v>167</v>
      </c>
    </row>
    <row r="21" spans="1:20" x14ac:dyDescent="0.15">
      <c r="A21">
        <v>3600</v>
      </c>
      <c r="B21">
        <v>3600</v>
      </c>
      <c r="C21">
        <v>3600</v>
      </c>
      <c r="D21">
        <v>3600</v>
      </c>
      <c r="E21">
        <v>3600</v>
      </c>
      <c r="F21">
        <v>3600</v>
      </c>
      <c r="G21">
        <f t="shared" si="0"/>
        <v>3600</v>
      </c>
      <c r="H21">
        <f t="shared" si="1"/>
        <v>3600</v>
      </c>
      <c r="I21">
        <f t="shared" si="2"/>
        <v>3600</v>
      </c>
      <c r="K21" s="7">
        <v>570</v>
      </c>
      <c r="L21">
        <f t="shared" si="3"/>
        <v>141</v>
      </c>
      <c r="M21">
        <f t="shared" si="3"/>
        <v>146</v>
      </c>
      <c r="N21">
        <f t="shared" si="3"/>
        <v>153</v>
      </c>
      <c r="O21">
        <f t="shared" si="3"/>
        <v>144</v>
      </c>
      <c r="P21">
        <f t="shared" si="3"/>
        <v>136</v>
      </c>
      <c r="Q21">
        <f t="shared" si="3"/>
        <v>137</v>
      </c>
      <c r="R21">
        <f t="shared" si="3"/>
        <v>171</v>
      </c>
      <c r="S21">
        <f t="shared" si="3"/>
        <v>170</v>
      </c>
      <c r="T21">
        <f t="shared" si="3"/>
        <v>167</v>
      </c>
    </row>
    <row r="22" spans="1:20" x14ac:dyDescent="0.15">
      <c r="A22">
        <v>3600</v>
      </c>
      <c r="B22">
        <v>3600</v>
      </c>
      <c r="C22">
        <v>3600</v>
      </c>
      <c r="D22">
        <v>3600</v>
      </c>
      <c r="E22">
        <v>3600</v>
      </c>
      <c r="F22">
        <v>3600</v>
      </c>
      <c r="G22">
        <f t="shared" si="0"/>
        <v>3600</v>
      </c>
      <c r="H22">
        <f t="shared" si="1"/>
        <v>3600</v>
      </c>
      <c r="I22">
        <f t="shared" si="2"/>
        <v>3600</v>
      </c>
      <c r="K22" s="7">
        <v>600</v>
      </c>
      <c r="L22">
        <f t="shared" si="3"/>
        <v>141</v>
      </c>
      <c r="M22">
        <f t="shared" si="3"/>
        <v>146</v>
      </c>
      <c r="N22">
        <f t="shared" si="3"/>
        <v>153</v>
      </c>
      <c r="O22">
        <f t="shared" si="3"/>
        <v>144</v>
      </c>
      <c r="P22">
        <f t="shared" si="3"/>
        <v>136</v>
      </c>
      <c r="Q22">
        <f t="shared" si="3"/>
        <v>137</v>
      </c>
      <c r="R22">
        <f t="shared" si="3"/>
        <v>171</v>
      </c>
      <c r="S22">
        <f t="shared" si="3"/>
        <v>170</v>
      </c>
      <c r="T22">
        <f t="shared" si="3"/>
        <v>167</v>
      </c>
    </row>
    <row r="23" spans="1:20" x14ac:dyDescent="0.15">
      <c r="A23">
        <v>3600</v>
      </c>
      <c r="B23">
        <v>3600</v>
      </c>
      <c r="C23">
        <v>3600</v>
      </c>
      <c r="D23">
        <v>3600</v>
      </c>
      <c r="E23">
        <v>3600</v>
      </c>
      <c r="F23">
        <v>3600</v>
      </c>
      <c r="G23">
        <f t="shared" si="0"/>
        <v>3600</v>
      </c>
      <c r="H23">
        <f t="shared" si="1"/>
        <v>3600</v>
      </c>
      <c r="I23">
        <f t="shared" si="2"/>
        <v>3600</v>
      </c>
      <c r="K23" s="7">
        <v>630</v>
      </c>
      <c r="L23">
        <f t="shared" si="3"/>
        <v>141</v>
      </c>
      <c r="M23">
        <f t="shared" si="3"/>
        <v>146</v>
      </c>
      <c r="N23">
        <f t="shared" si="3"/>
        <v>153</v>
      </c>
      <c r="O23">
        <f t="shared" si="3"/>
        <v>144</v>
      </c>
      <c r="P23">
        <f t="shared" si="3"/>
        <v>136</v>
      </c>
      <c r="Q23">
        <f t="shared" si="3"/>
        <v>137</v>
      </c>
      <c r="R23">
        <f t="shared" si="3"/>
        <v>171</v>
      </c>
      <c r="S23">
        <f t="shared" si="3"/>
        <v>170</v>
      </c>
      <c r="T23">
        <f t="shared" si="3"/>
        <v>167</v>
      </c>
    </row>
    <row r="24" spans="1:20" x14ac:dyDescent="0.15">
      <c r="A24">
        <v>3600</v>
      </c>
      <c r="B24">
        <v>3600</v>
      </c>
      <c r="C24">
        <v>3600</v>
      </c>
      <c r="D24">
        <v>3600</v>
      </c>
      <c r="E24">
        <v>3600</v>
      </c>
      <c r="F24">
        <v>3600</v>
      </c>
      <c r="G24">
        <f t="shared" si="0"/>
        <v>3600</v>
      </c>
      <c r="H24">
        <f t="shared" si="1"/>
        <v>3600</v>
      </c>
      <c r="I24">
        <f t="shared" si="2"/>
        <v>3600</v>
      </c>
      <c r="K24" s="7">
        <v>660</v>
      </c>
      <c r="L24">
        <f t="shared" si="3"/>
        <v>141</v>
      </c>
      <c r="M24">
        <f t="shared" si="3"/>
        <v>148</v>
      </c>
      <c r="N24">
        <f t="shared" si="3"/>
        <v>153</v>
      </c>
      <c r="O24">
        <f t="shared" si="3"/>
        <v>144</v>
      </c>
      <c r="P24">
        <f t="shared" si="3"/>
        <v>137</v>
      </c>
      <c r="Q24">
        <f t="shared" si="3"/>
        <v>137</v>
      </c>
      <c r="R24">
        <f t="shared" si="3"/>
        <v>171</v>
      </c>
      <c r="S24">
        <f t="shared" si="3"/>
        <v>170</v>
      </c>
      <c r="T24">
        <f t="shared" si="3"/>
        <v>167</v>
      </c>
    </row>
    <row r="25" spans="1:20" x14ac:dyDescent="0.15">
      <c r="A25">
        <v>3600</v>
      </c>
      <c r="B25">
        <v>3600</v>
      </c>
      <c r="C25">
        <v>3600</v>
      </c>
      <c r="D25">
        <v>3600</v>
      </c>
      <c r="E25">
        <v>3600</v>
      </c>
      <c r="F25">
        <v>3600</v>
      </c>
      <c r="G25">
        <f t="shared" si="0"/>
        <v>3600</v>
      </c>
      <c r="H25">
        <f t="shared" si="1"/>
        <v>3600</v>
      </c>
      <c r="I25">
        <f t="shared" si="2"/>
        <v>3600</v>
      </c>
      <c r="K25" s="7">
        <v>690</v>
      </c>
      <c r="L25">
        <f t="shared" si="3"/>
        <v>141</v>
      </c>
      <c r="M25">
        <f t="shared" si="3"/>
        <v>148</v>
      </c>
      <c r="N25">
        <f t="shared" si="3"/>
        <v>153</v>
      </c>
      <c r="O25">
        <f t="shared" si="3"/>
        <v>144</v>
      </c>
      <c r="P25">
        <f t="shared" si="3"/>
        <v>137</v>
      </c>
      <c r="Q25">
        <f t="shared" si="3"/>
        <v>137</v>
      </c>
      <c r="R25">
        <f t="shared" si="3"/>
        <v>171</v>
      </c>
      <c r="S25">
        <f t="shared" si="3"/>
        <v>170</v>
      </c>
      <c r="T25">
        <f t="shared" si="3"/>
        <v>167</v>
      </c>
    </row>
    <row r="26" spans="1:20" x14ac:dyDescent="0.15">
      <c r="A26">
        <v>3600</v>
      </c>
      <c r="B26">
        <v>3600</v>
      </c>
      <c r="C26">
        <v>3600</v>
      </c>
      <c r="D26">
        <v>3600</v>
      </c>
      <c r="E26">
        <v>3600</v>
      </c>
      <c r="F26">
        <v>3600</v>
      </c>
      <c r="G26">
        <f t="shared" si="0"/>
        <v>3600</v>
      </c>
      <c r="H26">
        <f t="shared" si="1"/>
        <v>3600</v>
      </c>
      <c r="I26">
        <f t="shared" si="2"/>
        <v>3600</v>
      </c>
      <c r="K26" s="7">
        <v>720</v>
      </c>
      <c r="L26">
        <f t="shared" si="3"/>
        <v>141</v>
      </c>
      <c r="M26">
        <f t="shared" si="3"/>
        <v>148</v>
      </c>
      <c r="N26">
        <f t="shared" si="3"/>
        <v>153</v>
      </c>
      <c r="O26">
        <f t="shared" si="3"/>
        <v>144</v>
      </c>
      <c r="P26">
        <f t="shared" si="3"/>
        <v>137</v>
      </c>
      <c r="Q26">
        <f t="shared" si="3"/>
        <v>138</v>
      </c>
      <c r="R26">
        <f t="shared" si="3"/>
        <v>171</v>
      </c>
      <c r="S26">
        <f t="shared" si="3"/>
        <v>170</v>
      </c>
      <c r="T26">
        <f t="shared" si="3"/>
        <v>167</v>
      </c>
    </row>
    <row r="27" spans="1:20" x14ac:dyDescent="0.15">
      <c r="A27">
        <v>3600</v>
      </c>
      <c r="B27">
        <v>3600</v>
      </c>
      <c r="C27">
        <v>3600</v>
      </c>
      <c r="D27">
        <v>3600</v>
      </c>
      <c r="E27">
        <v>3600</v>
      </c>
      <c r="F27">
        <v>3600</v>
      </c>
      <c r="G27">
        <f t="shared" si="0"/>
        <v>3600</v>
      </c>
      <c r="H27">
        <f t="shared" si="1"/>
        <v>3600</v>
      </c>
      <c r="I27">
        <f t="shared" si="2"/>
        <v>3600</v>
      </c>
      <c r="K27" s="7">
        <v>750</v>
      </c>
      <c r="L27">
        <f t="shared" si="3"/>
        <v>141</v>
      </c>
      <c r="M27">
        <f t="shared" si="3"/>
        <v>148</v>
      </c>
      <c r="N27">
        <f t="shared" si="3"/>
        <v>153</v>
      </c>
      <c r="O27">
        <f t="shared" si="3"/>
        <v>144</v>
      </c>
      <c r="P27">
        <f t="shared" si="3"/>
        <v>137</v>
      </c>
      <c r="Q27">
        <f t="shared" si="3"/>
        <v>138</v>
      </c>
      <c r="R27">
        <f t="shared" si="3"/>
        <v>171</v>
      </c>
      <c r="S27">
        <f t="shared" si="3"/>
        <v>170</v>
      </c>
      <c r="T27">
        <f t="shared" si="3"/>
        <v>167</v>
      </c>
    </row>
    <row r="28" spans="1:20" x14ac:dyDescent="0.15">
      <c r="A28">
        <v>3600</v>
      </c>
      <c r="B28">
        <v>3600</v>
      </c>
      <c r="C28">
        <v>3600</v>
      </c>
      <c r="D28">
        <v>3600</v>
      </c>
      <c r="E28">
        <v>3600</v>
      </c>
      <c r="F28">
        <v>3600</v>
      </c>
      <c r="G28">
        <f t="shared" si="0"/>
        <v>3600</v>
      </c>
      <c r="H28">
        <f t="shared" si="1"/>
        <v>3600</v>
      </c>
      <c r="I28">
        <f t="shared" si="2"/>
        <v>3600</v>
      </c>
      <c r="K28" s="7">
        <v>780</v>
      </c>
      <c r="L28">
        <f t="shared" si="3"/>
        <v>141</v>
      </c>
      <c r="M28">
        <f t="shared" si="3"/>
        <v>149</v>
      </c>
      <c r="N28">
        <f t="shared" si="3"/>
        <v>153</v>
      </c>
      <c r="O28">
        <f t="shared" si="3"/>
        <v>144</v>
      </c>
      <c r="P28">
        <f t="shared" si="3"/>
        <v>138</v>
      </c>
      <c r="Q28">
        <f t="shared" si="3"/>
        <v>138</v>
      </c>
      <c r="R28">
        <f t="shared" si="3"/>
        <v>172</v>
      </c>
      <c r="S28">
        <f t="shared" si="3"/>
        <v>170</v>
      </c>
      <c r="T28">
        <f t="shared" si="3"/>
        <v>168</v>
      </c>
    </row>
    <row r="29" spans="1:20" x14ac:dyDescent="0.15">
      <c r="A29">
        <v>3600</v>
      </c>
      <c r="B29">
        <v>3600</v>
      </c>
      <c r="C29">
        <v>3600</v>
      </c>
      <c r="D29">
        <v>3600</v>
      </c>
      <c r="E29">
        <v>3600</v>
      </c>
      <c r="F29">
        <v>3600</v>
      </c>
      <c r="G29">
        <f t="shared" si="0"/>
        <v>3600</v>
      </c>
      <c r="H29">
        <f t="shared" si="1"/>
        <v>3600</v>
      </c>
      <c r="I29">
        <f t="shared" si="2"/>
        <v>3600</v>
      </c>
      <c r="K29" s="7">
        <v>810</v>
      </c>
      <c r="L29">
        <f t="shared" si="3"/>
        <v>141</v>
      </c>
      <c r="M29">
        <f t="shared" si="3"/>
        <v>150</v>
      </c>
      <c r="N29">
        <f t="shared" si="3"/>
        <v>153</v>
      </c>
      <c r="O29">
        <f t="shared" si="3"/>
        <v>145</v>
      </c>
      <c r="P29">
        <f t="shared" si="3"/>
        <v>139</v>
      </c>
      <c r="Q29">
        <f t="shared" si="3"/>
        <v>139</v>
      </c>
      <c r="R29">
        <f t="shared" si="3"/>
        <v>172</v>
      </c>
      <c r="S29">
        <f t="shared" si="3"/>
        <v>170</v>
      </c>
      <c r="T29">
        <f t="shared" si="3"/>
        <v>168</v>
      </c>
    </row>
    <row r="30" spans="1:20" x14ac:dyDescent="0.15">
      <c r="A30">
        <v>3600</v>
      </c>
      <c r="B30">
        <v>3600</v>
      </c>
      <c r="C30">
        <v>3600</v>
      </c>
      <c r="D30">
        <v>3600</v>
      </c>
      <c r="E30">
        <v>3600</v>
      </c>
      <c r="F30">
        <v>3600</v>
      </c>
      <c r="G30">
        <f t="shared" si="0"/>
        <v>3600</v>
      </c>
      <c r="H30">
        <f t="shared" si="1"/>
        <v>3600</v>
      </c>
      <c r="I30">
        <f t="shared" si="2"/>
        <v>3600</v>
      </c>
      <c r="K30" s="7">
        <v>840</v>
      </c>
      <c r="L30">
        <f t="shared" si="3"/>
        <v>141</v>
      </c>
      <c r="M30">
        <f t="shared" si="3"/>
        <v>150</v>
      </c>
      <c r="N30">
        <f t="shared" si="3"/>
        <v>153</v>
      </c>
      <c r="O30">
        <f t="shared" si="3"/>
        <v>145</v>
      </c>
      <c r="P30">
        <f t="shared" si="3"/>
        <v>140</v>
      </c>
      <c r="Q30">
        <f t="shared" si="3"/>
        <v>139</v>
      </c>
      <c r="R30">
        <f t="shared" si="3"/>
        <v>172</v>
      </c>
      <c r="S30">
        <f t="shared" si="3"/>
        <v>170</v>
      </c>
      <c r="T30">
        <f t="shared" si="3"/>
        <v>168</v>
      </c>
    </row>
    <row r="31" spans="1:20" x14ac:dyDescent="0.15">
      <c r="A31">
        <v>3600</v>
      </c>
      <c r="B31">
        <v>3600</v>
      </c>
      <c r="C31">
        <v>3600</v>
      </c>
      <c r="D31">
        <v>3600</v>
      </c>
      <c r="E31">
        <v>3600</v>
      </c>
      <c r="F31">
        <v>43.72</v>
      </c>
      <c r="G31">
        <f t="shared" si="0"/>
        <v>43.72</v>
      </c>
      <c r="H31">
        <f t="shared" si="1"/>
        <v>43.72</v>
      </c>
      <c r="I31">
        <f t="shared" si="2"/>
        <v>3600</v>
      </c>
      <c r="K31" s="7">
        <v>870</v>
      </c>
      <c r="L31">
        <f t="shared" si="3"/>
        <v>142</v>
      </c>
      <c r="M31">
        <f t="shared" si="3"/>
        <v>150</v>
      </c>
      <c r="N31">
        <f t="shared" si="3"/>
        <v>153</v>
      </c>
      <c r="O31">
        <f t="shared" si="3"/>
        <v>147</v>
      </c>
      <c r="P31">
        <f t="shared" si="3"/>
        <v>140</v>
      </c>
      <c r="Q31">
        <f t="shared" si="3"/>
        <v>139</v>
      </c>
      <c r="R31">
        <f t="shared" si="3"/>
        <v>172</v>
      </c>
      <c r="S31">
        <f t="shared" si="3"/>
        <v>171</v>
      </c>
      <c r="T31">
        <f t="shared" si="3"/>
        <v>168</v>
      </c>
    </row>
    <row r="32" spans="1:20" x14ac:dyDescent="0.15">
      <c r="A32">
        <v>3600</v>
      </c>
      <c r="B32">
        <v>3600</v>
      </c>
      <c r="C32">
        <v>3600</v>
      </c>
      <c r="D32">
        <v>3600</v>
      </c>
      <c r="E32">
        <v>3600</v>
      </c>
      <c r="F32">
        <v>3600</v>
      </c>
      <c r="G32">
        <f t="shared" si="0"/>
        <v>3600</v>
      </c>
      <c r="H32">
        <f t="shared" si="1"/>
        <v>3600</v>
      </c>
      <c r="I32">
        <f t="shared" si="2"/>
        <v>3600</v>
      </c>
      <c r="K32" s="7">
        <v>900</v>
      </c>
      <c r="L32">
        <f t="shared" si="3"/>
        <v>142</v>
      </c>
      <c r="M32">
        <f t="shared" si="3"/>
        <v>150</v>
      </c>
      <c r="N32">
        <f t="shared" si="3"/>
        <v>153</v>
      </c>
      <c r="O32">
        <f t="shared" si="3"/>
        <v>147</v>
      </c>
      <c r="P32">
        <f t="shared" si="3"/>
        <v>140</v>
      </c>
      <c r="Q32">
        <f t="shared" si="3"/>
        <v>139</v>
      </c>
      <c r="R32">
        <f t="shared" si="3"/>
        <v>172</v>
      </c>
      <c r="S32">
        <f t="shared" si="3"/>
        <v>171</v>
      </c>
      <c r="T32">
        <f t="shared" si="3"/>
        <v>168</v>
      </c>
    </row>
    <row r="33" spans="1:20" x14ac:dyDescent="0.15">
      <c r="A33">
        <v>3600</v>
      </c>
      <c r="B33">
        <v>3600</v>
      </c>
      <c r="C33">
        <v>3600</v>
      </c>
      <c r="D33">
        <v>3600</v>
      </c>
      <c r="E33">
        <v>3600</v>
      </c>
      <c r="F33">
        <v>3600</v>
      </c>
      <c r="G33">
        <f t="shared" si="0"/>
        <v>3600</v>
      </c>
      <c r="H33">
        <f t="shared" si="1"/>
        <v>3600</v>
      </c>
      <c r="I33">
        <f t="shared" si="2"/>
        <v>3600</v>
      </c>
      <c r="K33" s="7">
        <v>930</v>
      </c>
      <c r="L33">
        <f t="shared" si="3"/>
        <v>142</v>
      </c>
      <c r="M33">
        <f t="shared" si="3"/>
        <v>150</v>
      </c>
      <c r="N33">
        <f t="shared" si="3"/>
        <v>153</v>
      </c>
      <c r="O33">
        <f t="shared" si="3"/>
        <v>147</v>
      </c>
      <c r="P33">
        <f t="shared" si="3"/>
        <v>140</v>
      </c>
      <c r="Q33">
        <f t="shared" si="3"/>
        <v>139</v>
      </c>
      <c r="R33">
        <f t="shared" si="3"/>
        <v>172</v>
      </c>
      <c r="S33">
        <f t="shared" si="3"/>
        <v>171</v>
      </c>
      <c r="T33">
        <f t="shared" si="3"/>
        <v>168</v>
      </c>
    </row>
    <row r="34" spans="1:20" x14ac:dyDescent="0.15">
      <c r="A34">
        <v>3600</v>
      </c>
      <c r="B34">
        <v>3600</v>
      </c>
      <c r="C34">
        <v>3600</v>
      </c>
      <c r="D34">
        <v>3600</v>
      </c>
      <c r="E34">
        <v>3600</v>
      </c>
      <c r="F34">
        <v>3600</v>
      </c>
      <c r="G34">
        <f t="shared" si="0"/>
        <v>3600</v>
      </c>
      <c r="H34">
        <f t="shared" si="1"/>
        <v>3600</v>
      </c>
      <c r="I34">
        <f t="shared" si="2"/>
        <v>3600</v>
      </c>
      <c r="K34" s="7">
        <v>960</v>
      </c>
      <c r="L34">
        <f t="shared" si="3"/>
        <v>142</v>
      </c>
      <c r="M34">
        <f t="shared" si="3"/>
        <v>150</v>
      </c>
      <c r="N34">
        <f t="shared" si="3"/>
        <v>154</v>
      </c>
      <c r="O34">
        <f t="shared" si="3"/>
        <v>147</v>
      </c>
      <c r="P34">
        <f t="shared" si="3"/>
        <v>140</v>
      </c>
      <c r="Q34">
        <f t="shared" si="3"/>
        <v>139</v>
      </c>
      <c r="R34">
        <f t="shared" si="3"/>
        <v>173</v>
      </c>
      <c r="S34">
        <f t="shared" si="3"/>
        <v>172</v>
      </c>
      <c r="T34">
        <f t="shared" si="3"/>
        <v>169</v>
      </c>
    </row>
    <row r="35" spans="1:20" x14ac:dyDescent="0.15">
      <c r="A35">
        <v>3600</v>
      </c>
      <c r="B35">
        <v>3600</v>
      </c>
      <c r="C35">
        <v>3600</v>
      </c>
      <c r="D35">
        <v>3600</v>
      </c>
      <c r="E35">
        <v>3600</v>
      </c>
      <c r="F35">
        <v>3600</v>
      </c>
      <c r="G35">
        <f t="shared" si="0"/>
        <v>3600</v>
      </c>
      <c r="H35">
        <f t="shared" si="1"/>
        <v>3600</v>
      </c>
      <c r="I35">
        <f t="shared" si="2"/>
        <v>3600</v>
      </c>
      <c r="K35" s="7">
        <v>990</v>
      </c>
      <c r="L35">
        <f t="shared" ref="L35:T66" si="5">COUNTIF(A$1:A$440,"&lt;"&amp;$K35)</f>
        <v>142</v>
      </c>
      <c r="M35">
        <f t="shared" si="5"/>
        <v>151</v>
      </c>
      <c r="N35">
        <f t="shared" si="5"/>
        <v>154</v>
      </c>
      <c r="O35">
        <f t="shared" si="5"/>
        <v>148</v>
      </c>
      <c r="P35">
        <f t="shared" si="5"/>
        <v>140</v>
      </c>
      <c r="Q35">
        <f t="shared" si="5"/>
        <v>139</v>
      </c>
      <c r="R35">
        <f t="shared" si="5"/>
        <v>174</v>
      </c>
      <c r="S35">
        <f t="shared" si="5"/>
        <v>172</v>
      </c>
      <c r="T35">
        <f t="shared" si="5"/>
        <v>170</v>
      </c>
    </row>
    <row r="36" spans="1:20" x14ac:dyDescent="0.15">
      <c r="A36">
        <v>3600</v>
      </c>
      <c r="B36">
        <v>3600</v>
      </c>
      <c r="C36">
        <v>3600</v>
      </c>
      <c r="D36">
        <v>3600</v>
      </c>
      <c r="E36">
        <v>3600</v>
      </c>
      <c r="F36">
        <v>3600</v>
      </c>
      <c r="G36">
        <f t="shared" si="0"/>
        <v>3600</v>
      </c>
      <c r="H36">
        <f t="shared" si="1"/>
        <v>3600</v>
      </c>
      <c r="I36">
        <f t="shared" si="2"/>
        <v>3600</v>
      </c>
      <c r="K36" s="7">
        <v>1020</v>
      </c>
      <c r="L36">
        <f t="shared" si="5"/>
        <v>142</v>
      </c>
      <c r="M36">
        <f t="shared" si="5"/>
        <v>151</v>
      </c>
      <c r="N36">
        <f t="shared" si="5"/>
        <v>154</v>
      </c>
      <c r="O36">
        <f t="shared" si="5"/>
        <v>148</v>
      </c>
      <c r="P36">
        <f t="shared" si="5"/>
        <v>140</v>
      </c>
      <c r="Q36">
        <f t="shared" si="5"/>
        <v>140</v>
      </c>
      <c r="R36">
        <f t="shared" si="5"/>
        <v>174</v>
      </c>
      <c r="S36">
        <f t="shared" si="5"/>
        <v>172</v>
      </c>
      <c r="T36">
        <f t="shared" si="5"/>
        <v>170</v>
      </c>
    </row>
    <row r="37" spans="1:20" x14ac:dyDescent="0.15">
      <c r="A37">
        <v>3600</v>
      </c>
      <c r="B37">
        <v>3600</v>
      </c>
      <c r="C37">
        <v>3600</v>
      </c>
      <c r="D37">
        <v>3600</v>
      </c>
      <c r="E37">
        <v>3600</v>
      </c>
      <c r="F37">
        <v>3600</v>
      </c>
      <c r="G37">
        <f t="shared" si="0"/>
        <v>3600</v>
      </c>
      <c r="H37">
        <f t="shared" si="1"/>
        <v>3600</v>
      </c>
      <c r="I37">
        <f t="shared" si="2"/>
        <v>3600</v>
      </c>
      <c r="K37" s="7">
        <v>1050</v>
      </c>
      <c r="L37">
        <f t="shared" si="5"/>
        <v>142</v>
      </c>
      <c r="M37">
        <f t="shared" si="5"/>
        <v>151</v>
      </c>
      <c r="N37">
        <f t="shared" si="5"/>
        <v>154</v>
      </c>
      <c r="O37">
        <f t="shared" si="5"/>
        <v>148</v>
      </c>
      <c r="P37">
        <f t="shared" si="5"/>
        <v>141</v>
      </c>
      <c r="Q37">
        <f t="shared" si="5"/>
        <v>140</v>
      </c>
      <c r="R37">
        <f t="shared" si="5"/>
        <v>174</v>
      </c>
      <c r="S37">
        <f t="shared" si="5"/>
        <v>172</v>
      </c>
      <c r="T37">
        <f t="shared" si="5"/>
        <v>170</v>
      </c>
    </row>
    <row r="38" spans="1:20" x14ac:dyDescent="0.15">
      <c r="A38">
        <v>3600</v>
      </c>
      <c r="B38">
        <v>3600</v>
      </c>
      <c r="C38">
        <v>3600</v>
      </c>
      <c r="D38">
        <v>3600</v>
      </c>
      <c r="E38">
        <v>3600</v>
      </c>
      <c r="F38">
        <v>3600</v>
      </c>
      <c r="G38">
        <f t="shared" si="0"/>
        <v>3600</v>
      </c>
      <c r="H38">
        <f t="shared" si="1"/>
        <v>3600</v>
      </c>
      <c r="I38">
        <f t="shared" si="2"/>
        <v>3600</v>
      </c>
      <c r="K38" s="7">
        <v>1080</v>
      </c>
      <c r="L38">
        <f t="shared" si="5"/>
        <v>143</v>
      </c>
      <c r="M38">
        <f t="shared" si="5"/>
        <v>153</v>
      </c>
      <c r="N38">
        <f t="shared" si="5"/>
        <v>154</v>
      </c>
      <c r="O38">
        <f t="shared" si="5"/>
        <v>148</v>
      </c>
      <c r="P38">
        <f t="shared" si="5"/>
        <v>141</v>
      </c>
      <c r="Q38">
        <f t="shared" si="5"/>
        <v>140</v>
      </c>
      <c r="R38">
        <f t="shared" si="5"/>
        <v>174</v>
      </c>
      <c r="S38">
        <f t="shared" si="5"/>
        <v>172</v>
      </c>
      <c r="T38">
        <f t="shared" si="5"/>
        <v>170</v>
      </c>
    </row>
    <row r="39" spans="1:20" x14ac:dyDescent="0.15">
      <c r="A39">
        <v>3600</v>
      </c>
      <c r="B39">
        <v>3600</v>
      </c>
      <c r="C39">
        <v>3600</v>
      </c>
      <c r="D39">
        <v>3600</v>
      </c>
      <c r="E39">
        <v>3600</v>
      </c>
      <c r="F39">
        <v>3600</v>
      </c>
      <c r="G39">
        <f t="shared" si="0"/>
        <v>3600</v>
      </c>
      <c r="H39">
        <f t="shared" si="1"/>
        <v>3600</v>
      </c>
      <c r="I39">
        <f t="shared" si="2"/>
        <v>3600</v>
      </c>
      <c r="K39" s="7">
        <v>1110</v>
      </c>
      <c r="L39">
        <f t="shared" si="5"/>
        <v>143</v>
      </c>
      <c r="M39">
        <f t="shared" si="5"/>
        <v>153</v>
      </c>
      <c r="N39">
        <f t="shared" si="5"/>
        <v>154</v>
      </c>
      <c r="O39">
        <f t="shared" si="5"/>
        <v>148</v>
      </c>
      <c r="P39">
        <f t="shared" si="5"/>
        <v>141</v>
      </c>
      <c r="Q39">
        <f t="shared" si="5"/>
        <v>142</v>
      </c>
      <c r="R39">
        <f t="shared" si="5"/>
        <v>174</v>
      </c>
      <c r="S39">
        <f t="shared" si="5"/>
        <v>172</v>
      </c>
      <c r="T39">
        <f t="shared" si="5"/>
        <v>170</v>
      </c>
    </row>
    <row r="40" spans="1:20" x14ac:dyDescent="0.15">
      <c r="A40">
        <v>3600</v>
      </c>
      <c r="B40">
        <v>3600</v>
      </c>
      <c r="C40">
        <v>3600</v>
      </c>
      <c r="D40">
        <v>3600</v>
      </c>
      <c r="E40">
        <v>3600</v>
      </c>
      <c r="F40">
        <v>3600</v>
      </c>
      <c r="G40">
        <f t="shared" si="0"/>
        <v>3600</v>
      </c>
      <c r="H40">
        <f t="shared" si="1"/>
        <v>3600</v>
      </c>
      <c r="I40">
        <f t="shared" si="2"/>
        <v>3600</v>
      </c>
      <c r="K40" s="7">
        <v>1140</v>
      </c>
      <c r="L40">
        <f t="shared" si="5"/>
        <v>144</v>
      </c>
      <c r="M40">
        <f t="shared" si="5"/>
        <v>154</v>
      </c>
      <c r="N40">
        <f t="shared" si="5"/>
        <v>154</v>
      </c>
      <c r="O40">
        <f t="shared" si="5"/>
        <v>148</v>
      </c>
      <c r="P40">
        <f t="shared" si="5"/>
        <v>141</v>
      </c>
      <c r="Q40">
        <f t="shared" si="5"/>
        <v>142</v>
      </c>
      <c r="R40">
        <f t="shared" si="5"/>
        <v>175</v>
      </c>
      <c r="S40">
        <f t="shared" si="5"/>
        <v>173</v>
      </c>
      <c r="T40">
        <f t="shared" si="5"/>
        <v>170</v>
      </c>
    </row>
    <row r="41" spans="1:20" x14ac:dyDescent="0.15">
      <c r="A41">
        <v>1.988</v>
      </c>
      <c r="B41">
        <v>7.2190000000000003</v>
      </c>
      <c r="C41">
        <v>1349.52</v>
      </c>
      <c r="D41">
        <v>51.18</v>
      </c>
      <c r="E41">
        <v>3102.74</v>
      </c>
      <c r="F41">
        <v>2155.1</v>
      </c>
      <c r="G41">
        <f t="shared" si="0"/>
        <v>1.988</v>
      </c>
      <c r="H41">
        <f t="shared" si="1"/>
        <v>1.988</v>
      </c>
      <c r="I41">
        <f t="shared" si="2"/>
        <v>7.2190000000000003</v>
      </c>
      <c r="K41" s="7">
        <v>1170</v>
      </c>
      <c r="L41">
        <f t="shared" si="5"/>
        <v>144</v>
      </c>
      <c r="M41">
        <f t="shared" si="5"/>
        <v>154</v>
      </c>
      <c r="N41">
        <f t="shared" si="5"/>
        <v>155</v>
      </c>
      <c r="O41">
        <f t="shared" si="5"/>
        <v>148</v>
      </c>
      <c r="P41">
        <f t="shared" si="5"/>
        <v>141</v>
      </c>
      <c r="Q41">
        <f t="shared" si="5"/>
        <v>142</v>
      </c>
      <c r="R41">
        <f t="shared" si="5"/>
        <v>175</v>
      </c>
      <c r="S41">
        <f t="shared" si="5"/>
        <v>173</v>
      </c>
      <c r="T41">
        <f t="shared" si="5"/>
        <v>170</v>
      </c>
    </row>
    <row r="42" spans="1:20" x14ac:dyDescent="0.15">
      <c r="A42">
        <v>3600</v>
      </c>
      <c r="B42">
        <v>3600</v>
      </c>
      <c r="C42">
        <v>3600</v>
      </c>
      <c r="D42">
        <v>3600</v>
      </c>
      <c r="E42">
        <v>3600</v>
      </c>
      <c r="F42">
        <v>3600</v>
      </c>
      <c r="G42">
        <f t="shared" si="0"/>
        <v>3600</v>
      </c>
      <c r="H42">
        <f t="shared" si="1"/>
        <v>3600</v>
      </c>
      <c r="I42">
        <f t="shared" si="2"/>
        <v>3600</v>
      </c>
      <c r="K42" s="7">
        <v>1200</v>
      </c>
      <c r="L42">
        <f t="shared" si="5"/>
        <v>144</v>
      </c>
      <c r="M42">
        <f t="shared" si="5"/>
        <v>154</v>
      </c>
      <c r="N42">
        <f t="shared" si="5"/>
        <v>155</v>
      </c>
      <c r="O42">
        <f t="shared" si="5"/>
        <v>148</v>
      </c>
      <c r="P42">
        <f t="shared" si="5"/>
        <v>142</v>
      </c>
      <c r="Q42">
        <f t="shared" si="5"/>
        <v>142</v>
      </c>
      <c r="R42">
        <f t="shared" si="5"/>
        <v>175</v>
      </c>
      <c r="S42">
        <f t="shared" si="5"/>
        <v>173</v>
      </c>
      <c r="T42">
        <f t="shared" si="5"/>
        <v>170</v>
      </c>
    </row>
    <row r="43" spans="1:20" x14ac:dyDescent="0.15">
      <c r="A43">
        <v>3600</v>
      </c>
      <c r="B43">
        <v>3600</v>
      </c>
      <c r="C43">
        <v>3600</v>
      </c>
      <c r="D43">
        <v>3600</v>
      </c>
      <c r="E43">
        <v>3600</v>
      </c>
      <c r="F43">
        <v>3600</v>
      </c>
      <c r="G43">
        <f t="shared" si="0"/>
        <v>3600</v>
      </c>
      <c r="H43">
        <f t="shared" si="1"/>
        <v>3600</v>
      </c>
      <c r="I43">
        <f t="shared" si="2"/>
        <v>3600</v>
      </c>
      <c r="K43" s="7">
        <v>1230</v>
      </c>
      <c r="L43">
        <f t="shared" si="5"/>
        <v>144</v>
      </c>
      <c r="M43">
        <f t="shared" si="5"/>
        <v>155</v>
      </c>
      <c r="N43">
        <f t="shared" si="5"/>
        <v>155</v>
      </c>
      <c r="O43">
        <f t="shared" si="5"/>
        <v>149</v>
      </c>
      <c r="P43">
        <f t="shared" si="5"/>
        <v>142</v>
      </c>
      <c r="Q43">
        <f t="shared" si="5"/>
        <v>142</v>
      </c>
      <c r="R43">
        <f t="shared" si="5"/>
        <v>175</v>
      </c>
      <c r="S43">
        <f t="shared" si="5"/>
        <v>173</v>
      </c>
      <c r="T43">
        <f t="shared" si="5"/>
        <v>170</v>
      </c>
    </row>
    <row r="44" spans="1:20" x14ac:dyDescent="0.15">
      <c r="A44">
        <v>3600</v>
      </c>
      <c r="B44">
        <v>3600</v>
      </c>
      <c r="C44">
        <v>3600</v>
      </c>
      <c r="D44">
        <v>3600</v>
      </c>
      <c r="E44">
        <v>3600</v>
      </c>
      <c r="F44">
        <v>3600</v>
      </c>
      <c r="G44">
        <f t="shared" si="0"/>
        <v>3600</v>
      </c>
      <c r="H44">
        <f t="shared" si="1"/>
        <v>3600</v>
      </c>
      <c r="I44">
        <f t="shared" si="2"/>
        <v>3600</v>
      </c>
      <c r="K44" s="7">
        <v>1260</v>
      </c>
      <c r="L44">
        <f t="shared" si="5"/>
        <v>144</v>
      </c>
      <c r="M44">
        <f t="shared" si="5"/>
        <v>155</v>
      </c>
      <c r="N44">
        <f t="shared" si="5"/>
        <v>155</v>
      </c>
      <c r="O44">
        <f t="shared" si="5"/>
        <v>149</v>
      </c>
      <c r="P44">
        <f t="shared" si="5"/>
        <v>142</v>
      </c>
      <c r="Q44">
        <f t="shared" si="5"/>
        <v>142</v>
      </c>
      <c r="R44">
        <f t="shared" si="5"/>
        <v>175</v>
      </c>
      <c r="S44">
        <f t="shared" si="5"/>
        <v>173</v>
      </c>
      <c r="T44">
        <f t="shared" si="5"/>
        <v>170</v>
      </c>
    </row>
    <row r="45" spans="1:20" x14ac:dyDescent="0.15">
      <c r="A45">
        <v>3600</v>
      </c>
      <c r="B45">
        <v>3600</v>
      </c>
      <c r="C45">
        <v>3600</v>
      </c>
      <c r="D45">
        <v>3600</v>
      </c>
      <c r="E45">
        <v>3600</v>
      </c>
      <c r="F45">
        <v>3600</v>
      </c>
      <c r="G45">
        <f t="shared" si="0"/>
        <v>3600</v>
      </c>
      <c r="H45">
        <f t="shared" si="1"/>
        <v>3600</v>
      </c>
      <c r="I45">
        <f t="shared" si="2"/>
        <v>3600</v>
      </c>
      <c r="K45" s="7">
        <v>1290</v>
      </c>
      <c r="L45">
        <f t="shared" si="5"/>
        <v>144</v>
      </c>
      <c r="M45">
        <f t="shared" si="5"/>
        <v>155</v>
      </c>
      <c r="N45">
        <f t="shared" si="5"/>
        <v>155</v>
      </c>
      <c r="O45">
        <f t="shared" si="5"/>
        <v>151</v>
      </c>
      <c r="P45">
        <f t="shared" si="5"/>
        <v>142</v>
      </c>
      <c r="Q45">
        <f t="shared" si="5"/>
        <v>142</v>
      </c>
      <c r="R45">
        <f t="shared" si="5"/>
        <v>175</v>
      </c>
      <c r="S45">
        <f t="shared" si="5"/>
        <v>173</v>
      </c>
      <c r="T45">
        <f t="shared" si="5"/>
        <v>170</v>
      </c>
    </row>
    <row r="46" spans="1:20" x14ac:dyDescent="0.15">
      <c r="A46">
        <v>3600</v>
      </c>
      <c r="B46">
        <v>3600</v>
      </c>
      <c r="C46">
        <v>3600</v>
      </c>
      <c r="D46">
        <v>3600</v>
      </c>
      <c r="E46">
        <v>3600</v>
      </c>
      <c r="F46">
        <v>3600</v>
      </c>
      <c r="G46">
        <f t="shared" si="0"/>
        <v>3600</v>
      </c>
      <c r="H46">
        <f t="shared" si="1"/>
        <v>3600</v>
      </c>
      <c r="I46">
        <f t="shared" si="2"/>
        <v>3600</v>
      </c>
      <c r="K46" s="7">
        <v>1320</v>
      </c>
      <c r="L46">
        <f t="shared" si="5"/>
        <v>144</v>
      </c>
      <c r="M46">
        <f t="shared" si="5"/>
        <v>155</v>
      </c>
      <c r="N46">
        <f t="shared" si="5"/>
        <v>155</v>
      </c>
      <c r="O46">
        <f t="shared" si="5"/>
        <v>151</v>
      </c>
      <c r="P46">
        <f t="shared" si="5"/>
        <v>142</v>
      </c>
      <c r="Q46">
        <f t="shared" si="5"/>
        <v>142</v>
      </c>
      <c r="R46">
        <f t="shared" si="5"/>
        <v>175</v>
      </c>
      <c r="S46">
        <f t="shared" si="5"/>
        <v>173</v>
      </c>
      <c r="T46">
        <f t="shared" si="5"/>
        <v>170</v>
      </c>
    </row>
    <row r="47" spans="1:20" x14ac:dyDescent="0.15">
      <c r="A47">
        <v>865.05399999999997</v>
      </c>
      <c r="B47">
        <v>12.234999999999999</v>
      </c>
      <c r="C47">
        <v>0.03</v>
      </c>
      <c r="D47">
        <v>1.71</v>
      </c>
      <c r="E47">
        <v>1.78</v>
      </c>
      <c r="F47">
        <v>14.68</v>
      </c>
      <c r="G47">
        <f t="shared" si="0"/>
        <v>0.03</v>
      </c>
      <c r="H47">
        <f t="shared" si="1"/>
        <v>0.03</v>
      </c>
      <c r="I47">
        <f t="shared" si="2"/>
        <v>0.03</v>
      </c>
      <c r="K47" s="7">
        <v>1350</v>
      </c>
      <c r="L47">
        <f t="shared" si="5"/>
        <v>144</v>
      </c>
      <c r="M47">
        <f t="shared" si="5"/>
        <v>155</v>
      </c>
      <c r="N47">
        <f t="shared" si="5"/>
        <v>156</v>
      </c>
      <c r="O47">
        <f t="shared" si="5"/>
        <v>151</v>
      </c>
      <c r="P47">
        <f t="shared" si="5"/>
        <v>143</v>
      </c>
      <c r="Q47">
        <f t="shared" si="5"/>
        <v>142</v>
      </c>
      <c r="R47">
        <f t="shared" si="5"/>
        <v>175</v>
      </c>
      <c r="S47">
        <f t="shared" si="5"/>
        <v>173</v>
      </c>
      <c r="T47">
        <f t="shared" si="5"/>
        <v>170</v>
      </c>
    </row>
    <row r="48" spans="1:20" x14ac:dyDescent="0.15">
      <c r="A48">
        <v>7.8E-2</v>
      </c>
      <c r="B48">
        <v>0.16900000000000001</v>
      </c>
      <c r="C48">
        <v>0.02</v>
      </c>
      <c r="D48">
        <v>0.16</v>
      </c>
      <c r="E48">
        <v>0.1</v>
      </c>
      <c r="F48">
        <v>0.2</v>
      </c>
      <c r="G48">
        <f t="shared" si="0"/>
        <v>0.02</v>
      </c>
      <c r="H48">
        <f t="shared" si="1"/>
        <v>0.02</v>
      </c>
      <c r="I48">
        <f t="shared" si="2"/>
        <v>0.02</v>
      </c>
      <c r="K48" s="7">
        <v>1380</v>
      </c>
      <c r="L48">
        <f t="shared" si="5"/>
        <v>144</v>
      </c>
      <c r="M48">
        <f t="shared" si="5"/>
        <v>155</v>
      </c>
      <c r="N48">
        <f t="shared" si="5"/>
        <v>156</v>
      </c>
      <c r="O48">
        <f t="shared" si="5"/>
        <v>151</v>
      </c>
      <c r="P48">
        <f t="shared" si="5"/>
        <v>143</v>
      </c>
      <c r="Q48">
        <f t="shared" si="5"/>
        <v>143</v>
      </c>
      <c r="R48">
        <f t="shared" si="5"/>
        <v>175</v>
      </c>
      <c r="S48">
        <f t="shared" si="5"/>
        <v>173</v>
      </c>
      <c r="T48">
        <f t="shared" si="5"/>
        <v>170</v>
      </c>
    </row>
    <row r="49" spans="1:20" x14ac:dyDescent="0.15">
      <c r="A49">
        <v>0.16800000000000001</v>
      </c>
      <c r="B49">
        <v>0.18</v>
      </c>
      <c r="C49">
        <v>0.02</v>
      </c>
      <c r="D49">
        <v>0.26</v>
      </c>
      <c r="E49">
        <v>0.15</v>
      </c>
      <c r="F49">
        <v>0.45</v>
      </c>
      <c r="G49">
        <f t="shared" si="0"/>
        <v>0.02</v>
      </c>
      <c r="H49">
        <f t="shared" si="1"/>
        <v>0.02</v>
      </c>
      <c r="I49">
        <f t="shared" si="2"/>
        <v>0.02</v>
      </c>
      <c r="K49" s="7">
        <v>1410</v>
      </c>
      <c r="L49">
        <f t="shared" si="5"/>
        <v>144</v>
      </c>
      <c r="M49">
        <f t="shared" si="5"/>
        <v>155</v>
      </c>
      <c r="N49">
        <f t="shared" si="5"/>
        <v>156</v>
      </c>
      <c r="O49">
        <f t="shared" si="5"/>
        <v>151</v>
      </c>
      <c r="P49">
        <f t="shared" si="5"/>
        <v>143</v>
      </c>
      <c r="Q49">
        <f t="shared" si="5"/>
        <v>143</v>
      </c>
      <c r="R49">
        <f t="shared" si="5"/>
        <v>175</v>
      </c>
      <c r="S49">
        <f t="shared" si="5"/>
        <v>173</v>
      </c>
      <c r="T49">
        <f t="shared" si="5"/>
        <v>170</v>
      </c>
    </row>
    <row r="50" spans="1:20" x14ac:dyDescent="0.15">
      <c r="A50">
        <v>5.6000000000000001E-2</v>
      </c>
      <c r="B50">
        <v>5.6000000000000001E-2</v>
      </c>
      <c r="C50">
        <v>0.02</v>
      </c>
      <c r="D50">
        <v>0.27</v>
      </c>
      <c r="E50">
        <v>0.27</v>
      </c>
      <c r="F50">
        <v>0.4</v>
      </c>
      <c r="G50">
        <f t="shared" si="0"/>
        <v>0.02</v>
      </c>
      <c r="H50">
        <f t="shared" si="1"/>
        <v>0.02</v>
      </c>
      <c r="I50">
        <f t="shared" si="2"/>
        <v>0.02</v>
      </c>
      <c r="K50" s="7">
        <v>1440</v>
      </c>
      <c r="L50">
        <f t="shared" si="5"/>
        <v>144</v>
      </c>
      <c r="M50">
        <f t="shared" si="5"/>
        <v>156</v>
      </c>
      <c r="N50">
        <f t="shared" si="5"/>
        <v>156</v>
      </c>
      <c r="O50">
        <f t="shared" si="5"/>
        <v>151</v>
      </c>
      <c r="P50">
        <f t="shared" si="5"/>
        <v>143</v>
      </c>
      <c r="Q50">
        <f t="shared" si="5"/>
        <v>144</v>
      </c>
      <c r="R50">
        <f t="shared" si="5"/>
        <v>175</v>
      </c>
      <c r="S50">
        <f t="shared" si="5"/>
        <v>173</v>
      </c>
      <c r="T50">
        <f t="shared" si="5"/>
        <v>170</v>
      </c>
    </row>
    <row r="51" spans="1:20" x14ac:dyDescent="0.15">
      <c r="A51">
        <v>3600</v>
      </c>
      <c r="B51">
        <v>4.9210000000000003</v>
      </c>
      <c r="C51">
        <v>1.61</v>
      </c>
      <c r="D51">
        <v>444.89</v>
      </c>
      <c r="E51">
        <v>1189.75</v>
      </c>
      <c r="F51">
        <v>3600</v>
      </c>
      <c r="G51">
        <f t="shared" si="0"/>
        <v>1.61</v>
      </c>
      <c r="H51">
        <f t="shared" si="1"/>
        <v>1.61</v>
      </c>
      <c r="I51">
        <f t="shared" si="2"/>
        <v>1.61</v>
      </c>
      <c r="K51" s="7">
        <v>1470</v>
      </c>
      <c r="L51">
        <f t="shared" si="5"/>
        <v>144</v>
      </c>
      <c r="M51">
        <f t="shared" si="5"/>
        <v>156</v>
      </c>
      <c r="N51">
        <f t="shared" si="5"/>
        <v>156</v>
      </c>
      <c r="O51">
        <f t="shared" si="5"/>
        <v>151</v>
      </c>
      <c r="P51">
        <f t="shared" si="5"/>
        <v>144</v>
      </c>
      <c r="Q51">
        <f t="shared" si="5"/>
        <v>144</v>
      </c>
      <c r="R51">
        <f t="shared" si="5"/>
        <v>175</v>
      </c>
      <c r="S51">
        <f t="shared" si="5"/>
        <v>173</v>
      </c>
      <c r="T51">
        <f t="shared" si="5"/>
        <v>170</v>
      </c>
    </row>
    <row r="52" spans="1:20" x14ac:dyDescent="0.15">
      <c r="A52">
        <v>3600</v>
      </c>
      <c r="B52">
        <v>3600</v>
      </c>
      <c r="C52">
        <v>3600</v>
      </c>
      <c r="D52">
        <v>3600</v>
      </c>
      <c r="E52">
        <v>3600</v>
      </c>
      <c r="F52">
        <v>3600</v>
      </c>
      <c r="G52">
        <f t="shared" si="0"/>
        <v>3600</v>
      </c>
      <c r="H52">
        <f t="shared" si="1"/>
        <v>3600</v>
      </c>
      <c r="I52">
        <f t="shared" si="2"/>
        <v>3600</v>
      </c>
      <c r="K52" s="7">
        <v>1500</v>
      </c>
      <c r="L52">
        <f t="shared" si="5"/>
        <v>144</v>
      </c>
      <c r="M52">
        <f t="shared" si="5"/>
        <v>156</v>
      </c>
      <c r="N52">
        <f t="shared" si="5"/>
        <v>156</v>
      </c>
      <c r="O52">
        <f t="shared" si="5"/>
        <v>151</v>
      </c>
      <c r="P52">
        <f t="shared" si="5"/>
        <v>144</v>
      </c>
      <c r="Q52">
        <f t="shared" si="5"/>
        <v>144</v>
      </c>
      <c r="R52">
        <f t="shared" si="5"/>
        <v>175</v>
      </c>
      <c r="S52">
        <f t="shared" si="5"/>
        <v>173</v>
      </c>
      <c r="T52">
        <f t="shared" si="5"/>
        <v>170</v>
      </c>
    </row>
    <row r="53" spans="1:20" x14ac:dyDescent="0.15">
      <c r="A53">
        <v>3600</v>
      </c>
      <c r="B53">
        <v>3600</v>
      </c>
      <c r="C53">
        <v>3600</v>
      </c>
      <c r="D53">
        <v>3600</v>
      </c>
      <c r="E53">
        <v>3600</v>
      </c>
      <c r="F53">
        <v>3600</v>
      </c>
      <c r="G53">
        <f t="shared" si="0"/>
        <v>3600</v>
      </c>
      <c r="H53">
        <f t="shared" si="1"/>
        <v>3600</v>
      </c>
      <c r="I53">
        <f t="shared" si="2"/>
        <v>3600</v>
      </c>
      <c r="K53" s="7">
        <v>1530</v>
      </c>
      <c r="L53">
        <f t="shared" si="5"/>
        <v>144</v>
      </c>
      <c r="M53">
        <f t="shared" si="5"/>
        <v>156</v>
      </c>
      <c r="N53">
        <f t="shared" si="5"/>
        <v>156</v>
      </c>
      <c r="O53">
        <f t="shared" si="5"/>
        <v>151</v>
      </c>
      <c r="P53">
        <f t="shared" si="5"/>
        <v>144</v>
      </c>
      <c r="Q53">
        <f t="shared" si="5"/>
        <v>144</v>
      </c>
      <c r="R53">
        <f t="shared" si="5"/>
        <v>175</v>
      </c>
      <c r="S53">
        <f t="shared" si="5"/>
        <v>173</v>
      </c>
      <c r="T53">
        <f t="shared" si="5"/>
        <v>170</v>
      </c>
    </row>
    <row r="54" spans="1:20" x14ac:dyDescent="0.15">
      <c r="A54">
        <v>3600</v>
      </c>
      <c r="B54">
        <v>3600</v>
      </c>
      <c r="C54">
        <v>3600</v>
      </c>
      <c r="D54">
        <v>3600</v>
      </c>
      <c r="E54">
        <v>3600</v>
      </c>
      <c r="F54">
        <v>3600</v>
      </c>
      <c r="G54">
        <f t="shared" si="0"/>
        <v>3600</v>
      </c>
      <c r="H54">
        <f t="shared" si="1"/>
        <v>3600</v>
      </c>
      <c r="I54">
        <f t="shared" si="2"/>
        <v>3600</v>
      </c>
      <c r="K54" s="7">
        <v>1560</v>
      </c>
      <c r="L54">
        <f t="shared" si="5"/>
        <v>144</v>
      </c>
      <c r="M54">
        <f t="shared" si="5"/>
        <v>156</v>
      </c>
      <c r="N54">
        <f t="shared" si="5"/>
        <v>156</v>
      </c>
      <c r="O54">
        <f t="shared" si="5"/>
        <v>152</v>
      </c>
      <c r="P54">
        <f t="shared" si="5"/>
        <v>144</v>
      </c>
      <c r="Q54">
        <f t="shared" si="5"/>
        <v>144</v>
      </c>
      <c r="R54">
        <f t="shared" si="5"/>
        <v>175</v>
      </c>
      <c r="S54">
        <f t="shared" si="5"/>
        <v>173</v>
      </c>
      <c r="T54">
        <f t="shared" si="5"/>
        <v>170</v>
      </c>
    </row>
    <row r="55" spans="1:20" x14ac:dyDescent="0.15">
      <c r="A55">
        <v>3600</v>
      </c>
      <c r="B55">
        <v>3600</v>
      </c>
      <c r="C55">
        <v>3600</v>
      </c>
      <c r="D55">
        <v>3600</v>
      </c>
      <c r="E55">
        <v>3600</v>
      </c>
      <c r="F55">
        <v>3600</v>
      </c>
      <c r="G55">
        <f t="shared" si="0"/>
        <v>3600</v>
      </c>
      <c r="H55">
        <f t="shared" si="1"/>
        <v>3600</v>
      </c>
      <c r="I55">
        <f t="shared" si="2"/>
        <v>3600</v>
      </c>
      <c r="K55" s="7">
        <v>1590</v>
      </c>
      <c r="L55">
        <f t="shared" si="5"/>
        <v>144</v>
      </c>
      <c r="M55">
        <f t="shared" si="5"/>
        <v>156</v>
      </c>
      <c r="N55">
        <f t="shared" si="5"/>
        <v>156</v>
      </c>
      <c r="O55">
        <f t="shared" si="5"/>
        <v>152</v>
      </c>
      <c r="P55">
        <f t="shared" si="5"/>
        <v>144</v>
      </c>
      <c r="Q55">
        <f t="shared" si="5"/>
        <v>144</v>
      </c>
      <c r="R55">
        <f t="shared" si="5"/>
        <v>175</v>
      </c>
      <c r="S55">
        <f t="shared" si="5"/>
        <v>173</v>
      </c>
      <c r="T55">
        <f t="shared" si="5"/>
        <v>170</v>
      </c>
    </row>
    <row r="56" spans="1:20" x14ac:dyDescent="0.15">
      <c r="A56">
        <v>3600</v>
      </c>
      <c r="B56">
        <v>3600</v>
      </c>
      <c r="C56">
        <v>3600</v>
      </c>
      <c r="D56">
        <v>3600</v>
      </c>
      <c r="E56">
        <v>3600</v>
      </c>
      <c r="F56">
        <v>3600</v>
      </c>
      <c r="G56">
        <f t="shared" si="0"/>
        <v>3600</v>
      </c>
      <c r="H56">
        <f t="shared" si="1"/>
        <v>3600</v>
      </c>
      <c r="I56">
        <f t="shared" si="2"/>
        <v>3600</v>
      </c>
      <c r="K56" s="7">
        <v>1620</v>
      </c>
      <c r="L56">
        <f t="shared" si="5"/>
        <v>144</v>
      </c>
      <c r="M56">
        <f t="shared" si="5"/>
        <v>156</v>
      </c>
      <c r="N56">
        <f t="shared" si="5"/>
        <v>156</v>
      </c>
      <c r="O56">
        <f t="shared" si="5"/>
        <v>153</v>
      </c>
      <c r="P56">
        <f t="shared" si="5"/>
        <v>144</v>
      </c>
      <c r="Q56">
        <f t="shared" si="5"/>
        <v>144</v>
      </c>
      <c r="R56">
        <f t="shared" si="5"/>
        <v>175</v>
      </c>
      <c r="S56">
        <f t="shared" si="5"/>
        <v>173</v>
      </c>
      <c r="T56">
        <f t="shared" si="5"/>
        <v>170</v>
      </c>
    </row>
    <row r="57" spans="1:20" x14ac:dyDescent="0.15">
      <c r="A57">
        <v>3600</v>
      </c>
      <c r="B57">
        <v>3600</v>
      </c>
      <c r="C57">
        <v>3600</v>
      </c>
      <c r="D57">
        <v>3600</v>
      </c>
      <c r="E57">
        <v>3600</v>
      </c>
      <c r="F57">
        <v>3600</v>
      </c>
      <c r="G57">
        <f t="shared" si="0"/>
        <v>3600</v>
      </c>
      <c r="H57">
        <f t="shared" si="1"/>
        <v>3600</v>
      </c>
      <c r="I57">
        <f t="shared" si="2"/>
        <v>3600</v>
      </c>
      <c r="K57" s="7">
        <v>1650</v>
      </c>
      <c r="L57">
        <f t="shared" si="5"/>
        <v>144</v>
      </c>
      <c r="M57">
        <f t="shared" si="5"/>
        <v>156</v>
      </c>
      <c r="N57">
        <f t="shared" si="5"/>
        <v>156</v>
      </c>
      <c r="O57">
        <f t="shared" si="5"/>
        <v>154</v>
      </c>
      <c r="P57">
        <f t="shared" si="5"/>
        <v>146</v>
      </c>
      <c r="Q57">
        <f t="shared" si="5"/>
        <v>145</v>
      </c>
      <c r="R57">
        <f t="shared" si="5"/>
        <v>175</v>
      </c>
      <c r="S57">
        <f t="shared" si="5"/>
        <v>173</v>
      </c>
      <c r="T57">
        <f t="shared" si="5"/>
        <v>170</v>
      </c>
    </row>
    <row r="58" spans="1:20" x14ac:dyDescent="0.15">
      <c r="A58">
        <v>3600</v>
      </c>
      <c r="B58">
        <v>3600</v>
      </c>
      <c r="C58">
        <v>3600</v>
      </c>
      <c r="D58">
        <v>3600</v>
      </c>
      <c r="E58">
        <v>3600</v>
      </c>
      <c r="F58">
        <v>3600</v>
      </c>
      <c r="G58">
        <f t="shared" si="0"/>
        <v>3600</v>
      </c>
      <c r="H58">
        <f t="shared" si="1"/>
        <v>3600</v>
      </c>
      <c r="I58">
        <f t="shared" si="2"/>
        <v>3600</v>
      </c>
      <c r="K58" s="7">
        <v>1680</v>
      </c>
      <c r="L58">
        <f t="shared" si="5"/>
        <v>144</v>
      </c>
      <c r="M58">
        <f t="shared" si="5"/>
        <v>156</v>
      </c>
      <c r="N58">
        <f t="shared" si="5"/>
        <v>156</v>
      </c>
      <c r="O58">
        <f t="shared" si="5"/>
        <v>154</v>
      </c>
      <c r="P58">
        <f t="shared" si="5"/>
        <v>146</v>
      </c>
      <c r="Q58">
        <f t="shared" si="5"/>
        <v>145</v>
      </c>
      <c r="R58">
        <f t="shared" si="5"/>
        <v>175</v>
      </c>
      <c r="S58">
        <f t="shared" si="5"/>
        <v>173</v>
      </c>
      <c r="T58">
        <f t="shared" si="5"/>
        <v>170</v>
      </c>
    </row>
    <row r="59" spans="1:20" x14ac:dyDescent="0.15">
      <c r="A59">
        <v>3600</v>
      </c>
      <c r="B59">
        <v>3600</v>
      </c>
      <c r="C59">
        <v>3600</v>
      </c>
      <c r="D59">
        <v>3600</v>
      </c>
      <c r="E59">
        <v>3600</v>
      </c>
      <c r="F59">
        <v>3600</v>
      </c>
      <c r="G59">
        <f t="shared" si="0"/>
        <v>3600</v>
      </c>
      <c r="H59">
        <f t="shared" si="1"/>
        <v>3600</v>
      </c>
      <c r="I59">
        <f t="shared" si="2"/>
        <v>3600</v>
      </c>
      <c r="K59" s="7">
        <v>1710</v>
      </c>
      <c r="L59">
        <f t="shared" si="5"/>
        <v>144</v>
      </c>
      <c r="M59">
        <f t="shared" si="5"/>
        <v>159</v>
      </c>
      <c r="N59">
        <f t="shared" si="5"/>
        <v>156</v>
      </c>
      <c r="O59">
        <f t="shared" si="5"/>
        <v>154</v>
      </c>
      <c r="P59">
        <f t="shared" si="5"/>
        <v>146</v>
      </c>
      <c r="Q59">
        <f t="shared" si="5"/>
        <v>145</v>
      </c>
      <c r="R59">
        <f t="shared" si="5"/>
        <v>177</v>
      </c>
      <c r="S59">
        <f t="shared" si="5"/>
        <v>173</v>
      </c>
      <c r="T59">
        <f t="shared" si="5"/>
        <v>172</v>
      </c>
    </row>
    <row r="60" spans="1:20" x14ac:dyDescent="0.15">
      <c r="A60">
        <v>3600</v>
      </c>
      <c r="B60">
        <v>3600</v>
      </c>
      <c r="C60">
        <v>3600</v>
      </c>
      <c r="D60">
        <v>3600</v>
      </c>
      <c r="E60">
        <v>3600</v>
      </c>
      <c r="F60">
        <v>3600</v>
      </c>
      <c r="G60">
        <f t="shared" si="0"/>
        <v>3600</v>
      </c>
      <c r="H60">
        <f t="shared" si="1"/>
        <v>3600</v>
      </c>
      <c r="I60">
        <f t="shared" si="2"/>
        <v>3600</v>
      </c>
      <c r="K60" s="7">
        <v>1740</v>
      </c>
      <c r="L60">
        <f t="shared" si="5"/>
        <v>144</v>
      </c>
      <c r="M60">
        <f t="shared" si="5"/>
        <v>159</v>
      </c>
      <c r="N60">
        <f t="shared" si="5"/>
        <v>156</v>
      </c>
      <c r="O60">
        <f t="shared" si="5"/>
        <v>154</v>
      </c>
      <c r="P60">
        <f t="shared" si="5"/>
        <v>146</v>
      </c>
      <c r="Q60">
        <f t="shared" si="5"/>
        <v>145</v>
      </c>
      <c r="R60">
        <f t="shared" si="5"/>
        <v>177</v>
      </c>
      <c r="S60">
        <f t="shared" si="5"/>
        <v>173</v>
      </c>
      <c r="T60">
        <f t="shared" si="5"/>
        <v>172</v>
      </c>
    </row>
    <row r="61" spans="1:20" x14ac:dyDescent="0.15">
      <c r="A61">
        <v>6.5979999999999999</v>
      </c>
      <c r="B61">
        <v>31.657</v>
      </c>
      <c r="C61">
        <v>3600</v>
      </c>
      <c r="D61">
        <v>29.58</v>
      </c>
      <c r="E61">
        <v>3600</v>
      </c>
      <c r="F61">
        <v>23.19</v>
      </c>
      <c r="G61">
        <f t="shared" si="0"/>
        <v>6.5979999999999999</v>
      </c>
      <c r="H61">
        <f t="shared" si="1"/>
        <v>6.5979999999999999</v>
      </c>
      <c r="I61">
        <f t="shared" si="2"/>
        <v>31.657</v>
      </c>
      <c r="K61" s="7">
        <v>1770</v>
      </c>
      <c r="L61">
        <f t="shared" si="5"/>
        <v>144</v>
      </c>
      <c r="M61">
        <f t="shared" si="5"/>
        <v>159</v>
      </c>
      <c r="N61">
        <f t="shared" si="5"/>
        <v>156</v>
      </c>
      <c r="O61">
        <f t="shared" si="5"/>
        <v>154</v>
      </c>
      <c r="P61">
        <f t="shared" si="5"/>
        <v>146</v>
      </c>
      <c r="Q61">
        <f t="shared" si="5"/>
        <v>145</v>
      </c>
      <c r="R61">
        <f t="shared" si="5"/>
        <v>177</v>
      </c>
      <c r="S61">
        <f t="shared" si="5"/>
        <v>173</v>
      </c>
      <c r="T61">
        <f t="shared" si="5"/>
        <v>172</v>
      </c>
    </row>
    <row r="62" spans="1:20" x14ac:dyDescent="0.15">
      <c r="A62">
        <v>3600</v>
      </c>
      <c r="B62">
        <v>3600</v>
      </c>
      <c r="C62">
        <v>3600</v>
      </c>
      <c r="D62">
        <v>3600</v>
      </c>
      <c r="E62">
        <v>3600</v>
      </c>
      <c r="F62">
        <v>3600</v>
      </c>
      <c r="G62">
        <f t="shared" si="0"/>
        <v>3600</v>
      </c>
      <c r="H62">
        <f t="shared" si="1"/>
        <v>3600</v>
      </c>
      <c r="I62">
        <f t="shared" si="2"/>
        <v>3600</v>
      </c>
      <c r="K62" s="7">
        <v>1800</v>
      </c>
      <c r="L62">
        <f t="shared" si="5"/>
        <v>144</v>
      </c>
      <c r="M62">
        <f t="shared" si="5"/>
        <v>159</v>
      </c>
      <c r="N62">
        <f t="shared" si="5"/>
        <v>158</v>
      </c>
      <c r="O62">
        <f t="shared" si="5"/>
        <v>155</v>
      </c>
      <c r="P62">
        <f t="shared" si="5"/>
        <v>146</v>
      </c>
      <c r="Q62">
        <f t="shared" si="5"/>
        <v>145</v>
      </c>
      <c r="R62">
        <f t="shared" si="5"/>
        <v>178</v>
      </c>
      <c r="S62">
        <f t="shared" si="5"/>
        <v>174</v>
      </c>
      <c r="T62">
        <f t="shared" si="5"/>
        <v>174</v>
      </c>
    </row>
    <row r="63" spans="1:20" x14ac:dyDescent="0.15">
      <c r="A63">
        <v>3600</v>
      </c>
      <c r="B63">
        <v>3600</v>
      </c>
      <c r="C63">
        <v>3600</v>
      </c>
      <c r="D63">
        <v>3600</v>
      </c>
      <c r="E63">
        <v>3600</v>
      </c>
      <c r="F63">
        <v>3600</v>
      </c>
      <c r="G63">
        <f t="shared" si="0"/>
        <v>3600</v>
      </c>
      <c r="H63">
        <f t="shared" si="1"/>
        <v>3600</v>
      </c>
      <c r="I63">
        <f t="shared" si="2"/>
        <v>3600</v>
      </c>
      <c r="K63" s="7">
        <v>1830</v>
      </c>
      <c r="L63">
        <f t="shared" si="5"/>
        <v>144</v>
      </c>
      <c r="M63">
        <f t="shared" si="5"/>
        <v>160</v>
      </c>
      <c r="N63">
        <f t="shared" si="5"/>
        <v>158</v>
      </c>
      <c r="O63">
        <f t="shared" ref="O63:T94" si="6">COUNTIF(D$1:D$440,"&lt;"&amp;$K63)</f>
        <v>155</v>
      </c>
      <c r="P63">
        <f t="shared" si="6"/>
        <v>146</v>
      </c>
      <c r="Q63">
        <f t="shared" si="6"/>
        <v>145</v>
      </c>
      <c r="R63">
        <f t="shared" si="6"/>
        <v>178</v>
      </c>
      <c r="S63">
        <f t="shared" si="6"/>
        <v>174</v>
      </c>
      <c r="T63">
        <f t="shared" si="6"/>
        <v>175</v>
      </c>
    </row>
    <row r="64" spans="1:20" x14ac:dyDescent="0.15">
      <c r="A64">
        <v>3600</v>
      </c>
      <c r="B64">
        <v>3600</v>
      </c>
      <c r="C64">
        <v>6.18</v>
      </c>
      <c r="D64">
        <v>3600</v>
      </c>
      <c r="E64">
        <v>3600</v>
      </c>
      <c r="F64">
        <v>3600</v>
      </c>
      <c r="G64">
        <f t="shared" si="0"/>
        <v>6.18</v>
      </c>
      <c r="H64">
        <f t="shared" si="1"/>
        <v>6.18</v>
      </c>
      <c r="I64">
        <f t="shared" si="2"/>
        <v>6.18</v>
      </c>
      <c r="K64" s="7">
        <v>1860</v>
      </c>
      <c r="L64">
        <f t="shared" ref="L64:T95" si="7">COUNTIF(A$1:A$440,"&lt;"&amp;$K64)</f>
        <v>144</v>
      </c>
      <c r="M64">
        <f t="shared" si="7"/>
        <v>160</v>
      </c>
      <c r="N64">
        <f t="shared" si="7"/>
        <v>158</v>
      </c>
      <c r="O64">
        <f t="shared" si="6"/>
        <v>155</v>
      </c>
      <c r="P64">
        <f t="shared" si="6"/>
        <v>147</v>
      </c>
      <c r="Q64">
        <f t="shared" si="6"/>
        <v>145</v>
      </c>
      <c r="R64">
        <f t="shared" si="6"/>
        <v>178</v>
      </c>
      <c r="S64">
        <f t="shared" si="6"/>
        <v>174</v>
      </c>
      <c r="T64">
        <f t="shared" si="6"/>
        <v>175</v>
      </c>
    </row>
    <row r="65" spans="1:20" x14ac:dyDescent="0.15">
      <c r="A65">
        <v>3600</v>
      </c>
      <c r="B65">
        <v>1072.48</v>
      </c>
      <c r="C65">
        <v>1.05</v>
      </c>
      <c r="D65">
        <v>104.09</v>
      </c>
      <c r="E65">
        <v>94.12</v>
      </c>
      <c r="F65">
        <v>3600</v>
      </c>
      <c r="G65">
        <f t="shared" si="0"/>
        <v>1.05</v>
      </c>
      <c r="H65">
        <f t="shared" si="1"/>
        <v>1.05</v>
      </c>
      <c r="I65">
        <f t="shared" si="2"/>
        <v>1.05</v>
      </c>
      <c r="K65" s="7">
        <v>1890</v>
      </c>
      <c r="L65">
        <f t="shared" si="7"/>
        <v>144</v>
      </c>
      <c r="M65">
        <f t="shared" si="7"/>
        <v>160</v>
      </c>
      <c r="N65">
        <f t="shared" si="7"/>
        <v>158</v>
      </c>
      <c r="O65">
        <f t="shared" si="6"/>
        <v>155</v>
      </c>
      <c r="P65">
        <f t="shared" si="6"/>
        <v>147</v>
      </c>
      <c r="Q65">
        <f t="shared" si="6"/>
        <v>145</v>
      </c>
      <c r="R65">
        <f t="shared" si="6"/>
        <v>178</v>
      </c>
      <c r="S65">
        <f t="shared" si="6"/>
        <v>174</v>
      </c>
      <c r="T65">
        <f t="shared" si="6"/>
        <v>175</v>
      </c>
    </row>
    <row r="66" spans="1:20" x14ac:dyDescent="0.15">
      <c r="A66">
        <v>3600</v>
      </c>
      <c r="B66">
        <v>3600</v>
      </c>
      <c r="C66">
        <v>1780.88</v>
      </c>
      <c r="D66">
        <v>3600</v>
      </c>
      <c r="E66">
        <v>3600</v>
      </c>
      <c r="F66">
        <v>3600</v>
      </c>
      <c r="G66">
        <f t="shared" si="0"/>
        <v>1780.88</v>
      </c>
      <c r="H66">
        <f t="shared" si="1"/>
        <v>1780.88</v>
      </c>
      <c r="I66">
        <f t="shared" si="2"/>
        <v>1780.88</v>
      </c>
      <c r="K66" s="7">
        <v>1920</v>
      </c>
      <c r="L66">
        <f t="shared" si="7"/>
        <v>144</v>
      </c>
      <c r="M66">
        <f t="shared" si="7"/>
        <v>160</v>
      </c>
      <c r="N66">
        <f t="shared" si="7"/>
        <v>158</v>
      </c>
      <c r="O66">
        <f t="shared" si="6"/>
        <v>155</v>
      </c>
      <c r="P66">
        <f t="shared" si="6"/>
        <v>147</v>
      </c>
      <c r="Q66">
        <f t="shared" si="6"/>
        <v>146</v>
      </c>
      <c r="R66">
        <f t="shared" si="6"/>
        <v>178</v>
      </c>
      <c r="S66">
        <f t="shared" si="6"/>
        <v>174</v>
      </c>
      <c r="T66">
        <f t="shared" si="6"/>
        <v>175</v>
      </c>
    </row>
    <row r="67" spans="1:20" x14ac:dyDescent="0.15">
      <c r="A67">
        <v>21.574999999999999</v>
      </c>
      <c r="B67">
        <v>5.3150000000000004</v>
      </c>
      <c r="C67">
        <v>4.1900000000000004</v>
      </c>
      <c r="D67">
        <v>40.15</v>
      </c>
      <c r="E67">
        <v>33.11</v>
      </c>
      <c r="F67">
        <v>13.68</v>
      </c>
      <c r="G67">
        <f t="shared" ref="G67:G130" si="8">MIN(A67:F67)</f>
        <v>4.1900000000000004</v>
      </c>
      <c r="H67">
        <f t="shared" ref="H67:H130" si="9">MIN(A67,C67:F67)</f>
        <v>4.1900000000000004</v>
      </c>
      <c r="I67">
        <f t="shared" ref="I67:I130" si="10">MIN(B67,C67)</f>
        <v>4.1900000000000004</v>
      </c>
      <c r="K67" s="7">
        <v>1950</v>
      </c>
      <c r="L67">
        <f t="shared" si="7"/>
        <v>145</v>
      </c>
      <c r="M67">
        <f t="shared" si="7"/>
        <v>160</v>
      </c>
      <c r="N67">
        <f t="shared" si="7"/>
        <v>158</v>
      </c>
      <c r="O67">
        <f t="shared" si="6"/>
        <v>155</v>
      </c>
      <c r="P67">
        <f t="shared" si="6"/>
        <v>147</v>
      </c>
      <c r="Q67">
        <f t="shared" si="6"/>
        <v>146</v>
      </c>
      <c r="R67">
        <f t="shared" si="6"/>
        <v>178</v>
      </c>
      <c r="S67">
        <f t="shared" si="6"/>
        <v>174</v>
      </c>
      <c r="T67">
        <f t="shared" si="6"/>
        <v>175</v>
      </c>
    </row>
    <row r="68" spans="1:20" x14ac:dyDescent="0.15">
      <c r="A68">
        <v>9.4E-2</v>
      </c>
      <c r="B68">
        <v>0.377</v>
      </c>
      <c r="C68">
        <v>3600</v>
      </c>
      <c r="D68">
        <v>0.46</v>
      </c>
      <c r="E68">
        <v>3600</v>
      </c>
      <c r="F68">
        <v>0.13</v>
      </c>
      <c r="G68">
        <f t="shared" si="8"/>
        <v>9.4E-2</v>
      </c>
      <c r="H68">
        <f t="shared" si="9"/>
        <v>9.4E-2</v>
      </c>
      <c r="I68">
        <f t="shared" si="10"/>
        <v>0.377</v>
      </c>
      <c r="K68" s="7">
        <v>1980</v>
      </c>
      <c r="L68">
        <f t="shared" si="7"/>
        <v>145</v>
      </c>
      <c r="M68">
        <f t="shared" si="7"/>
        <v>161</v>
      </c>
      <c r="N68">
        <f t="shared" si="7"/>
        <v>158</v>
      </c>
      <c r="O68">
        <f t="shared" si="6"/>
        <v>155</v>
      </c>
      <c r="P68">
        <f t="shared" si="6"/>
        <v>147</v>
      </c>
      <c r="Q68">
        <f t="shared" si="6"/>
        <v>146</v>
      </c>
      <c r="R68">
        <f t="shared" si="6"/>
        <v>179</v>
      </c>
      <c r="S68">
        <f t="shared" si="6"/>
        <v>174</v>
      </c>
      <c r="T68">
        <f t="shared" si="6"/>
        <v>176</v>
      </c>
    </row>
    <row r="69" spans="1:20" x14ac:dyDescent="0.15">
      <c r="A69">
        <v>3600</v>
      </c>
      <c r="B69">
        <v>3600</v>
      </c>
      <c r="C69">
        <v>3600</v>
      </c>
      <c r="D69">
        <v>3600</v>
      </c>
      <c r="E69">
        <v>3600</v>
      </c>
      <c r="F69">
        <v>3600</v>
      </c>
      <c r="G69">
        <f t="shared" si="8"/>
        <v>3600</v>
      </c>
      <c r="H69">
        <f t="shared" si="9"/>
        <v>3600</v>
      </c>
      <c r="I69">
        <f t="shared" si="10"/>
        <v>3600</v>
      </c>
      <c r="K69" s="7">
        <v>2010</v>
      </c>
      <c r="L69">
        <f t="shared" si="7"/>
        <v>145</v>
      </c>
      <c r="M69">
        <f t="shared" si="7"/>
        <v>161</v>
      </c>
      <c r="N69">
        <f t="shared" si="7"/>
        <v>158</v>
      </c>
      <c r="O69">
        <f t="shared" si="6"/>
        <v>155</v>
      </c>
      <c r="P69">
        <f t="shared" si="6"/>
        <v>147</v>
      </c>
      <c r="Q69">
        <f t="shared" si="6"/>
        <v>146</v>
      </c>
      <c r="R69">
        <f t="shared" si="6"/>
        <v>179</v>
      </c>
      <c r="S69">
        <f t="shared" si="6"/>
        <v>174</v>
      </c>
      <c r="T69">
        <f t="shared" si="6"/>
        <v>176</v>
      </c>
    </row>
    <row r="70" spans="1:20" x14ac:dyDescent="0.15">
      <c r="A70">
        <v>3600</v>
      </c>
      <c r="B70">
        <v>3600</v>
      </c>
      <c r="C70">
        <v>3600</v>
      </c>
      <c r="D70">
        <v>3600</v>
      </c>
      <c r="E70">
        <v>3600</v>
      </c>
      <c r="F70">
        <v>3600</v>
      </c>
      <c r="G70">
        <f t="shared" si="8"/>
        <v>3600</v>
      </c>
      <c r="H70">
        <f t="shared" si="9"/>
        <v>3600</v>
      </c>
      <c r="I70">
        <f t="shared" si="10"/>
        <v>3600</v>
      </c>
      <c r="K70" s="7">
        <v>2040</v>
      </c>
      <c r="L70">
        <f t="shared" si="7"/>
        <v>145</v>
      </c>
      <c r="M70">
        <f t="shared" si="7"/>
        <v>161</v>
      </c>
      <c r="N70">
        <f t="shared" si="7"/>
        <v>158</v>
      </c>
      <c r="O70">
        <f t="shared" si="6"/>
        <v>155</v>
      </c>
      <c r="P70">
        <f t="shared" si="6"/>
        <v>147</v>
      </c>
      <c r="Q70">
        <f t="shared" si="6"/>
        <v>147</v>
      </c>
      <c r="R70">
        <f t="shared" si="6"/>
        <v>179</v>
      </c>
      <c r="S70">
        <f t="shared" si="6"/>
        <v>174</v>
      </c>
      <c r="T70">
        <f t="shared" si="6"/>
        <v>176</v>
      </c>
    </row>
    <row r="71" spans="1:20" x14ac:dyDescent="0.15">
      <c r="A71">
        <v>3600</v>
      </c>
      <c r="B71">
        <v>3600</v>
      </c>
      <c r="C71">
        <v>3600</v>
      </c>
      <c r="D71">
        <v>3600</v>
      </c>
      <c r="E71">
        <v>3600</v>
      </c>
      <c r="F71">
        <v>3600</v>
      </c>
      <c r="G71">
        <f t="shared" si="8"/>
        <v>3600</v>
      </c>
      <c r="H71">
        <f t="shared" si="9"/>
        <v>3600</v>
      </c>
      <c r="I71">
        <f t="shared" si="10"/>
        <v>3600</v>
      </c>
      <c r="K71" s="7">
        <v>2070</v>
      </c>
      <c r="L71">
        <f t="shared" si="7"/>
        <v>145</v>
      </c>
      <c r="M71">
        <f t="shared" si="7"/>
        <v>161</v>
      </c>
      <c r="N71">
        <f t="shared" si="7"/>
        <v>158</v>
      </c>
      <c r="O71">
        <f t="shared" si="6"/>
        <v>156</v>
      </c>
      <c r="P71">
        <f t="shared" si="6"/>
        <v>147</v>
      </c>
      <c r="Q71">
        <f t="shared" si="6"/>
        <v>147</v>
      </c>
      <c r="R71">
        <f t="shared" si="6"/>
        <v>179</v>
      </c>
      <c r="S71">
        <f t="shared" si="6"/>
        <v>174</v>
      </c>
      <c r="T71">
        <f t="shared" si="6"/>
        <v>176</v>
      </c>
    </row>
    <row r="72" spans="1:20" x14ac:dyDescent="0.15">
      <c r="A72">
        <v>3600</v>
      </c>
      <c r="B72">
        <v>18.010000000000002</v>
      </c>
      <c r="C72">
        <v>12.66</v>
      </c>
      <c r="D72">
        <v>13.62</v>
      </c>
      <c r="E72">
        <v>340.62</v>
      </c>
      <c r="F72">
        <v>81.349999999999994</v>
      </c>
      <c r="G72">
        <f t="shared" si="8"/>
        <v>12.66</v>
      </c>
      <c r="H72">
        <f t="shared" si="9"/>
        <v>12.66</v>
      </c>
      <c r="I72">
        <f t="shared" si="10"/>
        <v>12.66</v>
      </c>
      <c r="K72" s="7">
        <v>2100</v>
      </c>
      <c r="L72">
        <f t="shared" si="7"/>
        <v>145</v>
      </c>
      <c r="M72">
        <f t="shared" si="7"/>
        <v>161</v>
      </c>
      <c r="N72">
        <f t="shared" si="7"/>
        <v>158</v>
      </c>
      <c r="O72">
        <f t="shared" si="6"/>
        <v>156</v>
      </c>
      <c r="P72">
        <f t="shared" si="6"/>
        <v>147</v>
      </c>
      <c r="Q72">
        <f t="shared" si="6"/>
        <v>148</v>
      </c>
      <c r="R72">
        <f t="shared" si="6"/>
        <v>179</v>
      </c>
      <c r="S72">
        <f t="shared" si="6"/>
        <v>174</v>
      </c>
      <c r="T72">
        <f t="shared" si="6"/>
        <v>176</v>
      </c>
    </row>
    <row r="73" spans="1:20" x14ac:dyDescent="0.15">
      <c r="A73">
        <v>50.454999999999998</v>
      </c>
      <c r="B73">
        <v>39.040999999999997</v>
      </c>
      <c r="C73">
        <v>3600</v>
      </c>
      <c r="D73">
        <v>158.16999999999999</v>
      </c>
      <c r="E73">
        <v>3600</v>
      </c>
      <c r="F73">
        <v>789.36</v>
      </c>
      <c r="G73">
        <f t="shared" si="8"/>
        <v>39.040999999999997</v>
      </c>
      <c r="H73">
        <f t="shared" si="9"/>
        <v>50.454999999999998</v>
      </c>
      <c r="I73">
        <f t="shared" si="10"/>
        <v>39.040999999999997</v>
      </c>
      <c r="K73" s="7">
        <v>2130</v>
      </c>
      <c r="L73">
        <f t="shared" si="7"/>
        <v>145</v>
      </c>
      <c r="M73">
        <f t="shared" si="7"/>
        <v>161</v>
      </c>
      <c r="N73">
        <f t="shared" si="7"/>
        <v>158</v>
      </c>
      <c r="O73">
        <f t="shared" si="6"/>
        <v>157</v>
      </c>
      <c r="P73">
        <f t="shared" si="6"/>
        <v>148</v>
      </c>
      <c r="Q73">
        <f t="shared" si="6"/>
        <v>148</v>
      </c>
      <c r="R73">
        <f t="shared" si="6"/>
        <v>180</v>
      </c>
      <c r="S73">
        <f t="shared" si="6"/>
        <v>175</v>
      </c>
      <c r="T73">
        <f t="shared" si="6"/>
        <v>176</v>
      </c>
    </row>
    <row r="74" spans="1:20" x14ac:dyDescent="0.15">
      <c r="A74">
        <v>93.688000000000002</v>
      </c>
      <c r="B74">
        <v>27.521000000000001</v>
      </c>
      <c r="C74">
        <v>3600</v>
      </c>
      <c r="D74">
        <v>279.49</v>
      </c>
      <c r="E74">
        <v>2281.31</v>
      </c>
      <c r="F74">
        <v>3600</v>
      </c>
      <c r="G74">
        <f t="shared" si="8"/>
        <v>27.521000000000001</v>
      </c>
      <c r="H74">
        <f t="shared" si="9"/>
        <v>93.688000000000002</v>
      </c>
      <c r="I74">
        <f t="shared" si="10"/>
        <v>27.521000000000001</v>
      </c>
      <c r="K74" s="7">
        <v>2160</v>
      </c>
      <c r="L74">
        <f t="shared" si="7"/>
        <v>145</v>
      </c>
      <c r="M74">
        <f t="shared" si="7"/>
        <v>161</v>
      </c>
      <c r="N74">
        <f t="shared" si="7"/>
        <v>158</v>
      </c>
      <c r="O74">
        <f t="shared" si="6"/>
        <v>157</v>
      </c>
      <c r="P74">
        <f t="shared" si="6"/>
        <v>148</v>
      </c>
      <c r="Q74">
        <f t="shared" si="6"/>
        <v>149</v>
      </c>
      <c r="R74">
        <f t="shared" si="6"/>
        <v>180</v>
      </c>
      <c r="S74">
        <f t="shared" si="6"/>
        <v>175</v>
      </c>
      <c r="T74">
        <f t="shared" si="6"/>
        <v>176</v>
      </c>
    </row>
    <row r="75" spans="1:20" x14ac:dyDescent="0.15">
      <c r="A75">
        <v>3600</v>
      </c>
      <c r="B75">
        <v>3600</v>
      </c>
      <c r="C75">
        <v>3600</v>
      </c>
      <c r="D75">
        <v>3600</v>
      </c>
      <c r="E75">
        <v>3600</v>
      </c>
      <c r="F75">
        <v>3600</v>
      </c>
      <c r="G75">
        <f t="shared" si="8"/>
        <v>3600</v>
      </c>
      <c r="H75">
        <f t="shared" si="9"/>
        <v>3600</v>
      </c>
      <c r="I75">
        <f t="shared" si="10"/>
        <v>3600</v>
      </c>
      <c r="K75" s="7">
        <v>2190</v>
      </c>
      <c r="L75">
        <f t="shared" si="7"/>
        <v>145</v>
      </c>
      <c r="M75">
        <f t="shared" si="7"/>
        <v>161</v>
      </c>
      <c r="N75">
        <f t="shared" si="7"/>
        <v>158</v>
      </c>
      <c r="O75">
        <f t="shared" si="6"/>
        <v>157</v>
      </c>
      <c r="P75">
        <f t="shared" si="6"/>
        <v>148</v>
      </c>
      <c r="Q75">
        <f t="shared" si="6"/>
        <v>149</v>
      </c>
      <c r="R75">
        <f t="shared" si="6"/>
        <v>180</v>
      </c>
      <c r="S75">
        <f t="shared" si="6"/>
        <v>175</v>
      </c>
      <c r="T75">
        <f t="shared" si="6"/>
        <v>176</v>
      </c>
    </row>
    <row r="76" spans="1:20" x14ac:dyDescent="0.15">
      <c r="A76">
        <v>1117.82</v>
      </c>
      <c r="B76">
        <v>3600</v>
      </c>
      <c r="C76">
        <v>3600</v>
      </c>
      <c r="D76">
        <v>3600</v>
      </c>
      <c r="E76">
        <v>3600</v>
      </c>
      <c r="F76">
        <v>2085.85</v>
      </c>
      <c r="G76">
        <f t="shared" si="8"/>
        <v>1117.82</v>
      </c>
      <c r="H76">
        <f t="shared" si="9"/>
        <v>1117.82</v>
      </c>
      <c r="I76">
        <f t="shared" si="10"/>
        <v>3600</v>
      </c>
      <c r="K76" s="7">
        <v>2220</v>
      </c>
      <c r="L76">
        <f t="shared" si="7"/>
        <v>145</v>
      </c>
      <c r="M76">
        <f t="shared" si="7"/>
        <v>162</v>
      </c>
      <c r="N76">
        <f t="shared" si="7"/>
        <v>158</v>
      </c>
      <c r="O76">
        <f t="shared" si="6"/>
        <v>157</v>
      </c>
      <c r="P76">
        <f t="shared" si="6"/>
        <v>148</v>
      </c>
      <c r="Q76">
        <f t="shared" si="6"/>
        <v>149</v>
      </c>
      <c r="R76">
        <f t="shared" si="6"/>
        <v>180</v>
      </c>
      <c r="S76">
        <f t="shared" si="6"/>
        <v>175</v>
      </c>
      <c r="T76">
        <f t="shared" si="6"/>
        <v>176</v>
      </c>
    </row>
    <row r="77" spans="1:20" x14ac:dyDescent="0.15">
      <c r="A77">
        <v>3600</v>
      </c>
      <c r="B77">
        <v>3600</v>
      </c>
      <c r="C77">
        <v>3600</v>
      </c>
      <c r="D77">
        <v>3600</v>
      </c>
      <c r="E77">
        <v>3600</v>
      </c>
      <c r="F77">
        <v>3600</v>
      </c>
      <c r="G77">
        <f t="shared" si="8"/>
        <v>3600</v>
      </c>
      <c r="H77">
        <f t="shared" si="9"/>
        <v>3600</v>
      </c>
      <c r="I77">
        <f t="shared" si="10"/>
        <v>3600</v>
      </c>
      <c r="K77" s="7">
        <v>2250</v>
      </c>
      <c r="L77">
        <f t="shared" si="7"/>
        <v>145</v>
      </c>
      <c r="M77">
        <f t="shared" si="7"/>
        <v>162</v>
      </c>
      <c r="N77">
        <f t="shared" si="7"/>
        <v>158</v>
      </c>
      <c r="O77">
        <f t="shared" si="6"/>
        <v>158</v>
      </c>
      <c r="P77">
        <f t="shared" si="6"/>
        <v>148</v>
      </c>
      <c r="Q77">
        <f t="shared" si="6"/>
        <v>149</v>
      </c>
      <c r="R77">
        <f t="shared" si="6"/>
        <v>181</v>
      </c>
      <c r="S77">
        <f t="shared" si="6"/>
        <v>176</v>
      </c>
      <c r="T77">
        <f t="shared" si="6"/>
        <v>176</v>
      </c>
    </row>
    <row r="78" spans="1:20" x14ac:dyDescent="0.15">
      <c r="A78">
        <v>3600</v>
      </c>
      <c r="B78">
        <v>3600</v>
      </c>
      <c r="C78">
        <v>3600</v>
      </c>
      <c r="D78">
        <v>3600</v>
      </c>
      <c r="E78">
        <v>3600</v>
      </c>
      <c r="F78">
        <v>3600</v>
      </c>
      <c r="G78">
        <f t="shared" si="8"/>
        <v>3600</v>
      </c>
      <c r="H78">
        <f t="shared" si="9"/>
        <v>3600</v>
      </c>
      <c r="I78">
        <f t="shared" si="10"/>
        <v>3600</v>
      </c>
      <c r="K78" s="7">
        <v>2280</v>
      </c>
      <c r="L78">
        <f t="shared" si="7"/>
        <v>145</v>
      </c>
      <c r="M78">
        <f t="shared" si="7"/>
        <v>162</v>
      </c>
      <c r="N78">
        <f t="shared" si="7"/>
        <v>158</v>
      </c>
      <c r="O78">
        <f t="shared" si="6"/>
        <v>158</v>
      </c>
      <c r="P78">
        <f t="shared" si="6"/>
        <v>148</v>
      </c>
      <c r="Q78">
        <f t="shared" si="6"/>
        <v>150</v>
      </c>
      <c r="R78">
        <f t="shared" si="6"/>
        <v>181</v>
      </c>
      <c r="S78">
        <f t="shared" si="6"/>
        <v>176</v>
      </c>
      <c r="T78">
        <f t="shared" si="6"/>
        <v>176</v>
      </c>
    </row>
    <row r="79" spans="1:20" x14ac:dyDescent="0.15">
      <c r="A79">
        <v>19.946000000000002</v>
      </c>
      <c r="B79">
        <v>23.071999999999999</v>
      </c>
      <c r="C79">
        <v>3600</v>
      </c>
      <c r="D79">
        <v>142.65</v>
      </c>
      <c r="E79">
        <v>3600</v>
      </c>
      <c r="F79">
        <v>2014.3</v>
      </c>
      <c r="G79">
        <f t="shared" si="8"/>
        <v>19.946000000000002</v>
      </c>
      <c r="H79">
        <f t="shared" si="9"/>
        <v>19.946000000000002</v>
      </c>
      <c r="I79">
        <f t="shared" si="10"/>
        <v>23.071999999999999</v>
      </c>
      <c r="K79" s="7">
        <v>2310</v>
      </c>
      <c r="L79">
        <f t="shared" si="7"/>
        <v>145</v>
      </c>
      <c r="M79">
        <f t="shared" si="7"/>
        <v>162</v>
      </c>
      <c r="N79">
        <f t="shared" si="7"/>
        <v>158</v>
      </c>
      <c r="O79">
        <f t="shared" si="6"/>
        <v>158</v>
      </c>
      <c r="P79">
        <f t="shared" si="6"/>
        <v>149</v>
      </c>
      <c r="Q79">
        <f t="shared" si="6"/>
        <v>150</v>
      </c>
      <c r="R79">
        <f t="shared" si="6"/>
        <v>181</v>
      </c>
      <c r="S79">
        <f t="shared" si="6"/>
        <v>176</v>
      </c>
      <c r="T79">
        <f t="shared" si="6"/>
        <v>176</v>
      </c>
    </row>
    <row r="80" spans="1:20" x14ac:dyDescent="0.15">
      <c r="A80">
        <v>2.7639999999999998</v>
      </c>
      <c r="B80">
        <v>5.0419999999999998</v>
      </c>
      <c r="C80">
        <v>3600</v>
      </c>
      <c r="D80">
        <v>8.48</v>
      </c>
      <c r="E80">
        <v>1341.34</v>
      </c>
      <c r="F80">
        <v>9.15</v>
      </c>
      <c r="G80">
        <f t="shared" si="8"/>
        <v>2.7639999999999998</v>
      </c>
      <c r="H80">
        <f t="shared" si="9"/>
        <v>2.7639999999999998</v>
      </c>
      <c r="I80">
        <f t="shared" si="10"/>
        <v>5.0419999999999998</v>
      </c>
      <c r="K80" s="7">
        <v>2340</v>
      </c>
      <c r="L80">
        <f t="shared" si="7"/>
        <v>145</v>
      </c>
      <c r="M80">
        <f t="shared" si="7"/>
        <v>162</v>
      </c>
      <c r="N80">
        <f t="shared" si="7"/>
        <v>158</v>
      </c>
      <c r="O80">
        <f t="shared" si="6"/>
        <v>158</v>
      </c>
      <c r="P80">
        <f t="shared" si="6"/>
        <v>149</v>
      </c>
      <c r="Q80">
        <f t="shared" si="6"/>
        <v>150</v>
      </c>
      <c r="R80">
        <f t="shared" si="6"/>
        <v>181</v>
      </c>
      <c r="S80">
        <f t="shared" si="6"/>
        <v>176</v>
      </c>
      <c r="T80">
        <f t="shared" si="6"/>
        <v>176</v>
      </c>
    </row>
    <row r="81" spans="1:20" x14ac:dyDescent="0.15">
      <c r="A81">
        <v>3600</v>
      </c>
      <c r="B81">
        <v>3600</v>
      </c>
      <c r="C81">
        <v>3600</v>
      </c>
      <c r="D81">
        <v>3600</v>
      </c>
      <c r="E81">
        <v>3600</v>
      </c>
      <c r="F81">
        <v>3600</v>
      </c>
      <c r="G81">
        <f t="shared" si="8"/>
        <v>3600</v>
      </c>
      <c r="H81">
        <f t="shared" si="9"/>
        <v>3600</v>
      </c>
      <c r="I81">
        <f t="shared" si="10"/>
        <v>3600</v>
      </c>
      <c r="K81" s="7">
        <v>2370</v>
      </c>
      <c r="L81">
        <f t="shared" si="7"/>
        <v>145</v>
      </c>
      <c r="M81">
        <f t="shared" si="7"/>
        <v>162</v>
      </c>
      <c r="N81">
        <f t="shared" si="7"/>
        <v>158</v>
      </c>
      <c r="O81">
        <f t="shared" si="6"/>
        <v>158</v>
      </c>
      <c r="P81">
        <f t="shared" si="6"/>
        <v>149</v>
      </c>
      <c r="Q81">
        <f t="shared" si="6"/>
        <v>150</v>
      </c>
      <c r="R81">
        <f t="shared" si="6"/>
        <v>181</v>
      </c>
      <c r="S81">
        <f t="shared" si="6"/>
        <v>176</v>
      </c>
      <c r="T81">
        <f t="shared" si="6"/>
        <v>176</v>
      </c>
    </row>
    <row r="82" spans="1:20" x14ac:dyDescent="0.15">
      <c r="A82">
        <v>3600</v>
      </c>
      <c r="B82">
        <v>3600</v>
      </c>
      <c r="C82">
        <v>3600</v>
      </c>
      <c r="D82">
        <v>3600</v>
      </c>
      <c r="E82">
        <v>3600</v>
      </c>
      <c r="F82">
        <v>3600</v>
      </c>
      <c r="G82">
        <f t="shared" si="8"/>
        <v>3600</v>
      </c>
      <c r="H82">
        <f t="shared" si="9"/>
        <v>3600</v>
      </c>
      <c r="I82">
        <f t="shared" si="10"/>
        <v>3600</v>
      </c>
      <c r="K82" s="7">
        <v>2400</v>
      </c>
      <c r="L82">
        <f t="shared" si="7"/>
        <v>145</v>
      </c>
      <c r="M82">
        <f t="shared" si="7"/>
        <v>162</v>
      </c>
      <c r="N82">
        <f t="shared" si="7"/>
        <v>158</v>
      </c>
      <c r="O82">
        <f t="shared" si="6"/>
        <v>158</v>
      </c>
      <c r="P82">
        <f t="shared" si="6"/>
        <v>149</v>
      </c>
      <c r="Q82">
        <f t="shared" si="6"/>
        <v>150</v>
      </c>
      <c r="R82">
        <f t="shared" si="6"/>
        <v>181</v>
      </c>
      <c r="S82">
        <f t="shared" si="6"/>
        <v>176</v>
      </c>
      <c r="T82">
        <f t="shared" si="6"/>
        <v>176</v>
      </c>
    </row>
    <row r="83" spans="1:20" x14ac:dyDescent="0.15">
      <c r="A83">
        <v>3600</v>
      </c>
      <c r="B83">
        <v>3600</v>
      </c>
      <c r="C83">
        <v>3600</v>
      </c>
      <c r="D83">
        <v>3600</v>
      </c>
      <c r="E83">
        <v>3600</v>
      </c>
      <c r="F83">
        <v>3600</v>
      </c>
      <c r="G83">
        <f t="shared" si="8"/>
        <v>3600</v>
      </c>
      <c r="H83">
        <f t="shared" si="9"/>
        <v>3600</v>
      </c>
      <c r="I83">
        <f t="shared" si="10"/>
        <v>3600</v>
      </c>
      <c r="K83" s="7">
        <v>2430</v>
      </c>
      <c r="L83">
        <f t="shared" si="7"/>
        <v>145</v>
      </c>
      <c r="M83">
        <f t="shared" si="7"/>
        <v>162</v>
      </c>
      <c r="N83">
        <f t="shared" si="7"/>
        <v>158</v>
      </c>
      <c r="O83">
        <f t="shared" si="6"/>
        <v>158</v>
      </c>
      <c r="P83">
        <f t="shared" si="6"/>
        <v>149</v>
      </c>
      <c r="Q83">
        <f t="shared" si="6"/>
        <v>150</v>
      </c>
      <c r="R83">
        <f t="shared" si="6"/>
        <v>181</v>
      </c>
      <c r="S83">
        <f t="shared" si="6"/>
        <v>176</v>
      </c>
      <c r="T83">
        <f t="shared" si="6"/>
        <v>176</v>
      </c>
    </row>
    <row r="84" spans="1:20" x14ac:dyDescent="0.15">
      <c r="A84">
        <v>3600</v>
      </c>
      <c r="B84">
        <v>3600</v>
      </c>
      <c r="C84">
        <v>3600</v>
      </c>
      <c r="D84">
        <v>3600</v>
      </c>
      <c r="E84">
        <v>3600</v>
      </c>
      <c r="F84">
        <v>3600</v>
      </c>
      <c r="G84">
        <f t="shared" si="8"/>
        <v>3600</v>
      </c>
      <c r="H84">
        <f t="shared" si="9"/>
        <v>3600</v>
      </c>
      <c r="I84">
        <f t="shared" si="10"/>
        <v>3600</v>
      </c>
      <c r="K84" s="7">
        <v>2460</v>
      </c>
      <c r="L84">
        <f t="shared" si="7"/>
        <v>145</v>
      </c>
      <c r="M84">
        <f t="shared" si="7"/>
        <v>163</v>
      </c>
      <c r="N84">
        <f t="shared" si="7"/>
        <v>158</v>
      </c>
      <c r="O84">
        <f t="shared" si="6"/>
        <v>158</v>
      </c>
      <c r="P84">
        <f t="shared" si="6"/>
        <v>149</v>
      </c>
      <c r="Q84">
        <f t="shared" si="6"/>
        <v>150</v>
      </c>
      <c r="R84">
        <f t="shared" si="6"/>
        <v>181</v>
      </c>
      <c r="S84">
        <f t="shared" si="6"/>
        <v>176</v>
      </c>
      <c r="T84">
        <f t="shared" si="6"/>
        <v>176</v>
      </c>
    </row>
    <row r="85" spans="1:20" x14ac:dyDescent="0.15">
      <c r="A85">
        <v>3600</v>
      </c>
      <c r="B85">
        <v>3600</v>
      </c>
      <c r="C85">
        <v>3600</v>
      </c>
      <c r="D85">
        <v>3600</v>
      </c>
      <c r="E85">
        <v>3600</v>
      </c>
      <c r="F85">
        <v>3600</v>
      </c>
      <c r="G85">
        <f t="shared" si="8"/>
        <v>3600</v>
      </c>
      <c r="H85">
        <f t="shared" si="9"/>
        <v>3600</v>
      </c>
      <c r="I85">
        <f t="shared" si="10"/>
        <v>3600</v>
      </c>
      <c r="K85" s="7">
        <v>2490</v>
      </c>
      <c r="L85">
        <f t="shared" si="7"/>
        <v>145</v>
      </c>
      <c r="M85">
        <f t="shared" si="7"/>
        <v>164</v>
      </c>
      <c r="N85">
        <f t="shared" si="7"/>
        <v>158</v>
      </c>
      <c r="O85">
        <f t="shared" si="6"/>
        <v>158</v>
      </c>
      <c r="P85">
        <f t="shared" si="6"/>
        <v>149</v>
      </c>
      <c r="Q85">
        <f t="shared" si="6"/>
        <v>150</v>
      </c>
      <c r="R85">
        <f t="shared" si="6"/>
        <v>181</v>
      </c>
      <c r="S85">
        <f t="shared" si="6"/>
        <v>176</v>
      </c>
      <c r="T85">
        <f t="shared" si="6"/>
        <v>176</v>
      </c>
    </row>
    <row r="86" spans="1:20" x14ac:dyDescent="0.15">
      <c r="A86">
        <v>3600</v>
      </c>
      <c r="B86">
        <v>3600</v>
      </c>
      <c r="C86">
        <v>3600</v>
      </c>
      <c r="D86">
        <v>3600</v>
      </c>
      <c r="E86">
        <v>3600</v>
      </c>
      <c r="F86">
        <v>3600</v>
      </c>
      <c r="G86">
        <f t="shared" si="8"/>
        <v>3600</v>
      </c>
      <c r="H86">
        <f t="shared" si="9"/>
        <v>3600</v>
      </c>
      <c r="I86">
        <f t="shared" si="10"/>
        <v>3600</v>
      </c>
      <c r="K86" s="7">
        <v>2520</v>
      </c>
      <c r="L86">
        <f t="shared" si="7"/>
        <v>145</v>
      </c>
      <c r="M86">
        <f t="shared" si="7"/>
        <v>164</v>
      </c>
      <c r="N86">
        <f t="shared" si="7"/>
        <v>159</v>
      </c>
      <c r="O86">
        <f t="shared" si="6"/>
        <v>158</v>
      </c>
      <c r="P86">
        <f t="shared" si="6"/>
        <v>149</v>
      </c>
      <c r="Q86">
        <f t="shared" si="6"/>
        <v>150</v>
      </c>
      <c r="R86">
        <f t="shared" si="6"/>
        <v>182</v>
      </c>
      <c r="S86">
        <f t="shared" si="6"/>
        <v>177</v>
      </c>
      <c r="T86">
        <f t="shared" si="6"/>
        <v>177</v>
      </c>
    </row>
    <row r="87" spans="1:20" x14ac:dyDescent="0.15">
      <c r="A87">
        <v>3600</v>
      </c>
      <c r="B87">
        <v>3600</v>
      </c>
      <c r="C87">
        <v>3600</v>
      </c>
      <c r="D87">
        <v>3600</v>
      </c>
      <c r="E87">
        <v>3600</v>
      </c>
      <c r="F87">
        <v>3600</v>
      </c>
      <c r="G87">
        <f t="shared" si="8"/>
        <v>3600</v>
      </c>
      <c r="H87">
        <f t="shared" si="9"/>
        <v>3600</v>
      </c>
      <c r="I87">
        <f t="shared" si="10"/>
        <v>3600</v>
      </c>
      <c r="K87" s="7">
        <v>2550</v>
      </c>
      <c r="L87">
        <f t="shared" si="7"/>
        <v>145</v>
      </c>
      <c r="M87">
        <f t="shared" si="7"/>
        <v>164</v>
      </c>
      <c r="N87">
        <f t="shared" si="7"/>
        <v>159</v>
      </c>
      <c r="O87">
        <f t="shared" si="6"/>
        <v>158</v>
      </c>
      <c r="P87">
        <f t="shared" si="6"/>
        <v>150</v>
      </c>
      <c r="Q87">
        <f t="shared" si="6"/>
        <v>150</v>
      </c>
      <c r="R87">
        <f t="shared" si="6"/>
        <v>182</v>
      </c>
      <c r="S87">
        <f t="shared" si="6"/>
        <v>177</v>
      </c>
      <c r="T87">
        <f t="shared" si="6"/>
        <v>177</v>
      </c>
    </row>
    <row r="88" spans="1:20" x14ac:dyDescent="0.15">
      <c r="A88">
        <v>3600</v>
      </c>
      <c r="B88">
        <v>3600</v>
      </c>
      <c r="C88">
        <v>3600</v>
      </c>
      <c r="D88">
        <v>3600</v>
      </c>
      <c r="E88">
        <v>3600</v>
      </c>
      <c r="F88">
        <v>3600</v>
      </c>
      <c r="G88">
        <f t="shared" si="8"/>
        <v>3600</v>
      </c>
      <c r="H88">
        <f t="shared" si="9"/>
        <v>3600</v>
      </c>
      <c r="I88">
        <f t="shared" si="10"/>
        <v>3600</v>
      </c>
      <c r="K88" s="7">
        <v>2580</v>
      </c>
      <c r="L88">
        <f t="shared" si="7"/>
        <v>145</v>
      </c>
      <c r="M88">
        <f t="shared" si="7"/>
        <v>164</v>
      </c>
      <c r="N88">
        <f t="shared" si="7"/>
        <v>159</v>
      </c>
      <c r="O88">
        <f t="shared" si="6"/>
        <v>158</v>
      </c>
      <c r="P88">
        <f t="shared" si="6"/>
        <v>151</v>
      </c>
      <c r="Q88">
        <f t="shared" si="6"/>
        <v>150</v>
      </c>
      <c r="R88">
        <f t="shared" si="6"/>
        <v>182</v>
      </c>
      <c r="S88">
        <f t="shared" si="6"/>
        <v>177</v>
      </c>
      <c r="T88">
        <f t="shared" si="6"/>
        <v>177</v>
      </c>
    </row>
    <row r="89" spans="1:20" x14ac:dyDescent="0.15">
      <c r="A89">
        <v>33.463999999999999</v>
      </c>
      <c r="B89">
        <v>76.634</v>
      </c>
      <c r="C89">
        <v>0.22</v>
      </c>
      <c r="D89">
        <v>58.85</v>
      </c>
      <c r="E89">
        <v>21.61</v>
      </c>
      <c r="F89">
        <v>48.53</v>
      </c>
      <c r="G89">
        <f t="shared" si="8"/>
        <v>0.22</v>
      </c>
      <c r="H89">
        <f t="shared" si="9"/>
        <v>0.22</v>
      </c>
      <c r="I89">
        <f t="shared" si="10"/>
        <v>0.22</v>
      </c>
      <c r="K89" s="7">
        <v>2610</v>
      </c>
      <c r="L89">
        <f t="shared" si="7"/>
        <v>145</v>
      </c>
      <c r="M89">
        <f t="shared" si="7"/>
        <v>164</v>
      </c>
      <c r="N89">
        <f t="shared" si="7"/>
        <v>159</v>
      </c>
      <c r="O89">
        <f t="shared" si="6"/>
        <v>159</v>
      </c>
      <c r="P89">
        <f t="shared" si="6"/>
        <v>151</v>
      </c>
      <c r="Q89">
        <f t="shared" si="6"/>
        <v>150</v>
      </c>
      <c r="R89">
        <f t="shared" si="6"/>
        <v>182</v>
      </c>
      <c r="S89">
        <f t="shared" si="6"/>
        <v>177</v>
      </c>
      <c r="T89">
        <f t="shared" si="6"/>
        <v>177</v>
      </c>
    </row>
    <row r="90" spans="1:20" x14ac:dyDescent="0.15">
      <c r="A90">
        <v>56.347999999999999</v>
      </c>
      <c r="B90">
        <v>105.544</v>
      </c>
      <c r="C90">
        <v>0.28000000000000003</v>
      </c>
      <c r="D90">
        <v>72.489999999999995</v>
      </c>
      <c r="E90">
        <v>34.92</v>
      </c>
      <c r="F90">
        <v>48.4</v>
      </c>
      <c r="G90">
        <f t="shared" si="8"/>
        <v>0.28000000000000003</v>
      </c>
      <c r="H90">
        <f t="shared" si="9"/>
        <v>0.28000000000000003</v>
      </c>
      <c r="I90">
        <f t="shared" si="10"/>
        <v>0.28000000000000003</v>
      </c>
      <c r="K90" s="7">
        <v>2640</v>
      </c>
      <c r="L90">
        <f t="shared" si="7"/>
        <v>145</v>
      </c>
      <c r="M90">
        <f t="shared" si="7"/>
        <v>164</v>
      </c>
      <c r="N90">
        <f t="shared" si="7"/>
        <v>159</v>
      </c>
      <c r="O90">
        <f t="shared" si="6"/>
        <v>159</v>
      </c>
      <c r="P90">
        <f t="shared" si="6"/>
        <v>151</v>
      </c>
      <c r="Q90">
        <f t="shared" si="6"/>
        <v>150</v>
      </c>
      <c r="R90">
        <f t="shared" si="6"/>
        <v>182</v>
      </c>
      <c r="S90">
        <f t="shared" si="6"/>
        <v>177</v>
      </c>
      <c r="T90">
        <f t="shared" si="6"/>
        <v>177</v>
      </c>
    </row>
    <row r="91" spans="1:20" x14ac:dyDescent="0.15">
      <c r="A91">
        <v>3600</v>
      </c>
      <c r="B91">
        <v>3600</v>
      </c>
      <c r="C91">
        <v>3600</v>
      </c>
      <c r="D91">
        <v>3600</v>
      </c>
      <c r="E91">
        <v>3600</v>
      </c>
      <c r="F91">
        <v>3600</v>
      </c>
      <c r="G91">
        <f t="shared" si="8"/>
        <v>3600</v>
      </c>
      <c r="H91">
        <f t="shared" si="9"/>
        <v>3600</v>
      </c>
      <c r="I91">
        <f t="shared" si="10"/>
        <v>3600</v>
      </c>
      <c r="K91" s="7">
        <v>2670</v>
      </c>
      <c r="L91">
        <f t="shared" si="7"/>
        <v>145</v>
      </c>
      <c r="M91">
        <f t="shared" si="7"/>
        <v>164</v>
      </c>
      <c r="N91">
        <f t="shared" si="7"/>
        <v>159</v>
      </c>
      <c r="O91">
        <f t="shared" si="6"/>
        <v>159</v>
      </c>
      <c r="P91">
        <f t="shared" si="6"/>
        <v>151</v>
      </c>
      <c r="Q91">
        <f t="shared" si="6"/>
        <v>150</v>
      </c>
      <c r="R91">
        <f t="shared" si="6"/>
        <v>182</v>
      </c>
      <c r="S91">
        <f t="shared" si="6"/>
        <v>177</v>
      </c>
      <c r="T91">
        <f t="shared" si="6"/>
        <v>177</v>
      </c>
    </row>
    <row r="92" spans="1:20" x14ac:dyDescent="0.15">
      <c r="A92">
        <v>3600</v>
      </c>
      <c r="B92">
        <v>3600</v>
      </c>
      <c r="C92">
        <v>3600</v>
      </c>
      <c r="D92">
        <v>3600</v>
      </c>
      <c r="E92">
        <v>3600</v>
      </c>
      <c r="F92">
        <v>3600</v>
      </c>
      <c r="G92">
        <f t="shared" si="8"/>
        <v>3600</v>
      </c>
      <c r="H92">
        <f t="shared" si="9"/>
        <v>3600</v>
      </c>
      <c r="I92">
        <f t="shared" si="10"/>
        <v>3600</v>
      </c>
      <c r="K92" s="7">
        <v>2700</v>
      </c>
      <c r="L92">
        <f t="shared" si="7"/>
        <v>145</v>
      </c>
      <c r="M92">
        <f t="shared" si="7"/>
        <v>164</v>
      </c>
      <c r="N92">
        <f t="shared" si="7"/>
        <v>159</v>
      </c>
      <c r="O92">
        <f t="shared" si="6"/>
        <v>159</v>
      </c>
      <c r="P92">
        <f t="shared" si="6"/>
        <v>151</v>
      </c>
      <c r="Q92">
        <f t="shared" si="6"/>
        <v>150</v>
      </c>
      <c r="R92">
        <f t="shared" si="6"/>
        <v>182</v>
      </c>
      <c r="S92">
        <f t="shared" si="6"/>
        <v>177</v>
      </c>
      <c r="T92">
        <f t="shared" si="6"/>
        <v>177</v>
      </c>
    </row>
    <row r="93" spans="1:20" x14ac:dyDescent="0.15">
      <c r="A93">
        <v>0.24</v>
      </c>
      <c r="B93">
        <v>0.98899999999999999</v>
      </c>
      <c r="C93">
        <v>3600</v>
      </c>
      <c r="D93">
        <v>0.26</v>
      </c>
      <c r="E93">
        <v>3600</v>
      </c>
      <c r="F93">
        <v>0.19</v>
      </c>
      <c r="G93">
        <f t="shared" si="8"/>
        <v>0.19</v>
      </c>
      <c r="H93">
        <f t="shared" si="9"/>
        <v>0.19</v>
      </c>
      <c r="I93">
        <f t="shared" si="10"/>
        <v>0.98899999999999999</v>
      </c>
      <c r="K93" s="7">
        <v>2730</v>
      </c>
      <c r="L93">
        <f t="shared" si="7"/>
        <v>145</v>
      </c>
      <c r="M93">
        <f t="shared" si="7"/>
        <v>164</v>
      </c>
      <c r="N93">
        <f t="shared" si="7"/>
        <v>159</v>
      </c>
      <c r="O93">
        <f t="shared" si="6"/>
        <v>159</v>
      </c>
      <c r="P93">
        <f t="shared" si="6"/>
        <v>151</v>
      </c>
      <c r="Q93">
        <f t="shared" si="6"/>
        <v>150</v>
      </c>
      <c r="R93">
        <f t="shared" si="6"/>
        <v>182</v>
      </c>
      <c r="S93">
        <f t="shared" si="6"/>
        <v>177</v>
      </c>
      <c r="T93">
        <f t="shared" si="6"/>
        <v>177</v>
      </c>
    </row>
    <row r="94" spans="1:20" x14ac:dyDescent="0.15">
      <c r="A94">
        <v>3600</v>
      </c>
      <c r="B94">
        <v>3600</v>
      </c>
      <c r="C94">
        <v>3600</v>
      </c>
      <c r="D94">
        <v>3600</v>
      </c>
      <c r="E94">
        <v>3600</v>
      </c>
      <c r="F94">
        <v>3600</v>
      </c>
      <c r="G94">
        <f t="shared" si="8"/>
        <v>3600</v>
      </c>
      <c r="H94">
        <f t="shared" si="9"/>
        <v>3600</v>
      </c>
      <c r="I94">
        <f t="shared" si="10"/>
        <v>3600</v>
      </c>
      <c r="K94" s="7">
        <v>2760</v>
      </c>
      <c r="L94">
        <f t="shared" si="7"/>
        <v>145</v>
      </c>
      <c r="M94">
        <f t="shared" si="7"/>
        <v>164</v>
      </c>
      <c r="N94">
        <f t="shared" si="7"/>
        <v>159</v>
      </c>
      <c r="O94">
        <f t="shared" si="6"/>
        <v>159</v>
      </c>
      <c r="P94">
        <f t="shared" si="6"/>
        <v>151</v>
      </c>
      <c r="Q94">
        <f t="shared" si="6"/>
        <v>150</v>
      </c>
      <c r="R94">
        <f t="shared" si="6"/>
        <v>182</v>
      </c>
      <c r="S94">
        <f t="shared" si="6"/>
        <v>177</v>
      </c>
      <c r="T94">
        <f t="shared" si="6"/>
        <v>177</v>
      </c>
    </row>
    <row r="95" spans="1:20" x14ac:dyDescent="0.15">
      <c r="A95">
        <v>3600</v>
      </c>
      <c r="B95">
        <v>3600</v>
      </c>
      <c r="C95">
        <v>3600</v>
      </c>
      <c r="D95">
        <v>3600</v>
      </c>
      <c r="E95">
        <v>3600</v>
      </c>
      <c r="F95">
        <v>3600</v>
      </c>
      <c r="G95">
        <f t="shared" si="8"/>
        <v>3600</v>
      </c>
      <c r="H95">
        <f t="shared" si="9"/>
        <v>3600</v>
      </c>
      <c r="I95">
        <f t="shared" si="10"/>
        <v>3600</v>
      </c>
      <c r="K95" s="7">
        <v>2790</v>
      </c>
      <c r="L95">
        <f t="shared" si="7"/>
        <v>145</v>
      </c>
      <c r="M95">
        <f t="shared" si="7"/>
        <v>164</v>
      </c>
      <c r="N95">
        <f t="shared" si="7"/>
        <v>159</v>
      </c>
      <c r="O95">
        <f t="shared" si="7"/>
        <v>159</v>
      </c>
      <c r="P95">
        <f t="shared" si="7"/>
        <v>151</v>
      </c>
      <c r="Q95">
        <f t="shared" si="7"/>
        <v>150</v>
      </c>
      <c r="R95">
        <f t="shared" si="7"/>
        <v>182</v>
      </c>
      <c r="S95">
        <f t="shared" si="7"/>
        <v>177</v>
      </c>
      <c r="T95">
        <f t="shared" si="7"/>
        <v>177</v>
      </c>
    </row>
    <row r="96" spans="1:20" x14ac:dyDescent="0.15">
      <c r="A96">
        <v>3600</v>
      </c>
      <c r="B96">
        <v>3600</v>
      </c>
      <c r="C96">
        <v>3600</v>
      </c>
      <c r="D96">
        <v>3600</v>
      </c>
      <c r="E96">
        <v>3600</v>
      </c>
      <c r="F96">
        <v>3600</v>
      </c>
      <c r="G96">
        <f t="shared" si="8"/>
        <v>3600</v>
      </c>
      <c r="H96">
        <f t="shared" si="9"/>
        <v>3600</v>
      </c>
      <c r="I96">
        <f t="shared" si="10"/>
        <v>3600</v>
      </c>
      <c r="K96" s="7">
        <v>2820</v>
      </c>
      <c r="L96">
        <f t="shared" ref="L96:T127" si="11">COUNTIF(A$1:A$440,"&lt;"&amp;$K96)</f>
        <v>145</v>
      </c>
      <c r="M96">
        <f t="shared" si="11"/>
        <v>164</v>
      </c>
      <c r="N96">
        <f t="shared" si="11"/>
        <v>159</v>
      </c>
      <c r="O96">
        <f t="shared" si="11"/>
        <v>159</v>
      </c>
      <c r="P96">
        <f t="shared" si="11"/>
        <v>152</v>
      </c>
      <c r="Q96">
        <f t="shared" si="11"/>
        <v>150</v>
      </c>
      <c r="R96">
        <f t="shared" si="11"/>
        <v>182</v>
      </c>
      <c r="S96">
        <f t="shared" si="11"/>
        <v>177</v>
      </c>
      <c r="T96">
        <f t="shared" si="11"/>
        <v>177</v>
      </c>
    </row>
    <row r="97" spans="1:20" x14ac:dyDescent="0.15">
      <c r="A97">
        <v>3600</v>
      </c>
      <c r="B97">
        <v>3600</v>
      </c>
      <c r="C97">
        <v>3600</v>
      </c>
      <c r="D97">
        <v>3600</v>
      </c>
      <c r="E97">
        <v>3600</v>
      </c>
      <c r="F97">
        <v>3600</v>
      </c>
      <c r="G97">
        <f t="shared" si="8"/>
        <v>3600</v>
      </c>
      <c r="H97">
        <f t="shared" si="9"/>
        <v>3600</v>
      </c>
      <c r="I97">
        <f t="shared" si="10"/>
        <v>3600</v>
      </c>
      <c r="K97" s="7">
        <v>2850</v>
      </c>
      <c r="L97">
        <f t="shared" si="11"/>
        <v>145</v>
      </c>
      <c r="M97">
        <f t="shared" si="11"/>
        <v>164</v>
      </c>
      <c r="N97">
        <f t="shared" si="11"/>
        <v>159</v>
      </c>
      <c r="O97">
        <f t="shared" si="11"/>
        <v>159</v>
      </c>
      <c r="P97">
        <f t="shared" si="11"/>
        <v>152</v>
      </c>
      <c r="Q97">
        <f t="shared" si="11"/>
        <v>150</v>
      </c>
      <c r="R97">
        <f t="shared" si="11"/>
        <v>182</v>
      </c>
      <c r="S97">
        <f t="shared" si="11"/>
        <v>177</v>
      </c>
      <c r="T97">
        <f t="shared" si="11"/>
        <v>177</v>
      </c>
    </row>
    <row r="98" spans="1:20" x14ac:dyDescent="0.15">
      <c r="A98">
        <v>3600</v>
      </c>
      <c r="B98">
        <v>3600</v>
      </c>
      <c r="C98">
        <v>3600</v>
      </c>
      <c r="D98">
        <v>3600</v>
      </c>
      <c r="E98">
        <v>3600</v>
      </c>
      <c r="F98">
        <v>3600</v>
      </c>
      <c r="G98">
        <f t="shared" si="8"/>
        <v>3600</v>
      </c>
      <c r="H98">
        <f t="shared" si="9"/>
        <v>3600</v>
      </c>
      <c r="I98">
        <f t="shared" si="10"/>
        <v>3600</v>
      </c>
      <c r="K98" s="7">
        <v>2880</v>
      </c>
      <c r="L98">
        <f t="shared" si="11"/>
        <v>145</v>
      </c>
      <c r="M98">
        <f t="shared" si="11"/>
        <v>164</v>
      </c>
      <c r="N98">
        <f t="shared" si="11"/>
        <v>159</v>
      </c>
      <c r="O98">
        <f t="shared" si="11"/>
        <v>159</v>
      </c>
      <c r="P98">
        <f t="shared" si="11"/>
        <v>152</v>
      </c>
      <c r="Q98">
        <f t="shared" si="11"/>
        <v>150</v>
      </c>
      <c r="R98">
        <f t="shared" si="11"/>
        <v>182</v>
      </c>
      <c r="S98">
        <f t="shared" si="11"/>
        <v>177</v>
      </c>
      <c r="T98">
        <f t="shared" si="11"/>
        <v>177</v>
      </c>
    </row>
    <row r="99" spans="1:20" x14ac:dyDescent="0.15">
      <c r="A99">
        <v>3600</v>
      </c>
      <c r="B99">
        <v>3600</v>
      </c>
      <c r="C99">
        <v>3600</v>
      </c>
      <c r="D99">
        <v>3600</v>
      </c>
      <c r="E99">
        <v>3600</v>
      </c>
      <c r="F99">
        <v>3600</v>
      </c>
      <c r="G99">
        <f t="shared" si="8"/>
        <v>3600</v>
      </c>
      <c r="H99">
        <f t="shared" si="9"/>
        <v>3600</v>
      </c>
      <c r="I99">
        <f t="shared" si="10"/>
        <v>3600</v>
      </c>
      <c r="K99" s="7">
        <v>2910</v>
      </c>
      <c r="L99">
        <f t="shared" si="11"/>
        <v>145</v>
      </c>
      <c r="M99">
        <f t="shared" si="11"/>
        <v>164</v>
      </c>
      <c r="N99">
        <f t="shared" si="11"/>
        <v>159</v>
      </c>
      <c r="O99">
        <f t="shared" si="11"/>
        <v>159</v>
      </c>
      <c r="P99">
        <f t="shared" si="11"/>
        <v>152</v>
      </c>
      <c r="Q99">
        <f t="shared" si="11"/>
        <v>151</v>
      </c>
      <c r="R99">
        <f t="shared" si="11"/>
        <v>182</v>
      </c>
      <c r="S99">
        <f t="shared" si="11"/>
        <v>177</v>
      </c>
      <c r="T99">
        <f t="shared" si="11"/>
        <v>177</v>
      </c>
    </row>
    <row r="100" spans="1:20" x14ac:dyDescent="0.15">
      <c r="A100">
        <v>3600</v>
      </c>
      <c r="B100">
        <v>3600</v>
      </c>
      <c r="C100">
        <v>3600</v>
      </c>
      <c r="D100">
        <v>3600</v>
      </c>
      <c r="E100">
        <v>3600</v>
      </c>
      <c r="F100">
        <v>3600</v>
      </c>
      <c r="G100">
        <f t="shared" si="8"/>
        <v>3600</v>
      </c>
      <c r="H100">
        <f t="shared" si="9"/>
        <v>3600</v>
      </c>
      <c r="I100">
        <f t="shared" si="10"/>
        <v>3600</v>
      </c>
      <c r="K100" s="7">
        <v>2940</v>
      </c>
      <c r="L100">
        <f t="shared" si="11"/>
        <v>145</v>
      </c>
      <c r="M100">
        <f t="shared" si="11"/>
        <v>164</v>
      </c>
      <c r="N100">
        <f t="shared" si="11"/>
        <v>159</v>
      </c>
      <c r="O100">
        <f t="shared" si="11"/>
        <v>160</v>
      </c>
      <c r="P100">
        <f t="shared" si="11"/>
        <v>153</v>
      </c>
      <c r="Q100">
        <f t="shared" si="11"/>
        <v>151</v>
      </c>
      <c r="R100">
        <f t="shared" si="11"/>
        <v>182</v>
      </c>
      <c r="S100">
        <f t="shared" si="11"/>
        <v>177</v>
      </c>
      <c r="T100">
        <f t="shared" si="11"/>
        <v>177</v>
      </c>
    </row>
    <row r="101" spans="1:20" x14ac:dyDescent="0.15">
      <c r="A101">
        <v>5.5149999999999997</v>
      </c>
      <c r="B101">
        <v>55.104999999999997</v>
      </c>
      <c r="C101">
        <v>7.0000000000000007E-2</v>
      </c>
      <c r="D101">
        <v>15.01</v>
      </c>
      <c r="E101">
        <v>24.2</v>
      </c>
      <c r="F101">
        <v>18.260000000000002</v>
      </c>
      <c r="G101">
        <f t="shared" si="8"/>
        <v>7.0000000000000007E-2</v>
      </c>
      <c r="H101">
        <f t="shared" si="9"/>
        <v>7.0000000000000007E-2</v>
      </c>
      <c r="I101">
        <f t="shared" si="10"/>
        <v>7.0000000000000007E-2</v>
      </c>
      <c r="K101" s="7">
        <v>2970</v>
      </c>
      <c r="L101">
        <f t="shared" si="11"/>
        <v>145</v>
      </c>
      <c r="M101">
        <f t="shared" si="11"/>
        <v>164</v>
      </c>
      <c r="N101">
        <f t="shared" si="11"/>
        <v>159</v>
      </c>
      <c r="O101">
        <f t="shared" si="11"/>
        <v>160</v>
      </c>
      <c r="P101">
        <f t="shared" si="11"/>
        <v>153</v>
      </c>
      <c r="Q101">
        <f t="shared" si="11"/>
        <v>151</v>
      </c>
      <c r="R101">
        <f t="shared" si="11"/>
        <v>182</v>
      </c>
      <c r="S101">
        <f t="shared" si="11"/>
        <v>177</v>
      </c>
      <c r="T101">
        <f t="shared" si="11"/>
        <v>177</v>
      </c>
    </row>
    <row r="102" spans="1:20" x14ac:dyDescent="0.15">
      <c r="A102">
        <v>3600</v>
      </c>
      <c r="B102">
        <v>3600</v>
      </c>
      <c r="C102">
        <v>3600</v>
      </c>
      <c r="D102">
        <v>3600</v>
      </c>
      <c r="E102">
        <v>3600</v>
      </c>
      <c r="F102">
        <v>3600</v>
      </c>
      <c r="G102">
        <f t="shared" si="8"/>
        <v>3600</v>
      </c>
      <c r="H102">
        <f t="shared" si="9"/>
        <v>3600</v>
      </c>
      <c r="I102">
        <f t="shared" si="10"/>
        <v>3600</v>
      </c>
      <c r="K102" s="7">
        <v>3000</v>
      </c>
      <c r="L102">
        <f t="shared" si="11"/>
        <v>145</v>
      </c>
      <c r="M102">
        <f t="shared" si="11"/>
        <v>164</v>
      </c>
      <c r="N102">
        <f t="shared" si="11"/>
        <v>159</v>
      </c>
      <c r="O102">
        <f t="shared" si="11"/>
        <v>160</v>
      </c>
      <c r="P102">
        <f t="shared" si="11"/>
        <v>153</v>
      </c>
      <c r="Q102">
        <f t="shared" si="11"/>
        <v>151</v>
      </c>
      <c r="R102">
        <f t="shared" si="11"/>
        <v>182</v>
      </c>
      <c r="S102">
        <f t="shared" si="11"/>
        <v>177</v>
      </c>
      <c r="T102">
        <f t="shared" si="11"/>
        <v>177</v>
      </c>
    </row>
    <row r="103" spans="1:20" x14ac:dyDescent="0.15">
      <c r="A103">
        <v>3600</v>
      </c>
      <c r="B103">
        <v>3600</v>
      </c>
      <c r="C103">
        <v>3600</v>
      </c>
      <c r="D103">
        <v>3600</v>
      </c>
      <c r="E103">
        <v>3600</v>
      </c>
      <c r="F103">
        <v>3600</v>
      </c>
      <c r="G103">
        <f t="shared" si="8"/>
        <v>3600</v>
      </c>
      <c r="H103">
        <f t="shared" si="9"/>
        <v>3600</v>
      </c>
      <c r="I103">
        <f t="shared" si="10"/>
        <v>3600</v>
      </c>
      <c r="K103" s="7">
        <v>3030</v>
      </c>
      <c r="L103">
        <f t="shared" si="11"/>
        <v>145</v>
      </c>
      <c r="M103">
        <f t="shared" si="11"/>
        <v>164</v>
      </c>
      <c r="N103">
        <f t="shared" si="11"/>
        <v>159</v>
      </c>
      <c r="O103">
        <f t="shared" si="11"/>
        <v>160</v>
      </c>
      <c r="P103">
        <f t="shared" si="11"/>
        <v>153</v>
      </c>
      <c r="Q103">
        <f t="shared" si="11"/>
        <v>151</v>
      </c>
      <c r="R103">
        <f t="shared" si="11"/>
        <v>182</v>
      </c>
      <c r="S103">
        <f t="shared" si="11"/>
        <v>177</v>
      </c>
      <c r="T103">
        <f t="shared" si="11"/>
        <v>177</v>
      </c>
    </row>
    <row r="104" spans="1:20" x14ac:dyDescent="0.15">
      <c r="A104">
        <v>3600</v>
      </c>
      <c r="B104">
        <v>3600</v>
      </c>
      <c r="C104">
        <v>3600</v>
      </c>
      <c r="D104">
        <v>3600</v>
      </c>
      <c r="E104">
        <v>3600</v>
      </c>
      <c r="F104">
        <v>3600</v>
      </c>
      <c r="G104">
        <f t="shared" si="8"/>
        <v>3600</v>
      </c>
      <c r="H104">
        <f t="shared" si="9"/>
        <v>3600</v>
      </c>
      <c r="I104">
        <f t="shared" si="10"/>
        <v>3600</v>
      </c>
      <c r="K104" s="7">
        <v>3060</v>
      </c>
      <c r="L104">
        <f t="shared" si="11"/>
        <v>145</v>
      </c>
      <c r="M104">
        <f t="shared" si="11"/>
        <v>164</v>
      </c>
      <c r="N104">
        <f t="shared" si="11"/>
        <v>159</v>
      </c>
      <c r="O104">
        <f t="shared" si="11"/>
        <v>160</v>
      </c>
      <c r="P104">
        <f t="shared" si="11"/>
        <v>153</v>
      </c>
      <c r="Q104">
        <f t="shared" si="11"/>
        <v>151</v>
      </c>
      <c r="R104">
        <f t="shared" si="11"/>
        <v>182</v>
      </c>
      <c r="S104">
        <f t="shared" si="11"/>
        <v>177</v>
      </c>
      <c r="T104">
        <f t="shared" si="11"/>
        <v>177</v>
      </c>
    </row>
    <row r="105" spans="1:20" x14ac:dyDescent="0.15">
      <c r="A105">
        <v>0.89400000000000002</v>
      </c>
      <c r="B105">
        <v>1.333</v>
      </c>
      <c r="C105">
        <v>0.02</v>
      </c>
      <c r="D105">
        <v>2.25</v>
      </c>
      <c r="E105">
        <v>1.1499999999999999</v>
      </c>
      <c r="F105">
        <v>0.9</v>
      </c>
      <c r="G105">
        <f t="shared" si="8"/>
        <v>0.02</v>
      </c>
      <c r="H105">
        <f t="shared" si="9"/>
        <v>0.02</v>
      </c>
      <c r="I105">
        <f t="shared" si="10"/>
        <v>0.02</v>
      </c>
      <c r="K105" s="7">
        <v>3090</v>
      </c>
      <c r="L105">
        <f t="shared" si="11"/>
        <v>145</v>
      </c>
      <c r="M105">
        <f t="shared" si="11"/>
        <v>164</v>
      </c>
      <c r="N105">
        <f t="shared" si="11"/>
        <v>159</v>
      </c>
      <c r="O105">
        <f t="shared" si="11"/>
        <v>160</v>
      </c>
      <c r="P105">
        <f t="shared" si="11"/>
        <v>153</v>
      </c>
      <c r="Q105">
        <f t="shared" si="11"/>
        <v>151</v>
      </c>
      <c r="R105">
        <f t="shared" si="11"/>
        <v>182</v>
      </c>
      <c r="S105">
        <f t="shared" si="11"/>
        <v>177</v>
      </c>
      <c r="T105">
        <f t="shared" si="11"/>
        <v>177</v>
      </c>
    </row>
    <row r="106" spans="1:20" x14ac:dyDescent="0.15">
      <c r="A106">
        <v>3600</v>
      </c>
      <c r="B106">
        <v>3600</v>
      </c>
      <c r="C106">
        <v>3600</v>
      </c>
      <c r="D106">
        <v>3600</v>
      </c>
      <c r="E106">
        <v>3600</v>
      </c>
      <c r="F106">
        <v>3600</v>
      </c>
      <c r="G106">
        <f t="shared" si="8"/>
        <v>3600</v>
      </c>
      <c r="H106">
        <f t="shared" si="9"/>
        <v>3600</v>
      </c>
      <c r="I106">
        <f t="shared" si="10"/>
        <v>3600</v>
      </c>
      <c r="K106" s="7">
        <v>3120</v>
      </c>
      <c r="L106">
        <f t="shared" si="11"/>
        <v>145</v>
      </c>
      <c r="M106">
        <f t="shared" si="11"/>
        <v>164</v>
      </c>
      <c r="N106">
        <f t="shared" si="11"/>
        <v>159</v>
      </c>
      <c r="O106">
        <f t="shared" si="11"/>
        <v>160</v>
      </c>
      <c r="P106">
        <f t="shared" si="11"/>
        <v>154</v>
      </c>
      <c r="Q106">
        <f t="shared" si="11"/>
        <v>151</v>
      </c>
      <c r="R106">
        <f t="shared" si="11"/>
        <v>182</v>
      </c>
      <c r="S106">
        <f t="shared" si="11"/>
        <v>177</v>
      </c>
      <c r="T106">
        <f t="shared" si="11"/>
        <v>177</v>
      </c>
    </row>
    <row r="107" spans="1:20" x14ac:dyDescent="0.15">
      <c r="A107">
        <v>3600</v>
      </c>
      <c r="B107">
        <v>3600</v>
      </c>
      <c r="C107">
        <v>3600</v>
      </c>
      <c r="D107">
        <v>3600</v>
      </c>
      <c r="E107">
        <v>3600</v>
      </c>
      <c r="F107">
        <v>3600</v>
      </c>
      <c r="G107">
        <f t="shared" si="8"/>
        <v>3600</v>
      </c>
      <c r="H107">
        <f t="shared" si="9"/>
        <v>3600</v>
      </c>
      <c r="I107">
        <f t="shared" si="10"/>
        <v>3600</v>
      </c>
      <c r="K107" s="7">
        <v>3150</v>
      </c>
      <c r="L107">
        <f t="shared" si="11"/>
        <v>145</v>
      </c>
      <c r="M107">
        <f t="shared" si="11"/>
        <v>164</v>
      </c>
      <c r="N107">
        <f t="shared" si="11"/>
        <v>159</v>
      </c>
      <c r="O107">
        <f t="shared" si="11"/>
        <v>160</v>
      </c>
      <c r="P107">
        <f t="shared" si="11"/>
        <v>154</v>
      </c>
      <c r="Q107">
        <f t="shared" si="11"/>
        <v>151</v>
      </c>
      <c r="R107">
        <f t="shared" si="11"/>
        <v>182</v>
      </c>
      <c r="S107">
        <f t="shared" si="11"/>
        <v>177</v>
      </c>
      <c r="T107">
        <f t="shared" si="11"/>
        <v>177</v>
      </c>
    </row>
    <row r="108" spans="1:20" x14ac:dyDescent="0.15">
      <c r="A108">
        <v>3600</v>
      </c>
      <c r="B108">
        <v>3600</v>
      </c>
      <c r="C108">
        <v>3600</v>
      </c>
      <c r="D108">
        <v>3600</v>
      </c>
      <c r="E108">
        <v>3600</v>
      </c>
      <c r="F108">
        <v>3600</v>
      </c>
      <c r="G108">
        <f t="shared" si="8"/>
        <v>3600</v>
      </c>
      <c r="H108">
        <f t="shared" si="9"/>
        <v>3600</v>
      </c>
      <c r="I108">
        <f t="shared" si="10"/>
        <v>3600</v>
      </c>
      <c r="K108" s="7">
        <v>3180</v>
      </c>
      <c r="L108">
        <f t="shared" si="11"/>
        <v>145</v>
      </c>
      <c r="M108">
        <f t="shared" si="11"/>
        <v>165</v>
      </c>
      <c r="N108">
        <f t="shared" si="11"/>
        <v>159</v>
      </c>
      <c r="O108">
        <f t="shared" si="11"/>
        <v>160</v>
      </c>
      <c r="P108">
        <f t="shared" si="11"/>
        <v>154</v>
      </c>
      <c r="Q108">
        <f t="shared" si="11"/>
        <v>151</v>
      </c>
      <c r="R108">
        <f t="shared" si="11"/>
        <v>183</v>
      </c>
      <c r="S108">
        <f t="shared" si="11"/>
        <v>177</v>
      </c>
      <c r="T108">
        <f t="shared" si="11"/>
        <v>178</v>
      </c>
    </row>
    <row r="109" spans="1:20" x14ac:dyDescent="0.15">
      <c r="A109">
        <v>0.106</v>
      </c>
      <c r="B109">
        <v>0.107</v>
      </c>
      <c r="C109">
        <v>0.01</v>
      </c>
      <c r="D109">
        <v>0.67</v>
      </c>
      <c r="E109">
        <v>0.08</v>
      </c>
      <c r="F109">
        <v>0.18</v>
      </c>
      <c r="G109">
        <f t="shared" si="8"/>
        <v>0.01</v>
      </c>
      <c r="H109">
        <f t="shared" si="9"/>
        <v>0.01</v>
      </c>
      <c r="I109">
        <f t="shared" si="10"/>
        <v>0.01</v>
      </c>
      <c r="K109" s="7">
        <v>3210</v>
      </c>
      <c r="L109">
        <f t="shared" si="11"/>
        <v>145</v>
      </c>
      <c r="M109">
        <f t="shared" si="11"/>
        <v>165</v>
      </c>
      <c r="N109">
        <f t="shared" si="11"/>
        <v>159</v>
      </c>
      <c r="O109">
        <f t="shared" si="11"/>
        <v>160</v>
      </c>
      <c r="P109">
        <f t="shared" si="11"/>
        <v>154</v>
      </c>
      <c r="Q109">
        <f t="shared" si="11"/>
        <v>151</v>
      </c>
      <c r="R109">
        <f t="shared" si="11"/>
        <v>183</v>
      </c>
      <c r="S109">
        <f t="shared" si="11"/>
        <v>177</v>
      </c>
      <c r="T109">
        <f t="shared" si="11"/>
        <v>178</v>
      </c>
    </row>
    <row r="110" spans="1:20" x14ac:dyDescent="0.15">
      <c r="A110">
        <v>3600</v>
      </c>
      <c r="B110">
        <v>3600</v>
      </c>
      <c r="C110">
        <v>3600</v>
      </c>
      <c r="D110">
        <v>3600</v>
      </c>
      <c r="E110">
        <v>3600</v>
      </c>
      <c r="F110">
        <v>3600</v>
      </c>
      <c r="G110">
        <f t="shared" si="8"/>
        <v>3600</v>
      </c>
      <c r="H110">
        <f t="shared" si="9"/>
        <v>3600</v>
      </c>
      <c r="I110">
        <f t="shared" si="10"/>
        <v>3600</v>
      </c>
      <c r="K110" s="7">
        <v>3240</v>
      </c>
      <c r="L110">
        <f t="shared" si="11"/>
        <v>145</v>
      </c>
      <c r="M110">
        <f t="shared" si="11"/>
        <v>165</v>
      </c>
      <c r="N110">
        <f t="shared" si="11"/>
        <v>159</v>
      </c>
      <c r="O110">
        <f t="shared" si="11"/>
        <v>160</v>
      </c>
      <c r="P110">
        <f t="shared" si="11"/>
        <v>154</v>
      </c>
      <c r="Q110">
        <f t="shared" si="11"/>
        <v>151</v>
      </c>
      <c r="R110">
        <f t="shared" si="11"/>
        <v>183</v>
      </c>
      <c r="S110">
        <f t="shared" si="11"/>
        <v>177</v>
      </c>
      <c r="T110">
        <f t="shared" si="11"/>
        <v>178</v>
      </c>
    </row>
    <row r="111" spans="1:20" x14ac:dyDescent="0.15">
      <c r="A111">
        <v>3600</v>
      </c>
      <c r="B111">
        <v>3600</v>
      </c>
      <c r="C111">
        <v>3600</v>
      </c>
      <c r="D111">
        <v>3600</v>
      </c>
      <c r="E111">
        <v>3600</v>
      </c>
      <c r="F111">
        <v>3600</v>
      </c>
      <c r="G111">
        <f t="shared" si="8"/>
        <v>3600</v>
      </c>
      <c r="H111">
        <f t="shared" si="9"/>
        <v>3600</v>
      </c>
      <c r="I111">
        <f t="shared" si="10"/>
        <v>3600</v>
      </c>
      <c r="K111" s="7">
        <v>3270</v>
      </c>
      <c r="L111">
        <f t="shared" si="11"/>
        <v>145</v>
      </c>
      <c r="M111">
        <f t="shared" si="11"/>
        <v>165</v>
      </c>
      <c r="N111">
        <f t="shared" si="11"/>
        <v>159</v>
      </c>
      <c r="O111">
        <f t="shared" si="11"/>
        <v>160</v>
      </c>
      <c r="P111">
        <f t="shared" si="11"/>
        <v>154</v>
      </c>
      <c r="Q111">
        <f t="shared" si="11"/>
        <v>151</v>
      </c>
      <c r="R111">
        <f t="shared" si="11"/>
        <v>183</v>
      </c>
      <c r="S111">
        <f t="shared" si="11"/>
        <v>177</v>
      </c>
      <c r="T111">
        <f t="shared" si="11"/>
        <v>178</v>
      </c>
    </row>
    <row r="112" spans="1:20" x14ac:dyDescent="0.15">
      <c r="A112">
        <v>3600</v>
      </c>
      <c r="B112">
        <v>3600</v>
      </c>
      <c r="C112">
        <v>3600</v>
      </c>
      <c r="D112">
        <v>3600</v>
      </c>
      <c r="E112">
        <v>3600</v>
      </c>
      <c r="F112">
        <v>3600</v>
      </c>
      <c r="G112">
        <f t="shared" si="8"/>
        <v>3600</v>
      </c>
      <c r="H112">
        <f t="shared" si="9"/>
        <v>3600</v>
      </c>
      <c r="I112">
        <f t="shared" si="10"/>
        <v>3600</v>
      </c>
      <c r="K112" s="7">
        <v>3300</v>
      </c>
      <c r="L112">
        <f t="shared" si="11"/>
        <v>145</v>
      </c>
      <c r="M112">
        <f t="shared" si="11"/>
        <v>165</v>
      </c>
      <c r="N112">
        <f t="shared" si="11"/>
        <v>159</v>
      </c>
      <c r="O112">
        <f t="shared" si="11"/>
        <v>160</v>
      </c>
      <c r="P112">
        <f t="shared" si="11"/>
        <v>154</v>
      </c>
      <c r="Q112">
        <f t="shared" si="11"/>
        <v>151</v>
      </c>
      <c r="R112">
        <f t="shared" si="11"/>
        <v>183</v>
      </c>
      <c r="S112">
        <f t="shared" si="11"/>
        <v>177</v>
      </c>
      <c r="T112">
        <f t="shared" si="11"/>
        <v>178</v>
      </c>
    </row>
    <row r="113" spans="1:20" x14ac:dyDescent="0.15">
      <c r="A113">
        <v>3600</v>
      </c>
      <c r="B113">
        <v>3600</v>
      </c>
      <c r="C113">
        <v>3600</v>
      </c>
      <c r="D113">
        <v>3600</v>
      </c>
      <c r="E113">
        <v>3600</v>
      </c>
      <c r="F113">
        <v>3600</v>
      </c>
      <c r="G113">
        <f t="shared" si="8"/>
        <v>3600</v>
      </c>
      <c r="H113">
        <f t="shared" si="9"/>
        <v>3600</v>
      </c>
      <c r="I113">
        <f t="shared" si="10"/>
        <v>3600</v>
      </c>
      <c r="K113" s="7">
        <v>3330</v>
      </c>
      <c r="L113">
        <f t="shared" si="11"/>
        <v>145</v>
      </c>
      <c r="M113">
        <f t="shared" si="11"/>
        <v>165</v>
      </c>
      <c r="N113">
        <f t="shared" si="11"/>
        <v>159</v>
      </c>
      <c r="O113">
        <f t="shared" si="11"/>
        <v>161</v>
      </c>
      <c r="P113">
        <f t="shared" si="11"/>
        <v>154</v>
      </c>
      <c r="Q113">
        <f t="shared" si="11"/>
        <v>151</v>
      </c>
      <c r="R113">
        <f t="shared" si="11"/>
        <v>184</v>
      </c>
      <c r="S113">
        <f t="shared" si="11"/>
        <v>178</v>
      </c>
      <c r="T113">
        <f t="shared" si="11"/>
        <v>178</v>
      </c>
    </row>
    <row r="114" spans="1:20" x14ac:dyDescent="0.15">
      <c r="A114">
        <v>3600</v>
      </c>
      <c r="B114">
        <v>3600</v>
      </c>
      <c r="C114">
        <v>3600</v>
      </c>
      <c r="D114">
        <v>3600</v>
      </c>
      <c r="E114">
        <v>3600</v>
      </c>
      <c r="F114">
        <v>3600</v>
      </c>
      <c r="G114">
        <f t="shared" si="8"/>
        <v>3600</v>
      </c>
      <c r="H114">
        <f t="shared" si="9"/>
        <v>3600</v>
      </c>
      <c r="I114">
        <f t="shared" si="10"/>
        <v>3600</v>
      </c>
      <c r="K114" s="7">
        <v>3360</v>
      </c>
      <c r="L114">
        <f t="shared" si="11"/>
        <v>145</v>
      </c>
      <c r="M114">
        <f t="shared" si="11"/>
        <v>165</v>
      </c>
      <c r="N114">
        <f t="shared" si="11"/>
        <v>159</v>
      </c>
      <c r="O114">
        <f t="shared" si="11"/>
        <v>161</v>
      </c>
      <c r="P114">
        <f t="shared" si="11"/>
        <v>154</v>
      </c>
      <c r="Q114">
        <f t="shared" si="11"/>
        <v>151</v>
      </c>
      <c r="R114">
        <f t="shared" si="11"/>
        <v>184</v>
      </c>
      <c r="S114">
        <f t="shared" si="11"/>
        <v>178</v>
      </c>
      <c r="T114">
        <f t="shared" si="11"/>
        <v>178</v>
      </c>
    </row>
    <row r="115" spans="1:20" x14ac:dyDescent="0.15">
      <c r="A115">
        <v>3600</v>
      </c>
      <c r="B115">
        <v>3600</v>
      </c>
      <c r="C115">
        <v>3600</v>
      </c>
      <c r="D115">
        <v>3600</v>
      </c>
      <c r="E115">
        <v>3600</v>
      </c>
      <c r="F115">
        <v>3600</v>
      </c>
      <c r="G115">
        <f t="shared" si="8"/>
        <v>3600</v>
      </c>
      <c r="H115">
        <f t="shared" si="9"/>
        <v>3600</v>
      </c>
      <c r="I115">
        <f t="shared" si="10"/>
        <v>3600</v>
      </c>
      <c r="K115" s="7">
        <v>3390</v>
      </c>
      <c r="L115">
        <f t="shared" si="11"/>
        <v>145</v>
      </c>
      <c r="M115">
        <f t="shared" si="11"/>
        <v>166</v>
      </c>
      <c r="N115">
        <f t="shared" si="11"/>
        <v>159</v>
      </c>
      <c r="O115">
        <f t="shared" si="11"/>
        <v>161</v>
      </c>
      <c r="P115">
        <f t="shared" si="11"/>
        <v>154</v>
      </c>
      <c r="Q115">
        <f t="shared" si="11"/>
        <v>151</v>
      </c>
      <c r="R115">
        <f t="shared" si="11"/>
        <v>184</v>
      </c>
      <c r="S115">
        <f t="shared" si="11"/>
        <v>178</v>
      </c>
      <c r="T115">
        <f t="shared" si="11"/>
        <v>178</v>
      </c>
    </row>
    <row r="116" spans="1:20" x14ac:dyDescent="0.15">
      <c r="A116">
        <v>3600</v>
      </c>
      <c r="B116">
        <v>3600</v>
      </c>
      <c r="C116">
        <v>3600</v>
      </c>
      <c r="D116">
        <v>3600</v>
      </c>
      <c r="E116">
        <v>3600</v>
      </c>
      <c r="F116">
        <v>3600</v>
      </c>
      <c r="G116">
        <f t="shared" si="8"/>
        <v>3600</v>
      </c>
      <c r="H116">
        <f t="shared" si="9"/>
        <v>3600</v>
      </c>
      <c r="I116">
        <f t="shared" si="10"/>
        <v>3600</v>
      </c>
      <c r="K116" s="7">
        <v>3420</v>
      </c>
      <c r="L116">
        <f t="shared" si="11"/>
        <v>145</v>
      </c>
      <c r="M116">
        <f t="shared" si="11"/>
        <v>166</v>
      </c>
      <c r="N116">
        <f t="shared" si="11"/>
        <v>159</v>
      </c>
      <c r="O116">
        <f t="shared" si="11"/>
        <v>161</v>
      </c>
      <c r="P116">
        <f t="shared" si="11"/>
        <v>154</v>
      </c>
      <c r="Q116">
        <f t="shared" si="11"/>
        <v>151</v>
      </c>
      <c r="R116">
        <f t="shared" si="11"/>
        <v>184</v>
      </c>
      <c r="S116">
        <f t="shared" si="11"/>
        <v>178</v>
      </c>
      <c r="T116">
        <f t="shared" si="11"/>
        <v>178</v>
      </c>
    </row>
    <row r="117" spans="1:20" x14ac:dyDescent="0.15">
      <c r="A117">
        <v>3600</v>
      </c>
      <c r="B117">
        <v>3600</v>
      </c>
      <c r="C117">
        <v>3600</v>
      </c>
      <c r="D117">
        <v>3600</v>
      </c>
      <c r="E117">
        <v>3600</v>
      </c>
      <c r="F117">
        <v>3600</v>
      </c>
      <c r="G117">
        <f t="shared" si="8"/>
        <v>3600</v>
      </c>
      <c r="H117">
        <f t="shared" si="9"/>
        <v>3600</v>
      </c>
      <c r="I117">
        <f t="shared" si="10"/>
        <v>3600</v>
      </c>
      <c r="K117" s="7">
        <v>3450</v>
      </c>
      <c r="L117">
        <f t="shared" si="11"/>
        <v>145</v>
      </c>
      <c r="M117">
        <f t="shared" si="11"/>
        <v>166</v>
      </c>
      <c r="N117">
        <f t="shared" si="11"/>
        <v>159</v>
      </c>
      <c r="O117">
        <f t="shared" si="11"/>
        <v>161</v>
      </c>
      <c r="P117">
        <f t="shared" si="11"/>
        <v>154</v>
      </c>
      <c r="Q117">
        <f t="shared" si="11"/>
        <v>151</v>
      </c>
      <c r="R117">
        <f t="shared" si="11"/>
        <v>184</v>
      </c>
      <c r="S117">
        <f t="shared" si="11"/>
        <v>178</v>
      </c>
      <c r="T117">
        <f t="shared" si="11"/>
        <v>178</v>
      </c>
    </row>
    <row r="118" spans="1:20" x14ac:dyDescent="0.15">
      <c r="A118">
        <v>3600</v>
      </c>
      <c r="B118">
        <v>3600</v>
      </c>
      <c r="C118">
        <v>3600</v>
      </c>
      <c r="D118">
        <v>3600</v>
      </c>
      <c r="E118">
        <v>3600</v>
      </c>
      <c r="F118">
        <v>3600</v>
      </c>
      <c r="G118">
        <f t="shared" si="8"/>
        <v>3600</v>
      </c>
      <c r="H118">
        <f t="shared" si="9"/>
        <v>3600</v>
      </c>
      <c r="I118">
        <f t="shared" si="10"/>
        <v>3600</v>
      </c>
      <c r="K118" s="7">
        <v>3480</v>
      </c>
      <c r="L118">
        <f t="shared" si="11"/>
        <v>145</v>
      </c>
      <c r="M118">
        <f t="shared" si="11"/>
        <v>166</v>
      </c>
      <c r="N118">
        <f t="shared" si="11"/>
        <v>159</v>
      </c>
      <c r="O118">
        <f t="shared" si="11"/>
        <v>161</v>
      </c>
      <c r="P118">
        <f t="shared" si="11"/>
        <v>154</v>
      </c>
      <c r="Q118">
        <f t="shared" si="11"/>
        <v>151</v>
      </c>
      <c r="R118">
        <f t="shared" si="11"/>
        <v>184</v>
      </c>
      <c r="S118">
        <f t="shared" si="11"/>
        <v>178</v>
      </c>
      <c r="T118">
        <f t="shared" si="11"/>
        <v>178</v>
      </c>
    </row>
    <row r="119" spans="1:20" x14ac:dyDescent="0.15">
      <c r="A119">
        <v>3600</v>
      </c>
      <c r="B119">
        <v>3600</v>
      </c>
      <c r="C119">
        <v>10.06</v>
      </c>
      <c r="D119">
        <v>3600</v>
      </c>
      <c r="E119">
        <v>552.01</v>
      </c>
      <c r="F119">
        <v>3600</v>
      </c>
      <c r="G119">
        <f t="shared" si="8"/>
        <v>10.06</v>
      </c>
      <c r="H119">
        <f t="shared" si="9"/>
        <v>10.06</v>
      </c>
      <c r="I119">
        <f t="shared" si="10"/>
        <v>10.06</v>
      </c>
      <c r="K119" s="7">
        <v>3510</v>
      </c>
      <c r="L119">
        <f t="shared" si="11"/>
        <v>145</v>
      </c>
      <c r="M119">
        <f t="shared" si="11"/>
        <v>166</v>
      </c>
      <c r="N119">
        <f t="shared" si="11"/>
        <v>159</v>
      </c>
      <c r="O119">
        <f t="shared" si="11"/>
        <v>161</v>
      </c>
      <c r="P119">
        <f t="shared" si="11"/>
        <v>154</v>
      </c>
      <c r="Q119">
        <f t="shared" si="11"/>
        <v>151</v>
      </c>
      <c r="R119">
        <f t="shared" si="11"/>
        <v>184</v>
      </c>
      <c r="S119">
        <f t="shared" si="11"/>
        <v>178</v>
      </c>
      <c r="T119">
        <f t="shared" si="11"/>
        <v>178</v>
      </c>
    </row>
    <row r="120" spans="1:20" x14ac:dyDescent="0.15">
      <c r="A120">
        <v>3600</v>
      </c>
      <c r="B120">
        <v>3600</v>
      </c>
      <c r="C120">
        <v>3600</v>
      </c>
      <c r="D120">
        <v>3600</v>
      </c>
      <c r="E120">
        <v>3600</v>
      </c>
      <c r="F120">
        <v>3600</v>
      </c>
      <c r="G120">
        <f t="shared" si="8"/>
        <v>3600</v>
      </c>
      <c r="H120">
        <f t="shared" si="9"/>
        <v>3600</v>
      </c>
      <c r="I120">
        <f t="shared" si="10"/>
        <v>3600</v>
      </c>
      <c r="K120" s="7">
        <v>3540</v>
      </c>
      <c r="L120">
        <f t="shared" si="11"/>
        <v>146</v>
      </c>
      <c r="M120">
        <f t="shared" si="11"/>
        <v>166</v>
      </c>
      <c r="N120">
        <f t="shared" si="11"/>
        <v>159</v>
      </c>
      <c r="O120">
        <f t="shared" si="11"/>
        <v>161</v>
      </c>
      <c r="P120">
        <f t="shared" si="11"/>
        <v>155</v>
      </c>
      <c r="Q120">
        <f t="shared" si="11"/>
        <v>151</v>
      </c>
      <c r="R120">
        <f t="shared" si="11"/>
        <v>184</v>
      </c>
      <c r="S120">
        <f t="shared" si="11"/>
        <v>178</v>
      </c>
      <c r="T120">
        <f t="shared" si="11"/>
        <v>178</v>
      </c>
    </row>
    <row r="121" spans="1:20" x14ac:dyDescent="0.15">
      <c r="A121">
        <v>3600</v>
      </c>
      <c r="B121">
        <v>3600</v>
      </c>
      <c r="C121">
        <v>3600</v>
      </c>
      <c r="D121">
        <v>3600</v>
      </c>
      <c r="E121">
        <v>3600</v>
      </c>
      <c r="F121">
        <v>3600</v>
      </c>
      <c r="G121">
        <f t="shared" si="8"/>
        <v>3600</v>
      </c>
      <c r="H121">
        <f t="shared" si="9"/>
        <v>3600</v>
      </c>
      <c r="I121">
        <f t="shared" si="10"/>
        <v>3600</v>
      </c>
      <c r="K121" s="7">
        <v>3570</v>
      </c>
      <c r="L121">
        <f t="shared" si="11"/>
        <v>146</v>
      </c>
      <c r="M121">
        <f t="shared" si="11"/>
        <v>166</v>
      </c>
      <c r="N121">
        <f t="shared" si="11"/>
        <v>159</v>
      </c>
      <c r="O121">
        <f t="shared" si="11"/>
        <v>161</v>
      </c>
      <c r="P121">
        <f t="shared" si="11"/>
        <v>155</v>
      </c>
      <c r="Q121">
        <f t="shared" si="11"/>
        <v>151</v>
      </c>
      <c r="R121">
        <f t="shared" si="11"/>
        <v>184</v>
      </c>
      <c r="S121">
        <f t="shared" si="11"/>
        <v>178</v>
      </c>
      <c r="T121">
        <f t="shared" si="11"/>
        <v>178</v>
      </c>
    </row>
    <row r="122" spans="1:20" x14ac:dyDescent="0.15">
      <c r="A122">
        <v>3600</v>
      </c>
      <c r="B122">
        <v>3600</v>
      </c>
      <c r="C122">
        <v>35.090000000000003</v>
      </c>
      <c r="D122">
        <v>3600</v>
      </c>
      <c r="E122">
        <v>568.9</v>
      </c>
      <c r="F122">
        <v>3600</v>
      </c>
      <c r="G122">
        <f t="shared" si="8"/>
        <v>35.090000000000003</v>
      </c>
      <c r="H122">
        <f t="shared" si="9"/>
        <v>35.090000000000003</v>
      </c>
      <c r="I122">
        <f t="shared" si="10"/>
        <v>35.090000000000003</v>
      </c>
      <c r="K122" s="7">
        <v>3600</v>
      </c>
      <c r="L122">
        <f t="shared" si="11"/>
        <v>146</v>
      </c>
      <c r="M122">
        <f t="shared" si="11"/>
        <v>166</v>
      </c>
      <c r="N122">
        <f t="shared" si="11"/>
        <v>159</v>
      </c>
      <c r="O122">
        <f t="shared" si="11"/>
        <v>161</v>
      </c>
      <c r="P122">
        <f t="shared" si="11"/>
        <v>155</v>
      </c>
      <c r="Q122">
        <f t="shared" si="11"/>
        <v>151</v>
      </c>
      <c r="R122">
        <f t="shared" si="11"/>
        <v>184</v>
      </c>
      <c r="S122">
        <f t="shared" si="11"/>
        <v>178</v>
      </c>
      <c r="T122">
        <f t="shared" si="11"/>
        <v>178</v>
      </c>
    </row>
    <row r="123" spans="1:20" x14ac:dyDescent="0.15">
      <c r="A123">
        <v>3600</v>
      </c>
      <c r="B123">
        <v>3600</v>
      </c>
      <c r="C123">
        <v>3600</v>
      </c>
      <c r="D123">
        <v>3600</v>
      </c>
      <c r="E123">
        <v>3600</v>
      </c>
      <c r="F123">
        <v>3600</v>
      </c>
      <c r="G123">
        <f t="shared" si="8"/>
        <v>3600</v>
      </c>
      <c r="H123">
        <f t="shared" si="9"/>
        <v>3600</v>
      </c>
      <c r="I123">
        <f t="shared" si="10"/>
        <v>3600</v>
      </c>
    </row>
    <row r="124" spans="1:20" x14ac:dyDescent="0.15">
      <c r="A124">
        <v>3600</v>
      </c>
      <c r="B124">
        <v>3600</v>
      </c>
      <c r="C124">
        <v>3600</v>
      </c>
      <c r="D124">
        <v>3600</v>
      </c>
      <c r="E124">
        <v>3600</v>
      </c>
      <c r="F124">
        <v>3600</v>
      </c>
      <c r="G124">
        <f t="shared" si="8"/>
        <v>3600</v>
      </c>
      <c r="H124">
        <f t="shared" si="9"/>
        <v>3600</v>
      </c>
      <c r="I124">
        <f t="shared" si="10"/>
        <v>3600</v>
      </c>
    </row>
    <row r="125" spans="1:20" x14ac:dyDescent="0.15">
      <c r="A125">
        <v>3600</v>
      </c>
      <c r="B125">
        <v>3600</v>
      </c>
      <c r="C125">
        <v>3600</v>
      </c>
      <c r="D125">
        <v>3600</v>
      </c>
      <c r="E125">
        <v>3600</v>
      </c>
      <c r="F125">
        <v>3600</v>
      </c>
      <c r="G125">
        <f t="shared" si="8"/>
        <v>3600</v>
      </c>
      <c r="H125">
        <f t="shared" si="9"/>
        <v>3600</v>
      </c>
      <c r="I125">
        <f t="shared" si="10"/>
        <v>3600</v>
      </c>
    </row>
    <row r="126" spans="1:20" x14ac:dyDescent="0.15">
      <c r="A126">
        <v>3600</v>
      </c>
      <c r="B126">
        <v>3600</v>
      </c>
      <c r="C126">
        <v>3600</v>
      </c>
      <c r="D126">
        <v>3600</v>
      </c>
      <c r="E126">
        <v>3600</v>
      </c>
      <c r="F126">
        <v>3600</v>
      </c>
      <c r="G126">
        <f t="shared" si="8"/>
        <v>3600</v>
      </c>
      <c r="H126">
        <f t="shared" si="9"/>
        <v>3600</v>
      </c>
      <c r="I126">
        <f t="shared" si="10"/>
        <v>3600</v>
      </c>
    </row>
    <row r="127" spans="1:20" x14ac:dyDescent="0.15">
      <c r="A127">
        <v>3600</v>
      </c>
      <c r="B127">
        <v>3600</v>
      </c>
      <c r="C127">
        <v>3600</v>
      </c>
      <c r="D127">
        <v>3600</v>
      </c>
      <c r="E127">
        <v>3600</v>
      </c>
      <c r="F127">
        <v>3600</v>
      </c>
      <c r="G127">
        <f t="shared" si="8"/>
        <v>3600</v>
      </c>
      <c r="H127">
        <f t="shared" si="9"/>
        <v>3600</v>
      </c>
      <c r="I127">
        <f t="shared" si="10"/>
        <v>3600</v>
      </c>
    </row>
    <row r="128" spans="1:20" x14ac:dyDescent="0.15">
      <c r="A128">
        <v>3600</v>
      </c>
      <c r="B128">
        <v>3600</v>
      </c>
      <c r="C128">
        <v>3600</v>
      </c>
      <c r="D128">
        <v>3600</v>
      </c>
      <c r="E128">
        <v>3600</v>
      </c>
      <c r="F128">
        <v>3600</v>
      </c>
      <c r="G128">
        <f t="shared" si="8"/>
        <v>3600</v>
      </c>
      <c r="H128">
        <f t="shared" si="9"/>
        <v>3600</v>
      </c>
      <c r="I128">
        <f t="shared" si="10"/>
        <v>3600</v>
      </c>
    </row>
    <row r="129" spans="1:9" x14ac:dyDescent="0.15">
      <c r="A129">
        <v>3600</v>
      </c>
      <c r="B129">
        <v>3600</v>
      </c>
      <c r="C129">
        <v>3600</v>
      </c>
      <c r="D129">
        <v>3600</v>
      </c>
      <c r="E129">
        <v>3600</v>
      </c>
      <c r="F129">
        <v>3600</v>
      </c>
      <c r="G129">
        <f t="shared" si="8"/>
        <v>3600</v>
      </c>
      <c r="H129">
        <f t="shared" si="9"/>
        <v>3600</v>
      </c>
      <c r="I129">
        <f t="shared" si="10"/>
        <v>3600</v>
      </c>
    </row>
    <row r="130" spans="1:9" x14ac:dyDescent="0.15">
      <c r="A130">
        <v>3600</v>
      </c>
      <c r="B130">
        <v>3600</v>
      </c>
      <c r="C130">
        <v>3600</v>
      </c>
      <c r="D130">
        <v>3600</v>
      </c>
      <c r="E130">
        <v>3600</v>
      </c>
      <c r="F130">
        <v>3600</v>
      </c>
      <c r="G130">
        <f t="shared" si="8"/>
        <v>3600</v>
      </c>
      <c r="H130">
        <f t="shared" si="9"/>
        <v>3600</v>
      </c>
      <c r="I130">
        <f t="shared" si="10"/>
        <v>3600</v>
      </c>
    </row>
    <row r="131" spans="1:9" x14ac:dyDescent="0.15">
      <c r="A131">
        <v>1069.74</v>
      </c>
      <c r="B131">
        <v>12.734999999999999</v>
      </c>
      <c r="C131">
        <v>31.01</v>
      </c>
      <c r="D131">
        <v>3600</v>
      </c>
      <c r="E131">
        <v>226.16</v>
      </c>
      <c r="F131">
        <v>3600</v>
      </c>
      <c r="G131">
        <f t="shared" ref="G131:G194" si="12">MIN(A131:F131)</f>
        <v>12.734999999999999</v>
      </c>
      <c r="H131">
        <f t="shared" ref="H131:H194" si="13">MIN(A131,C131:F131)</f>
        <v>31.01</v>
      </c>
      <c r="I131">
        <f t="shared" ref="I131:I194" si="14">MIN(B131,C131)</f>
        <v>12.734999999999999</v>
      </c>
    </row>
    <row r="132" spans="1:9" x14ac:dyDescent="0.15">
      <c r="A132">
        <v>3600</v>
      </c>
      <c r="B132">
        <v>3600</v>
      </c>
      <c r="C132">
        <v>3600</v>
      </c>
      <c r="D132">
        <v>3600</v>
      </c>
      <c r="E132">
        <v>3600</v>
      </c>
      <c r="F132">
        <v>3600</v>
      </c>
      <c r="G132">
        <f t="shared" si="12"/>
        <v>3600</v>
      </c>
      <c r="H132">
        <f t="shared" si="13"/>
        <v>3600</v>
      </c>
      <c r="I132">
        <f t="shared" si="14"/>
        <v>3600</v>
      </c>
    </row>
    <row r="133" spans="1:9" x14ac:dyDescent="0.15">
      <c r="A133">
        <v>3.5999999999999997E-2</v>
      </c>
      <c r="B133">
        <v>0.11700000000000001</v>
      </c>
      <c r="C133">
        <v>0.44</v>
      </c>
      <c r="D133">
        <v>0.15</v>
      </c>
      <c r="E133">
        <v>0.96</v>
      </c>
      <c r="F133">
        <v>0.04</v>
      </c>
      <c r="G133">
        <f t="shared" si="12"/>
        <v>3.5999999999999997E-2</v>
      </c>
      <c r="H133">
        <f t="shared" si="13"/>
        <v>3.5999999999999997E-2</v>
      </c>
      <c r="I133">
        <f t="shared" si="14"/>
        <v>0.11700000000000001</v>
      </c>
    </row>
    <row r="134" spans="1:9" x14ac:dyDescent="0.15">
      <c r="A134">
        <v>0.41599999999999998</v>
      </c>
      <c r="B134">
        <v>0.74099999999999999</v>
      </c>
      <c r="C134">
        <v>20.93</v>
      </c>
      <c r="D134">
        <v>0.8</v>
      </c>
      <c r="E134">
        <v>270.49</v>
      </c>
      <c r="F134">
        <v>5.26</v>
      </c>
      <c r="G134">
        <f t="shared" si="12"/>
        <v>0.41599999999999998</v>
      </c>
      <c r="H134">
        <f t="shared" si="13"/>
        <v>0.41599999999999998</v>
      </c>
      <c r="I134">
        <f t="shared" si="14"/>
        <v>0.74099999999999999</v>
      </c>
    </row>
    <row r="135" spans="1:9" x14ac:dyDescent="0.15">
      <c r="A135">
        <v>0.36599999999999999</v>
      </c>
      <c r="B135">
        <v>0.66500000000000004</v>
      </c>
      <c r="C135">
        <v>23.89</v>
      </c>
      <c r="D135">
        <v>0.98</v>
      </c>
      <c r="E135">
        <v>318.60000000000002</v>
      </c>
      <c r="F135">
        <v>2.96</v>
      </c>
      <c r="G135">
        <f t="shared" si="12"/>
        <v>0.36599999999999999</v>
      </c>
      <c r="H135">
        <f t="shared" si="13"/>
        <v>0.36599999999999999</v>
      </c>
      <c r="I135">
        <f t="shared" si="14"/>
        <v>0.66500000000000004</v>
      </c>
    </row>
    <row r="136" spans="1:9" x14ac:dyDescent="0.15">
      <c r="A136">
        <v>0.7</v>
      </c>
      <c r="B136">
        <v>0.61899999999999999</v>
      </c>
      <c r="C136">
        <v>24.93</v>
      </c>
      <c r="D136">
        <v>1.8</v>
      </c>
      <c r="E136">
        <v>324.67</v>
      </c>
      <c r="F136">
        <v>2.44</v>
      </c>
      <c r="G136">
        <f t="shared" si="12"/>
        <v>0.61899999999999999</v>
      </c>
      <c r="H136">
        <f t="shared" si="13"/>
        <v>0.7</v>
      </c>
      <c r="I136">
        <f t="shared" si="14"/>
        <v>0.61899999999999999</v>
      </c>
    </row>
    <row r="137" spans="1:9" x14ac:dyDescent="0.15">
      <c r="A137">
        <v>0.36199999999999999</v>
      </c>
      <c r="B137">
        <v>1.1419999999999999</v>
      </c>
      <c r="C137">
        <v>20.74</v>
      </c>
      <c r="D137">
        <v>1.92</v>
      </c>
      <c r="E137">
        <v>334.41</v>
      </c>
      <c r="F137">
        <v>5.08</v>
      </c>
      <c r="G137">
        <f t="shared" si="12"/>
        <v>0.36199999999999999</v>
      </c>
      <c r="H137">
        <f t="shared" si="13"/>
        <v>0.36199999999999999</v>
      </c>
      <c r="I137">
        <f t="shared" si="14"/>
        <v>1.1419999999999999</v>
      </c>
    </row>
    <row r="138" spans="1:9" x14ac:dyDescent="0.15">
      <c r="A138">
        <v>4.4770000000000003</v>
      </c>
      <c r="B138">
        <v>1.2030000000000001</v>
      </c>
      <c r="C138">
        <v>35.880000000000003</v>
      </c>
      <c r="D138">
        <v>40.9</v>
      </c>
      <c r="E138">
        <v>46.81</v>
      </c>
      <c r="F138">
        <v>18.37</v>
      </c>
      <c r="G138">
        <f t="shared" si="12"/>
        <v>1.2030000000000001</v>
      </c>
      <c r="H138">
        <f t="shared" si="13"/>
        <v>4.4770000000000003</v>
      </c>
      <c r="I138">
        <f t="shared" si="14"/>
        <v>1.2030000000000001</v>
      </c>
    </row>
    <row r="139" spans="1:9" x14ac:dyDescent="0.15">
      <c r="A139">
        <v>3600</v>
      </c>
      <c r="B139">
        <v>3600</v>
      </c>
      <c r="C139">
        <v>3600</v>
      </c>
      <c r="D139">
        <v>3600</v>
      </c>
      <c r="E139">
        <v>3600</v>
      </c>
      <c r="F139">
        <v>3600</v>
      </c>
      <c r="G139">
        <f t="shared" si="12"/>
        <v>3600</v>
      </c>
      <c r="H139">
        <f t="shared" si="13"/>
        <v>3600</v>
      </c>
      <c r="I139">
        <f t="shared" si="14"/>
        <v>3600</v>
      </c>
    </row>
    <row r="140" spans="1:9" x14ac:dyDescent="0.15">
      <c r="A140">
        <v>3600</v>
      </c>
      <c r="B140">
        <v>3600</v>
      </c>
      <c r="C140">
        <v>3600</v>
      </c>
      <c r="D140">
        <v>3600</v>
      </c>
      <c r="E140">
        <v>3600</v>
      </c>
      <c r="F140">
        <v>3600</v>
      </c>
      <c r="G140">
        <f t="shared" si="12"/>
        <v>3600</v>
      </c>
      <c r="H140">
        <f t="shared" si="13"/>
        <v>3600</v>
      </c>
      <c r="I140">
        <f t="shared" si="14"/>
        <v>3600</v>
      </c>
    </row>
    <row r="141" spans="1:9" x14ac:dyDescent="0.15">
      <c r="A141">
        <v>3600</v>
      </c>
      <c r="B141">
        <v>3600</v>
      </c>
      <c r="C141">
        <v>935.27</v>
      </c>
      <c r="D141">
        <v>3600</v>
      </c>
      <c r="E141">
        <v>3600</v>
      </c>
      <c r="F141">
        <v>3600</v>
      </c>
      <c r="G141">
        <f t="shared" si="12"/>
        <v>935.27</v>
      </c>
      <c r="H141">
        <f t="shared" si="13"/>
        <v>935.27</v>
      </c>
      <c r="I141">
        <f t="shared" si="14"/>
        <v>935.27</v>
      </c>
    </row>
    <row r="142" spans="1:9" x14ac:dyDescent="0.15">
      <c r="A142">
        <v>3600</v>
      </c>
      <c r="B142">
        <v>3600</v>
      </c>
      <c r="C142">
        <v>3600</v>
      </c>
      <c r="D142">
        <v>3600</v>
      </c>
      <c r="E142">
        <v>3600</v>
      </c>
      <c r="F142">
        <v>3600</v>
      </c>
      <c r="G142">
        <f t="shared" si="12"/>
        <v>3600</v>
      </c>
      <c r="H142">
        <f t="shared" si="13"/>
        <v>3600</v>
      </c>
      <c r="I142">
        <f t="shared" si="14"/>
        <v>3600</v>
      </c>
    </row>
    <row r="143" spans="1:9" x14ac:dyDescent="0.15">
      <c r="A143">
        <v>3600</v>
      </c>
      <c r="B143">
        <v>3600</v>
      </c>
      <c r="C143">
        <v>3600</v>
      </c>
      <c r="D143">
        <v>3600</v>
      </c>
      <c r="E143">
        <v>3600</v>
      </c>
      <c r="F143">
        <v>3600</v>
      </c>
      <c r="G143">
        <f t="shared" si="12"/>
        <v>3600</v>
      </c>
      <c r="H143">
        <f t="shared" si="13"/>
        <v>3600</v>
      </c>
      <c r="I143">
        <f t="shared" si="14"/>
        <v>3600</v>
      </c>
    </row>
    <row r="144" spans="1:9" x14ac:dyDescent="0.15">
      <c r="A144">
        <v>3600</v>
      </c>
      <c r="B144">
        <v>3600</v>
      </c>
      <c r="C144">
        <v>3600</v>
      </c>
      <c r="D144">
        <v>3600</v>
      </c>
      <c r="E144">
        <v>3600</v>
      </c>
      <c r="F144">
        <v>3600</v>
      </c>
      <c r="G144">
        <f t="shared" si="12"/>
        <v>3600</v>
      </c>
      <c r="H144">
        <f t="shared" si="13"/>
        <v>3600</v>
      </c>
      <c r="I144">
        <f t="shared" si="14"/>
        <v>3600</v>
      </c>
    </row>
    <row r="145" spans="1:9" x14ac:dyDescent="0.15">
      <c r="A145">
        <v>3532.74</v>
      </c>
      <c r="B145">
        <v>1800.42</v>
      </c>
      <c r="C145">
        <v>3600</v>
      </c>
      <c r="D145">
        <v>0.24</v>
      </c>
      <c r="E145">
        <v>1640.58</v>
      </c>
      <c r="F145">
        <v>3600</v>
      </c>
      <c r="G145">
        <f t="shared" si="12"/>
        <v>0.24</v>
      </c>
      <c r="H145">
        <f t="shared" si="13"/>
        <v>0.24</v>
      </c>
      <c r="I145">
        <f t="shared" si="14"/>
        <v>1800.42</v>
      </c>
    </row>
    <row r="146" spans="1:9" x14ac:dyDescent="0.15">
      <c r="A146">
        <v>3600</v>
      </c>
      <c r="B146">
        <v>3600</v>
      </c>
      <c r="C146">
        <v>3600</v>
      </c>
      <c r="D146">
        <v>3600</v>
      </c>
      <c r="E146">
        <v>3600</v>
      </c>
      <c r="F146">
        <v>3600</v>
      </c>
      <c r="G146">
        <f t="shared" si="12"/>
        <v>3600</v>
      </c>
      <c r="H146">
        <f t="shared" si="13"/>
        <v>3600</v>
      </c>
      <c r="I146">
        <f t="shared" si="14"/>
        <v>3600</v>
      </c>
    </row>
    <row r="147" spans="1:9" x14ac:dyDescent="0.15">
      <c r="A147">
        <v>3600</v>
      </c>
      <c r="B147">
        <v>3600</v>
      </c>
      <c r="C147">
        <v>3600</v>
      </c>
      <c r="D147">
        <v>3600</v>
      </c>
      <c r="E147">
        <v>3600</v>
      </c>
      <c r="F147">
        <v>3600</v>
      </c>
      <c r="G147">
        <f t="shared" si="12"/>
        <v>3600</v>
      </c>
      <c r="H147">
        <f t="shared" si="13"/>
        <v>3600</v>
      </c>
      <c r="I147">
        <f t="shared" si="14"/>
        <v>3600</v>
      </c>
    </row>
    <row r="148" spans="1:9" x14ac:dyDescent="0.15">
      <c r="A148">
        <v>3600</v>
      </c>
      <c r="B148">
        <v>3600</v>
      </c>
      <c r="C148">
        <v>3600</v>
      </c>
      <c r="D148">
        <v>3600</v>
      </c>
      <c r="E148">
        <v>3600</v>
      </c>
      <c r="F148">
        <v>3600</v>
      </c>
      <c r="G148">
        <f t="shared" si="12"/>
        <v>3600</v>
      </c>
      <c r="H148">
        <f t="shared" si="13"/>
        <v>3600</v>
      </c>
      <c r="I148">
        <f t="shared" si="14"/>
        <v>3600</v>
      </c>
    </row>
    <row r="149" spans="1:9" x14ac:dyDescent="0.15">
      <c r="A149">
        <v>3600</v>
      </c>
      <c r="B149">
        <v>3600</v>
      </c>
      <c r="C149">
        <v>3600</v>
      </c>
      <c r="D149">
        <v>3600</v>
      </c>
      <c r="E149">
        <v>3600</v>
      </c>
      <c r="F149">
        <v>3600</v>
      </c>
      <c r="G149">
        <f t="shared" si="12"/>
        <v>3600</v>
      </c>
      <c r="H149">
        <f t="shared" si="13"/>
        <v>3600</v>
      </c>
      <c r="I149">
        <f t="shared" si="14"/>
        <v>3600</v>
      </c>
    </row>
    <row r="150" spans="1:9" x14ac:dyDescent="0.15">
      <c r="A150">
        <v>3600</v>
      </c>
      <c r="B150">
        <v>3600</v>
      </c>
      <c r="C150">
        <v>3600</v>
      </c>
      <c r="D150">
        <v>3600</v>
      </c>
      <c r="E150">
        <v>3600</v>
      </c>
      <c r="F150">
        <v>3600</v>
      </c>
      <c r="G150">
        <f t="shared" si="12"/>
        <v>3600</v>
      </c>
      <c r="H150">
        <f t="shared" si="13"/>
        <v>3600</v>
      </c>
      <c r="I150">
        <f t="shared" si="14"/>
        <v>3600</v>
      </c>
    </row>
    <row r="151" spans="1:9" x14ac:dyDescent="0.15">
      <c r="A151">
        <v>3600</v>
      </c>
      <c r="B151">
        <v>3600</v>
      </c>
      <c r="C151">
        <v>3600</v>
      </c>
      <c r="D151">
        <v>3600</v>
      </c>
      <c r="E151">
        <v>3600</v>
      </c>
      <c r="F151">
        <v>3600</v>
      </c>
      <c r="G151">
        <f t="shared" si="12"/>
        <v>3600</v>
      </c>
      <c r="H151">
        <f t="shared" si="13"/>
        <v>3600</v>
      </c>
      <c r="I151">
        <f t="shared" si="14"/>
        <v>3600</v>
      </c>
    </row>
    <row r="152" spans="1:9" x14ac:dyDescent="0.15">
      <c r="A152">
        <v>3600</v>
      </c>
      <c r="B152">
        <v>3600</v>
      </c>
      <c r="C152">
        <v>3600</v>
      </c>
      <c r="D152">
        <v>3600</v>
      </c>
      <c r="E152">
        <v>3600</v>
      </c>
      <c r="F152">
        <v>3600</v>
      </c>
      <c r="G152">
        <f t="shared" si="12"/>
        <v>3600</v>
      </c>
      <c r="H152">
        <f t="shared" si="13"/>
        <v>3600</v>
      </c>
      <c r="I152">
        <f t="shared" si="14"/>
        <v>3600</v>
      </c>
    </row>
    <row r="153" spans="1:9" x14ac:dyDescent="0.15">
      <c r="A153">
        <v>3600</v>
      </c>
      <c r="B153">
        <v>3600</v>
      </c>
      <c r="C153">
        <v>3600</v>
      </c>
      <c r="D153">
        <v>3600</v>
      </c>
      <c r="E153">
        <v>3600</v>
      </c>
      <c r="F153">
        <v>3600</v>
      </c>
      <c r="G153">
        <f t="shared" si="12"/>
        <v>3600</v>
      </c>
      <c r="H153">
        <f t="shared" si="13"/>
        <v>3600</v>
      </c>
      <c r="I153">
        <f t="shared" si="14"/>
        <v>3600</v>
      </c>
    </row>
    <row r="154" spans="1:9" x14ac:dyDescent="0.15">
      <c r="A154">
        <v>3600</v>
      </c>
      <c r="B154">
        <v>3600</v>
      </c>
      <c r="C154">
        <v>3600</v>
      </c>
      <c r="D154">
        <v>3600</v>
      </c>
      <c r="E154">
        <v>3600</v>
      </c>
      <c r="F154">
        <v>3600</v>
      </c>
      <c r="G154">
        <f t="shared" si="12"/>
        <v>3600</v>
      </c>
      <c r="H154">
        <f t="shared" si="13"/>
        <v>3600</v>
      </c>
      <c r="I154">
        <f t="shared" si="14"/>
        <v>3600</v>
      </c>
    </row>
    <row r="155" spans="1:9" x14ac:dyDescent="0.15">
      <c r="A155">
        <v>1.764</v>
      </c>
      <c r="B155">
        <v>0.02</v>
      </c>
      <c r="C155">
        <v>323.45999999999998</v>
      </c>
      <c r="D155">
        <v>0.13</v>
      </c>
      <c r="E155">
        <v>1450.12</v>
      </c>
      <c r="F155">
        <v>0.06</v>
      </c>
      <c r="G155">
        <f t="shared" si="12"/>
        <v>0.02</v>
      </c>
      <c r="H155">
        <f t="shared" si="13"/>
        <v>0.06</v>
      </c>
      <c r="I155">
        <f t="shared" si="14"/>
        <v>0.02</v>
      </c>
    </row>
    <row r="156" spans="1:9" x14ac:dyDescent="0.15">
      <c r="A156">
        <v>3600</v>
      </c>
      <c r="B156">
        <v>3600</v>
      </c>
      <c r="C156">
        <v>3600</v>
      </c>
      <c r="D156">
        <v>3600</v>
      </c>
      <c r="E156">
        <v>3600</v>
      </c>
      <c r="F156">
        <v>3600</v>
      </c>
      <c r="G156">
        <f t="shared" si="12"/>
        <v>3600</v>
      </c>
      <c r="H156">
        <f t="shared" si="13"/>
        <v>3600</v>
      </c>
      <c r="I156">
        <f t="shared" si="14"/>
        <v>3600</v>
      </c>
    </row>
    <row r="157" spans="1:9" x14ac:dyDescent="0.15">
      <c r="A157">
        <v>3600</v>
      </c>
      <c r="B157">
        <v>3600</v>
      </c>
      <c r="C157">
        <v>3600</v>
      </c>
      <c r="D157">
        <v>3600</v>
      </c>
      <c r="E157">
        <v>3600</v>
      </c>
      <c r="F157">
        <v>3600</v>
      </c>
      <c r="G157">
        <f t="shared" si="12"/>
        <v>3600</v>
      </c>
      <c r="H157">
        <f t="shared" si="13"/>
        <v>3600</v>
      </c>
      <c r="I157">
        <f t="shared" si="14"/>
        <v>3600</v>
      </c>
    </row>
    <row r="158" spans="1:9" x14ac:dyDescent="0.15">
      <c r="A158">
        <v>3600</v>
      </c>
      <c r="B158">
        <v>3600</v>
      </c>
      <c r="C158">
        <v>3600</v>
      </c>
      <c r="D158">
        <v>3600</v>
      </c>
      <c r="E158">
        <v>3600</v>
      </c>
      <c r="F158">
        <v>3600</v>
      </c>
      <c r="G158">
        <f t="shared" si="12"/>
        <v>3600</v>
      </c>
      <c r="H158">
        <f t="shared" si="13"/>
        <v>3600</v>
      </c>
      <c r="I158">
        <f t="shared" si="14"/>
        <v>3600</v>
      </c>
    </row>
    <row r="159" spans="1:9" x14ac:dyDescent="0.15">
      <c r="A159">
        <v>3600</v>
      </c>
      <c r="B159">
        <v>3600</v>
      </c>
      <c r="C159">
        <v>3600</v>
      </c>
      <c r="D159">
        <v>3600</v>
      </c>
      <c r="E159">
        <v>3600</v>
      </c>
      <c r="F159">
        <v>3600</v>
      </c>
      <c r="G159">
        <f t="shared" si="12"/>
        <v>3600</v>
      </c>
      <c r="H159">
        <f t="shared" si="13"/>
        <v>3600</v>
      </c>
      <c r="I159">
        <f t="shared" si="14"/>
        <v>3600</v>
      </c>
    </row>
    <row r="160" spans="1:9" x14ac:dyDescent="0.15">
      <c r="A160">
        <v>3600</v>
      </c>
      <c r="B160">
        <v>3600</v>
      </c>
      <c r="C160">
        <v>271.8</v>
      </c>
      <c r="D160">
        <v>791.75</v>
      </c>
      <c r="E160">
        <v>244.65</v>
      </c>
      <c r="F160">
        <v>705.74</v>
      </c>
      <c r="G160">
        <f t="shared" si="12"/>
        <v>244.65</v>
      </c>
      <c r="H160">
        <f t="shared" si="13"/>
        <v>244.65</v>
      </c>
      <c r="I160">
        <f t="shared" si="14"/>
        <v>271.8</v>
      </c>
    </row>
    <row r="161" spans="1:9" x14ac:dyDescent="0.15">
      <c r="A161">
        <v>2.1000000000000001E-2</v>
      </c>
      <c r="B161">
        <v>1.9E-2</v>
      </c>
      <c r="C161">
        <v>3600</v>
      </c>
      <c r="D161">
        <v>0.06</v>
      </c>
      <c r="E161">
        <v>1642.81</v>
      </c>
      <c r="F161">
        <v>0.05</v>
      </c>
      <c r="G161">
        <f t="shared" si="12"/>
        <v>1.9E-2</v>
      </c>
      <c r="H161">
        <f t="shared" si="13"/>
        <v>2.1000000000000001E-2</v>
      </c>
      <c r="I161">
        <f t="shared" si="14"/>
        <v>1.9E-2</v>
      </c>
    </row>
    <row r="162" spans="1:9" x14ac:dyDescent="0.15">
      <c r="A162">
        <v>3600</v>
      </c>
      <c r="B162">
        <v>3600</v>
      </c>
      <c r="C162">
        <v>3600</v>
      </c>
      <c r="D162">
        <v>3600</v>
      </c>
      <c r="E162">
        <v>3600</v>
      </c>
      <c r="F162">
        <v>3600</v>
      </c>
      <c r="G162">
        <f t="shared" si="12"/>
        <v>3600</v>
      </c>
      <c r="H162">
        <f t="shared" si="13"/>
        <v>3600</v>
      </c>
      <c r="I162">
        <f t="shared" si="14"/>
        <v>3600</v>
      </c>
    </row>
    <row r="163" spans="1:9" x14ac:dyDescent="0.15">
      <c r="A163">
        <v>3600</v>
      </c>
      <c r="B163">
        <v>3600</v>
      </c>
      <c r="C163">
        <v>3600</v>
      </c>
      <c r="D163">
        <v>3600</v>
      </c>
      <c r="E163">
        <v>3600</v>
      </c>
      <c r="F163">
        <v>3600</v>
      </c>
      <c r="G163">
        <f t="shared" si="12"/>
        <v>3600</v>
      </c>
      <c r="H163">
        <f t="shared" si="13"/>
        <v>3600</v>
      </c>
      <c r="I163">
        <f t="shared" si="14"/>
        <v>3600</v>
      </c>
    </row>
    <row r="164" spans="1:9" x14ac:dyDescent="0.15">
      <c r="A164">
        <v>3600</v>
      </c>
      <c r="B164">
        <v>3600</v>
      </c>
      <c r="C164">
        <v>3600</v>
      </c>
      <c r="D164">
        <v>3600</v>
      </c>
      <c r="E164">
        <v>3600</v>
      </c>
      <c r="F164">
        <v>3600</v>
      </c>
      <c r="G164">
        <f t="shared" si="12"/>
        <v>3600</v>
      </c>
      <c r="H164">
        <f t="shared" si="13"/>
        <v>3600</v>
      </c>
      <c r="I164">
        <f t="shared" si="14"/>
        <v>3600</v>
      </c>
    </row>
    <row r="165" spans="1:9" x14ac:dyDescent="0.15">
      <c r="A165">
        <v>3600</v>
      </c>
      <c r="B165">
        <v>3600</v>
      </c>
      <c r="C165">
        <v>3600</v>
      </c>
      <c r="D165">
        <v>3600</v>
      </c>
      <c r="E165">
        <v>3600</v>
      </c>
      <c r="F165">
        <v>3600</v>
      </c>
      <c r="G165">
        <f t="shared" si="12"/>
        <v>3600</v>
      </c>
      <c r="H165">
        <f t="shared" si="13"/>
        <v>3600</v>
      </c>
      <c r="I165">
        <f t="shared" si="14"/>
        <v>3600</v>
      </c>
    </row>
    <row r="166" spans="1:9" x14ac:dyDescent="0.15">
      <c r="A166">
        <v>3600</v>
      </c>
      <c r="B166">
        <v>3600</v>
      </c>
      <c r="C166">
        <v>3600</v>
      </c>
      <c r="D166">
        <v>3600</v>
      </c>
      <c r="E166">
        <v>3600</v>
      </c>
      <c r="F166">
        <v>3600</v>
      </c>
      <c r="G166">
        <f t="shared" si="12"/>
        <v>3600</v>
      </c>
      <c r="H166">
        <f t="shared" si="13"/>
        <v>3600</v>
      </c>
      <c r="I166">
        <f t="shared" si="14"/>
        <v>3600</v>
      </c>
    </row>
    <row r="167" spans="1:9" x14ac:dyDescent="0.15">
      <c r="A167">
        <v>0.622</v>
      </c>
      <c r="B167">
        <v>1.8380000000000001</v>
      </c>
      <c r="C167">
        <v>0.4</v>
      </c>
      <c r="D167">
        <v>4.33</v>
      </c>
      <c r="E167">
        <v>1.05</v>
      </c>
      <c r="F167">
        <v>0.73</v>
      </c>
      <c r="G167">
        <f t="shared" si="12"/>
        <v>0.4</v>
      </c>
      <c r="H167">
        <f t="shared" si="13"/>
        <v>0.4</v>
      </c>
      <c r="I167">
        <f t="shared" si="14"/>
        <v>0.4</v>
      </c>
    </row>
    <row r="168" spans="1:9" x14ac:dyDescent="0.15">
      <c r="A168">
        <v>6.0000000000000001E-3</v>
      </c>
      <c r="B168">
        <v>7.0000000000000001E-3</v>
      </c>
      <c r="C168">
        <v>0.02</v>
      </c>
      <c r="D168">
        <v>0.02</v>
      </c>
      <c r="E168">
        <v>0</v>
      </c>
      <c r="F168">
        <v>0</v>
      </c>
      <c r="G168">
        <f t="shared" si="12"/>
        <v>0</v>
      </c>
      <c r="H168">
        <f t="shared" si="13"/>
        <v>0</v>
      </c>
      <c r="I168">
        <f t="shared" si="14"/>
        <v>7.0000000000000001E-3</v>
      </c>
    </row>
    <row r="169" spans="1:9" x14ac:dyDescent="0.15">
      <c r="A169">
        <v>3600</v>
      </c>
      <c r="B169">
        <v>3600</v>
      </c>
      <c r="C169">
        <v>3600</v>
      </c>
      <c r="D169">
        <v>3600</v>
      </c>
      <c r="E169">
        <v>3600</v>
      </c>
      <c r="F169">
        <v>3600</v>
      </c>
      <c r="G169">
        <f t="shared" si="12"/>
        <v>3600</v>
      </c>
      <c r="H169">
        <f t="shared" si="13"/>
        <v>3600</v>
      </c>
      <c r="I169">
        <f t="shared" si="14"/>
        <v>3600</v>
      </c>
    </row>
    <row r="170" spans="1:9" x14ac:dyDescent="0.15">
      <c r="A170">
        <v>3600</v>
      </c>
      <c r="B170">
        <v>3600</v>
      </c>
      <c r="C170">
        <v>0.24</v>
      </c>
      <c r="D170">
        <v>2936.02</v>
      </c>
      <c r="E170">
        <v>3600</v>
      </c>
      <c r="F170">
        <v>6.34</v>
      </c>
      <c r="G170">
        <f t="shared" si="12"/>
        <v>0.24</v>
      </c>
      <c r="H170">
        <f t="shared" si="13"/>
        <v>0.24</v>
      </c>
      <c r="I170">
        <f t="shared" si="14"/>
        <v>0.24</v>
      </c>
    </row>
    <row r="171" spans="1:9" x14ac:dyDescent="0.15">
      <c r="A171">
        <v>3600</v>
      </c>
      <c r="B171">
        <v>3600</v>
      </c>
      <c r="C171">
        <v>3600</v>
      </c>
      <c r="D171">
        <v>3600</v>
      </c>
      <c r="E171">
        <v>3600</v>
      </c>
      <c r="F171">
        <v>3600</v>
      </c>
      <c r="G171">
        <f t="shared" si="12"/>
        <v>3600</v>
      </c>
      <c r="H171">
        <f t="shared" si="13"/>
        <v>3600</v>
      </c>
      <c r="I171">
        <f t="shared" si="14"/>
        <v>3600</v>
      </c>
    </row>
    <row r="172" spans="1:9" x14ac:dyDescent="0.15">
      <c r="A172">
        <v>3600</v>
      </c>
      <c r="B172">
        <v>3600</v>
      </c>
      <c r="C172">
        <v>3600</v>
      </c>
      <c r="D172">
        <v>3600</v>
      </c>
      <c r="E172">
        <v>3600</v>
      </c>
      <c r="F172">
        <v>3600</v>
      </c>
      <c r="G172">
        <f t="shared" si="12"/>
        <v>3600</v>
      </c>
      <c r="H172">
        <f t="shared" si="13"/>
        <v>3600</v>
      </c>
      <c r="I172">
        <f t="shared" si="14"/>
        <v>3600</v>
      </c>
    </row>
    <row r="173" spans="1:9" x14ac:dyDescent="0.15">
      <c r="A173">
        <v>0.16500000000000001</v>
      </c>
      <c r="B173">
        <v>0.20200000000000001</v>
      </c>
      <c r="C173">
        <v>2.27</v>
      </c>
      <c r="D173">
        <v>0.17</v>
      </c>
      <c r="E173">
        <v>794.5</v>
      </c>
      <c r="F173">
        <v>0.32</v>
      </c>
      <c r="G173">
        <f t="shared" si="12"/>
        <v>0.16500000000000001</v>
      </c>
      <c r="H173">
        <f t="shared" si="13"/>
        <v>0.16500000000000001</v>
      </c>
      <c r="I173">
        <f t="shared" si="14"/>
        <v>0.20200000000000001</v>
      </c>
    </row>
    <row r="174" spans="1:9" x14ac:dyDescent="0.15">
      <c r="A174">
        <v>5.7000000000000002E-2</v>
      </c>
      <c r="B174">
        <v>0.20799999999999999</v>
      </c>
      <c r="C174">
        <v>244.84</v>
      </c>
      <c r="D174">
        <v>0.1</v>
      </c>
      <c r="E174">
        <v>94.44</v>
      </c>
      <c r="F174">
        <v>0.15</v>
      </c>
      <c r="G174">
        <f t="shared" si="12"/>
        <v>5.7000000000000002E-2</v>
      </c>
      <c r="H174">
        <f t="shared" si="13"/>
        <v>5.7000000000000002E-2</v>
      </c>
      <c r="I174">
        <f t="shared" si="14"/>
        <v>0.20799999999999999</v>
      </c>
    </row>
    <row r="175" spans="1:9" x14ac:dyDescent="0.15">
      <c r="A175">
        <v>4.8000000000000001E-2</v>
      </c>
      <c r="B175">
        <v>0.06</v>
      </c>
      <c r="C175">
        <v>175.77</v>
      </c>
      <c r="D175">
        <v>0.1</v>
      </c>
      <c r="E175">
        <v>140.01</v>
      </c>
      <c r="F175">
        <v>0.15</v>
      </c>
      <c r="G175">
        <f t="shared" si="12"/>
        <v>4.8000000000000001E-2</v>
      </c>
      <c r="H175">
        <f t="shared" si="13"/>
        <v>4.8000000000000001E-2</v>
      </c>
      <c r="I175">
        <f t="shared" si="14"/>
        <v>0.06</v>
      </c>
    </row>
    <row r="176" spans="1:9" x14ac:dyDescent="0.15">
      <c r="A176">
        <v>8.0000000000000002E-3</v>
      </c>
      <c r="B176">
        <v>8.0000000000000002E-3</v>
      </c>
      <c r="C176">
        <v>0.02</v>
      </c>
      <c r="D176">
        <v>0</v>
      </c>
      <c r="E176">
        <v>0</v>
      </c>
      <c r="F176">
        <v>0</v>
      </c>
      <c r="G176">
        <f t="shared" si="12"/>
        <v>0</v>
      </c>
      <c r="H176">
        <f t="shared" si="13"/>
        <v>0</v>
      </c>
      <c r="I176">
        <f t="shared" si="14"/>
        <v>8.0000000000000002E-3</v>
      </c>
    </row>
    <row r="177" spans="1:9" x14ac:dyDescent="0.15">
      <c r="A177">
        <v>3600</v>
      </c>
      <c r="B177">
        <v>3600</v>
      </c>
      <c r="C177">
        <v>3600</v>
      </c>
      <c r="D177">
        <v>3600</v>
      </c>
      <c r="E177">
        <v>3600</v>
      </c>
      <c r="F177">
        <v>3600</v>
      </c>
      <c r="G177">
        <f t="shared" si="12"/>
        <v>3600</v>
      </c>
      <c r="H177">
        <f t="shared" si="13"/>
        <v>3600</v>
      </c>
      <c r="I177">
        <f t="shared" si="14"/>
        <v>3600</v>
      </c>
    </row>
    <row r="178" spans="1:9" x14ac:dyDescent="0.15">
      <c r="A178">
        <v>3600</v>
      </c>
      <c r="B178">
        <v>3600</v>
      </c>
      <c r="C178">
        <v>3600</v>
      </c>
      <c r="D178">
        <v>3600</v>
      </c>
      <c r="E178">
        <v>3600</v>
      </c>
      <c r="F178">
        <v>3600</v>
      </c>
      <c r="G178">
        <f t="shared" si="12"/>
        <v>3600</v>
      </c>
      <c r="H178">
        <f t="shared" si="13"/>
        <v>3600</v>
      </c>
      <c r="I178">
        <f t="shared" si="14"/>
        <v>3600</v>
      </c>
    </row>
    <row r="179" spans="1:9" x14ac:dyDescent="0.15">
      <c r="A179">
        <v>3600</v>
      </c>
      <c r="B179">
        <v>3600</v>
      </c>
      <c r="C179">
        <v>3600</v>
      </c>
      <c r="D179">
        <v>3600</v>
      </c>
      <c r="E179">
        <v>3600</v>
      </c>
      <c r="F179">
        <v>3600</v>
      </c>
      <c r="G179">
        <f t="shared" si="12"/>
        <v>3600</v>
      </c>
      <c r="H179">
        <f t="shared" si="13"/>
        <v>3600</v>
      </c>
      <c r="I179">
        <f t="shared" si="14"/>
        <v>3600</v>
      </c>
    </row>
    <row r="180" spans="1:9" x14ac:dyDescent="0.15">
      <c r="A180">
        <v>3600</v>
      </c>
      <c r="B180">
        <v>3600</v>
      </c>
      <c r="C180">
        <v>3600</v>
      </c>
      <c r="D180">
        <v>3600</v>
      </c>
      <c r="E180">
        <v>3600</v>
      </c>
      <c r="F180">
        <v>3600</v>
      </c>
      <c r="G180">
        <f t="shared" si="12"/>
        <v>3600</v>
      </c>
      <c r="H180">
        <f t="shared" si="13"/>
        <v>3600</v>
      </c>
      <c r="I180">
        <f t="shared" si="14"/>
        <v>3600</v>
      </c>
    </row>
    <row r="181" spans="1:9" x14ac:dyDescent="0.15">
      <c r="A181">
        <v>3600</v>
      </c>
      <c r="B181">
        <v>3600</v>
      </c>
      <c r="C181">
        <v>3600</v>
      </c>
      <c r="D181">
        <v>3600</v>
      </c>
      <c r="E181">
        <v>3600</v>
      </c>
      <c r="F181">
        <v>3600</v>
      </c>
      <c r="G181">
        <f t="shared" si="12"/>
        <v>3600</v>
      </c>
      <c r="H181">
        <f t="shared" si="13"/>
        <v>3600</v>
      </c>
      <c r="I181">
        <f t="shared" si="14"/>
        <v>3600</v>
      </c>
    </row>
    <row r="182" spans="1:9" x14ac:dyDescent="0.15">
      <c r="A182">
        <v>3600</v>
      </c>
      <c r="B182">
        <v>3600</v>
      </c>
      <c r="C182">
        <v>3600</v>
      </c>
      <c r="D182">
        <v>3600</v>
      </c>
      <c r="E182">
        <v>3600</v>
      </c>
      <c r="F182">
        <v>3600</v>
      </c>
      <c r="G182">
        <f t="shared" si="12"/>
        <v>3600</v>
      </c>
      <c r="H182">
        <f t="shared" si="13"/>
        <v>3600</v>
      </c>
      <c r="I182">
        <f t="shared" si="14"/>
        <v>3600</v>
      </c>
    </row>
    <row r="183" spans="1:9" x14ac:dyDescent="0.15">
      <c r="A183">
        <v>3600</v>
      </c>
      <c r="B183">
        <v>3600</v>
      </c>
      <c r="C183">
        <v>3600</v>
      </c>
      <c r="D183">
        <v>3600</v>
      </c>
      <c r="E183">
        <v>3600</v>
      </c>
      <c r="F183">
        <v>3600</v>
      </c>
      <c r="G183">
        <f t="shared" si="12"/>
        <v>3600</v>
      </c>
      <c r="H183">
        <f t="shared" si="13"/>
        <v>3600</v>
      </c>
      <c r="I183">
        <f t="shared" si="14"/>
        <v>3600</v>
      </c>
    </row>
    <row r="184" spans="1:9" x14ac:dyDescent="0.15">
      <c r="A184">
        <v>3600</v>
      </c>
      <c r="B184">
        <v>3600</v>
      </c>
      <c r="C184">
        <v>3600</v>
      </c>
      <c r="D184">
        <v>3600</v>
      </c>
      <c r="E184">
        <v>3600</v>
      </c>
      <c r="F184">
        <v>3600</v>
      </c>
      <c r="G184">
        <f t="shared" si="12"/>
        <v>3600</v>
      </c>
      <c r="H184">
        <f t="shared" si="13"/>
        <v>3600</v>
      </c>
      <c r="I184">
        <f t="shared" si="14"/>
        <v>3600</v>
      </c>
    </row>
    <row r="185" spans="1:9" x14ac:dyDescent="0.15">
      <c r="A185">
        <v>3600</v>
      </c>
      <c r="B185">
        <v>3600</v>
      </c>
      <c r="C185">
        <v>3600</v>
      </c>
      <c r="D185">
        <v>3600</v>
      </c>
      <c r="E185">
        <v>3600</v>
      </c>
      <c r="F185">
        <v>3600</v>
      </c>
      <c r="G185">
        <f t="shared" si="12"/>
        <v>3600</v>
      </c>
      <c r="H185">
        <f t="shared" si="13"/>
        <v>3600</v>
      </c>
      <c r="I185">
        <f t="shared" si="14"/>
        <v>3600</v>
      </c>
    </row>
    <row r="186" spans="1:9" x14ac:dyDescent="0.15">
      <c r="A186">
        <v>5.1999999999999998E-2</v>
      </c>
      <c r="B186">
        <v>5.3999999999999999E-2</v>
      </c>
      <c r="C186">
        <v>0.02</v>
      </c>
      <c r="D186">
        <v>0.5</v>
      </c>
      <c r="E186">
        <v>0.04</v>
      </c>
      <c r="F186">
        <v>0.09</v>
      </c>
      <c r="G186">
        <f t="shared" si="12"/>
        <v>0.02</v>
      </c>
      <c r="H186">
        <f t="shared" si="13"/>
        <v>0.02</v>
      </c>
      <c r="I186">
        <f t="shared" si="14"/>
        <v>0.02</v>
      </c>
    </row>
    <row r="187" spans="1:9" x14ac:dyDescent="0.15">
      <c r="A187">
        <v>7.5999999999999998E-2</v>
      </c>
      <c r="B187">
        <v>8.2000000000000003E-2</v>
      </c>
      <c r="C187">
        <v>0.4</v>
      </c>
      <c r="D187">
        <v>1.1200000000000001</v>
      </c>
      <c r="E187">
        <v>1.63</v>
      </c>
      <c r="F187">
        <v>1.75</v>
      </c>
      <c r="G187">
        <f t="shared" si="12"/>
        <v>7.5999999999999998E-2</v>
      </c>
      <c r="H187">
        <f t="shared" si="13"/>
        <v>7.5999999999999998E-2</v>
      </c>
      <c r="I187">
        <f t="shared" si="14"/>
        <v>8.2000000000000003E-2</v>
      </c>
    </row>
    <row r="188" spans="1:9" x14ac:dyDescent="0.15">
      <c r="A188">
        <v>5.8000000000000003E-2</v>
      </c>
      <c r="B188">
        <v>6.2E-2</v>
      </c>
      <c r="C188">
        <v>0.02</v>
      </c>
      <c r="D188">
        <v>0.56999999999999995</v>
      </c>
      <c r="E188">
        <v>0.06</v>
      </c>
      <c r="F188">
        <v>0.1</v>
      </c>
      <c r="G188">
        <f t="shared" si="12"/>
        <v>0.02</v>
      </c>
      <c r="H188">
        <f t="shared" si="13"/>
        <v>0.02</v>
      </c>
      <c r="I188">
        <f t="shared" si="14"/>
        <v>0.02</v>
      </c>
    </row>
    <row r="189" spans="1:9" x14ac:dyDescent="0.15">
      <c r="A189">
        <v>7.0000000000000001E-3</v>
      </c>
      <c r="B189">
        <v>1.6E-2</v>
      </c>
      <c r="C189">
        <v>0.01</v>
      </c>
      <c r="D189">
        <v>0.04</v>
      </c>
      <c r="E189">
        <v>0</v>
      </c>
      <c r="F189">
        <v>0.01</v>
      </c>
      <c r="G189">
        <f t="shared" si="12"/>
        <v>0</v>
      </c>
      <c r="H189">
        <f t="shared" si="13"/>
        <v>0</v>
      </c>
      <c r="I189">
        <f t="shared" si="14"/>
        <v>0.01</v>
      </c>
    </row>
    <row r="190" spans="1:9" x14ac:dyDescent="0.15">
      <c r="A190">
        <v>0.17299999999999999</v>
      </c>
      <c r="B190">
        <v>0.378</v>
      </c>
      <c r="C190">
        <v>45.51</v>
      </c>
      <c r="D190">
        <v>3.41</v>
      </c>
      <c r="E190">
        <v>128.87</v>
      </c>
      <c r="F190">
        <v>2.34</v>
      </c>
      <c r="G190">
        <f t="shared" si="12"/>
        <v>0.17299999999999999</v>
      </c>
      <c r="H190">
        <f t="shared" si="13"/>
        <v>0.17299999999999999</v>
      </c>
      <c r="I190">
        <f t="shared" si="14"/>
        <v>0.378</v>
      </c>
    </row>
    <row r="191" spans="1:9" x14ac:dyDescent="0.15">
      <c r="A191">
        <v>1.4E-2</v>
      </c>
      <c r="B191">
        <v>1.2999999999999999E-2</v>
      </c>
      <c r="C191">
        <v>0.01</v>
      </c>
      <c r="D191">
        <v>0.04</v>
      </c>
      <c r="E191">
        <v>0</v>
      </c>
      <c r="F191">
        <v>0.01</v>
      </c>
      <c r="G191">
        <f t="shared" si="12"/>
        <v>0</v>
      </c>
      <c r="H191">
        <f t="shared" si="13"/>
        <v>0</v>
      </c>
      <c r="I191">
        <f t="shared" si="14"/>
        <v>0.01</v>
      </c>
    </row>
    <row r="192" spans="1:9" x14ac:dyDescent="0.15">
      <c r="A192">
        <v>2E-3</v>
      </c>
      <c r="B192">
        <v>2E-3</v>
      </c>
      <c r="C192">
        <v>0.01</v>
      </c>
      <c r="D192">
        <v>0</v>
      </c>
      <c r="E192">
        <v>0</v>
      </c>
      <c r="F192">
        <v>0</v>
      </c>
      <c r="G192">
        <f t="shared" si="12"/>
        <v>0</v>
      </c>
      <c r="H192">
        <f t="shared" si="13"/>
        <v>0</v>
      </c>
      <c r="I192">
        <f t="shared" si="14"/>
        <v>2E-3</v>
      </c>
    </row>
    <row r="193" spans="1:9" x14ac:dyDescent="0.15">
      <c r="A193">
        <v>0.39900000000000002</v>
      </c>
      <c r="B193">
        <v>9.0109999999999992</v>
      </c>
      <c r="C193">
        <v>0.06</v>
      </c>
      <c r="D193">
        <v>0.36</v>
      </c>
      <c r="E193">
        <v>0.12</v>
      </c>
      <c r="F193">
        <v>3600</v>
      </c>
      <c r="G193">
        <f t="shared" si="12"/>
        <v>0.06</v>
      </c>
      <c r="H193">
        <f t="shared" si="13"/>
        <v>0.06</v>
      </c>
      <c r="I193">
        <f t="shared" si="14"/>
        <v>0.06</v>
      </c>
    </row>
    <row r="194" spans="1:9" x14ac:dyDescent="0.15">
      <c r="A194">
        <v>3.7999999999999999E-2</v>
      </c>
      <c r="B194">
        <v>2.8000000000000001E-2</v>
      </c>
      <c r="C194">
        <v>0.01</v>
      </c>
      <c r="D194">
        <v>0.06</v>
      </c>
      <c r="E194">
        <v>0.01</v>
      </c>
      <c r="F194">
        <v>0.01</v>
      </c>
      <c r="G194">
        <f t="shared" si="12"/>
        <v>0.01</v>
      </c>
      <c r="H194">
        <f t="shared" si="13"/>
        <v>0.01</v>
      </c>
      <c r="I194">
        <f t="shared" si="14"/>
        <v>0.01</v>
      </c>
    </row>
    <row r="195" spans="1:9" x14ac:dyDescent="0.15">
      <c r="A195">
        <v>3.4000000000000002E-2</v>
      </c>
      <c r="B195">
        <v>2.4E-2</v>
      </c>
      <c r="C195">
        <v>0.01</v>
      </c>
      <c r="D195">
        <v>0.06</v>
      </c>
      <c r="E195">
        <v>0.01</v>
      </c>
      <c r="F195">
        <v>0.01</v>
      </c>
      <c r="G195">
        <f t="shared" ref="G195:G258" si="15">MIN(A195:F195)</f>
        <v>0.01</v>
      </c>
      <c r="H195">
        <f t="shared" ref="H195:H258" si="16">MIN(A195,C195:F195)</f>
        <v>0.01</v>
      </c>
      <c r="I195">
        <f t="shared" ref="I195:I258" si="17">MIN(B195,C195)</f>
        <v>0.01</v>
      </c>
    </row>
    <row r="196" spans="1:9" x14ac:dyDescent="0.15">
      <c r="A196">
        <v>3600</v>
      </c>
      <c r="B196">
        <v>3600</v>
      </c>
      <c r="C196">
        <v>3600</v>
      </c>
      <c r="D196">
        <v>3600</v>
      </c>
      <c r="E196">
        <v>3600</v>
      </c>
      <c r="F196">
        <v>3600</v>
      </c>
      <c r="G196">
        <f t="shared" si="15"/>
        <v>3600</v>
      </c>
      <c r="H196">
        <f t="shared" si="16"/>
        <v>3600</v>
      </c>
      <c r="I196">
        <f t="shared" si="17"/>
        <v>3600</v>
      </c>
    </row>
    <row r="197" spans="1:9" x14ac:dyDescent="0.15">
      <c r="A197">
        <v>3600</v>
      </c>
      <c r="B197">
        <v>3600</v>
      </c>
      <c r="C197">
        <v>3600</v>
      </c>
      <c r="D197">
        <v>3600</v>
      </c>
      <c r="E197">
        <v>3600</v>
      </c>
      <c r="F197">
        <v>3600</v>
      </c>
      <c r="G197">
        <f t="shared" si="15"/>
        <v>3600</v>
      </c>
      <c r="H197">
        <f t="shared" si="16"/>
        <v>3600</v>
      </c>
      <c r="I197">
        <f t="shared" si="17"/>
        <v>3600</v>
      </c>
    </row>
    <row r="198" spans="1:9" x14ac:dyDescent="0.15">
      <c r="A198">
        <v>155.98400000000001</v>
      </c>
      <c r="B198">
        <v>2452.89</v>
      </c>
      <c r="C198">
        <v>1772.16</v>
      </c>
      <c r="D198">
        <v>1214.07</v>
      </c>
      <c r="E198">
        <v>3600</v>
      </c>
      <c r="F198">
        <v>1900.53</v>
      </c>
      <c r="G198">
        <f t="shared" si="15"/>
        <v>155.98400000000001</v>
      </c>
      <c r="H198">
        <f t="shared" si="16"/>
        <v>155.98400000000001</v>
      </c>
      <c r="I198">
        <f t="shared" si="17"/>
        <v>1772.16</v>
      </c>
    </row>
    <row r="199" spans="1:9" x14ac:dyDescent="0.15">
      <c r="A199">
        <v>3600</v>
      </c>
      <c r="B199">
        <v>3600</v>
      </c>
      <c r="C199">
        <v>3600</v>
      </c>
      <c r="D199">
        <v>3600</v>
      </c>
      <c r="E199">
        <v>3600</v>
      </c>
      <c r="F199">
        <v>3600</v>
      </c>
      <c r="G199">
        <f t="shared" si="15"/>
        <v>3600</v>
      </c>
      <c r="H199">
        <f t="shared" si="16"/>
        <v>3600</v>
      </c>
      <c r="I199">
        <f t="shared" si="17"/>
        <v>3600</v>
      </c>
    </row>
    <row r="200" spans="1:9" x14ac:dyDescent="0.15">
      <c r="A200">
        <v>3600</v>
      </c>
      <c r="B200">
        <v>3600</v>
      </c>
      <c r="C200">
        <v>3600</v>
      </c>
      <c r="D200">
        <v>3600</v>
      </c>
      <c r="E200">
        <v>3600</v>
      </c>
      <c r="F200">
        <v>3600</v>
      </c>
      <c r="G200">
        <f t="shared" si="15"/>
        <v>3600</v>
      </c>
      <c r="H200">
        <f t="shared" si="16"/>
        <v>3600</v>
      </c>
      <c r="I200">
        <f t="shared" si="17"/>
        <v>3600</v>
      </c>
    </row>
    <row r="201" spans="1:9" x14ac:dyDescent="0.15">
      <c r="A201">
        <v>3600</v>
      </c>
      <c r="B201">
        <v>3600</v>
      </c>
      <c r="C201">
        <v>3600</v>
      </c>
      <c r="D201">
        <v>3600</v>
      </c>
      <c r="E201">
        <v>3600</v>
      </c>
      <c r="F201">
        <v>3600</v>
      </c>
      <c r="G201">
        <f t="shared" si="15"/>
        <v>3600</v>
      </c>
      <c r="H201">
        <f t="shared" si="16"/>
        <v>3600</v>
      </c>
      <c r="I201">
        <f t="shared" si="17"/>
        <v>3600</v>
      </c>
    </row>
    <row r="202" spans="1:9" x14ac:dyDescent="0.15">
      <c r="A202">
        <v>3600</v>
      </c>
      <c r="B202">
        <v>3600</v>
      </c>
      <c r="C202">
        <v>3600</v>
      </c>
      <c r="D202">
        <v>3600</v>
      </c>
      <c r="E202">
        <v>3600</v>
      </c>
      <c r="F202">
        <v>3600</v>
      </c>
      <c r="G202">
        <f t="shared" si="15"/>
        <v>3600</v>
      </c>
      <c r="H202">
        <f t="shared" si="16"/>
        <v>3600</v>
      </c>
      <c r="I202">
        <f t="shared" si="17"/>
        <v>3600</v>
      </c>
    </row>
    <row r="203" spans="1:9" x14ac:dyDescent="0.15">
      <c r="A203">
        <v>0.94499999999999995</v>
      </c>
      <c r="B203">
        <v>1.083</v>
      </c>
      <c r="C203">
        <v>32.869999999999997</v>
      </c>
      <c r="D203">
        <v>42.35</v>
      </c>
      <c r="E203">
        <v>135.97999999999999</v>
      </c>
      <c r="F203">
        <v>48.26</v>
      </c>
      <c r="G203">
        <f t="shared" si="15"/>
        <v>0.94499999999999995</v>
      </c>
      <c r="H203">
        <f t="shared" si="16"/>
        <v>0.94499999999999995</v>
      </c>
      <c r="I203">
        <f t="shared" si="17"/>
        <v>1.083</v>
      </c>
    </row>
    <row r="204" spans="1:9" x14ac:dyDescent="0.15">
      <c r="A204">
        <v>3600</v>
      </c>
      <c r="B204">
        <v>3600</v>
      </c>
      <c r="C204">
        <v>3600</v>
      </c>
      <c r="D204">
        <v>3600</v>
      </c>
      <c r="E204">
        <v>3600</v>
      </c>
      <c r="F204">
        <v>3600</v>
      </c>
      <c r="G204">
        <f t="shared" si="15"/>
        <v>3600</v>
      </c>
      <c r="H204">
        <f t="shared" si="16"/>
        <v>3600</v>
      </c>
      <c r="I204">
        <f t="shared" si="17"/>
        <v>3600</v>
      </c>
    </row>
    <row r="205" spans="1:9" x14ac:dyDescent="0.15">
      <c r="A205">
        <v>3600</v>
      </c>
      <c r="B205">
        <v>3600</v>
      </c>
      <c r="C205">
        <v>3600</v>
      </c>
      <c r="D205">
        <v>3600</v>
      </c>
      <c r="E205">
        <v>3600</v>
      </c>
      <c r="F205">
        <v>3600</v>
      </c>
      <c r="G205">
        <f t="shared" si="15"/>
        <v>3600</v>
      </c>
      <c r="H205">
        <f t="shared" si="16"/>
        <v>3600</v>
      </c>
      <c r="I205">
        <f t="shared" si="17"/>
        <v>3600</v>
      </c>
    </row>
    <row r="206" spans="1:9" x14ac:dyDescent="0.15">
      <c r="A206">
        <v>3600</v>
      </c>
      <c r="B206">
        <v>3600</v>
      </c>
      <c r="C206">
        <v>3600</v>
      </c>
      <c r="D206">
        <v>3600</v>
      </c>
      <c r="E206">
        <v>3600</v>
      </c>
      <c r="F206">
        <v>3600</v>
      </c>
      <c r="G206">
        <f t="shared" si="15"/>
        <v>3600</v>
      </c>
      <c r="H206">
        <f t="shared" si="16"/>
        <v>3600</v>
      </c>
      <c r="I206">
        <f t="shared" si="17"/>
        <v>3600</v>
      </c>
    </row>
    <row r="207" spans="1:9" x14ac:dyDescent="0.15">
      <c r="A207">
        <v>3600</v>
      </c>
      <c r="B207">
        <v>3600</v>
      </c>
      <c r="C207">
        <v>3600</v>
      </c>
      <c r="D207">
        <v>3600</v>
      </c>
      <c r="E207">
        <v>3600</v>
      </c>
      <c r="F207">
        <v>3600</v>
      </c>
      <c r="G207">
        <f t="shared" si="15"/>
        <v>3600</v>
      </c>
      <c r="H207">
        <f t="shared" si="16"/>
        <v>3600</v>
      </c>
      <c r="I207">
        <f t="shared" si="17"/>
        <v>3600</v>
      </c>
    </row>
    <row r="208" spans="1:9" x14ac:dyDescent="0.15">
      <c r="A208">
        <v>3600</v>
      </c>
      <c r="B208">
        <v>3600</v>
      </c>
      <c r="C208">
        <v>3600</v>
      </c>
      <c r="D208">
        <v>3600</v>
      </c>
      <c r="E208">
        <v>3600</v>
      </c>
      <c r="F208">
        <v>3600</v>
      </c>
      <c r="G208">
        <f t="shared" si="15"/>
        <v>3600</v>
      </c>
      <c r="H208">
        <f t="shared" si="16"/>
        <v>3600</v>
      </c>
      <c r="I208">
        <f t="shared" si="17"/>
        <v>3600</v>
      </c>
    </row>
    <row r="209" spans="1:9" x14ac:dyDescent="0.15">
      <c r="A209">
        <v>3600</v>
      </c>
      <c r="B209">
        <v>3600</v>
      </c>
      <c r="C209">
        <v>3600</v>
      </c>
      <c r="D209">
        <v>3600</v>
      </c>
      <c r="E209">
        <v>3600</v>
      </c>
      <c r="F209">
        <v>3600</v>
      </c>
      <c r="G209">
        <f t="shared" si="15"/>
        <v>3600</v>
      </c>
      <c r="H209">
        <f t="shared" si="16"/>
        <v>3600</v>
      </c>
      <c r="I209">
        <f t="shared" si="17"/>
        <v>3600</v>
      </c>
    </row>
    <row r="210" spans="1:9" x14ac:dyDescent="0.15">
      <c r="A210">
        <v>3600</v>
      </c>
      <c r="B210">
        <v>3600</v>
      </c>
      <c r="C210">
        <v>3600</v>
      </c>
      <c r="D210">
        <v>3600</v>
      </c>
      <c r="E210">
        <v>3600</v>
      </c>
      <c r="F210">
        <v>3600</v>
      </c>
      <c r="G210">
        <f t="shared" si="15"/>
        <v>3600</v>
      </c>
      <c r="H210">
        <f t="shared" si="16"/>
        <v>3600</v>
      </c>
      <c r="I210">
        <f t="shared" si="17"/>
        <v>3600</v>
      </c>
    </row>
    <row r="211" spans="1:9" x14ac:dyDescent="0.15">
      <c r="A211">
        <v>3600</v>
      </c>
      <c r="B211">
        <v>3600</v>
      </c>
      <c r="C211">
        <v>3600</v>
      </c>
      <c r="D211">
        <v>3600</v>
      </c>
      <c r="E211">
        <v>3600</v>
      </c>
      <c r="F211">
        <v>3600</v>
      </c>
      <c r="G211">
        <f t="shared" si="15"/>
        <v>3600</v>
      </c>
      <c r="H211">
        <f t="shared" si="16"/>
        <v>3600</v>
      </c>
      <c r="I211">
        <f t="shared" si="17"/>
        <v>3600</v>
      </c>
    </row>
    <row r="212" spans="1:9" x14ac:dyDescent="0.15">
      <c r="A212">
        <v>108.645</v>
      </c>
      <c r="B212">
        <v>59.787999999999997</v>
      </c>
      <c r="C212">
        <v>546.64</v>
      </c>
      <c r="D212">
        <v>422.14</v>
      </c>
      <c r="E212">
        <v>3600</v>
      </c>
      <c r="F212">
        <v>2253.73</v>
      </c>
      <c r="G212">
        <f t="shared" si="15"/>
        <v>59.787999999999997</v>
      </c>
      <c r="H212">
        <f t="shared" si="16"/>
        <v>108.645</v>
      </c>
      <c r="I212">
        <f t="shared" si="17"/>
        <v>59.787999999999997</v>
      </c>
    </row>
    <row r="213" spans="1:9" x14ac:dyDescent="0.15">
      <c r="A213">
        <v>114.839</v>
      </c>
      <c r="B213">
        <v>499.596</v>
      </c>
      <c r="C213">
        <v>1146.02</v>
      </c>
      <c r="D213">
        <v>1558.24</v>
      </c>
      <c r="E213">
        <v>3600</v>
      </c>
      <c r="F213">
        <v>2898.21</v>
      </c>
      <c r="G213">
        <f t="shared" si="15"/>
        <v>114.839</v>
      </c>
      <c r="H213">
        <f t="shared" si="16"/>
        <v>114.839</v>
      </c>
      <c r="I213">
        <f t="shared" si="17"/>
        <v>499.596</v>
      </c>
    </row>
    <row r="214" spans="1:9" x14ac:dyDescent="0.15">
      <c r="A214">
        <v>505.47800000000001</v>
      </c>
      <c r="B214">
        <v>3368.91</v>
      </c>
      <c r="C214">
        <v>10.79</v>
      </c>
      <c r="D214">
        <v>2042.25</v>
      </c>
      <c r="E214">
        <v>812.03</v>
      </c>
      <c r="F214">
        <v>3600</v>
      </c>
      <c r="G214">
        <f t="shared" si="15"/>
        <v>10.79</v>
      </c>
      <c r="H214">
        <f t="shared" si="16"/>
        <v>10.79</v>
      </c>
      <c r="I214">
        <f t="shared" si="17"/>
        <v>10.79</v>
      </c>
    </row>
    <row r="215" spans="1:9" x14ac:dyDescent="0.15">
      <c r="A215">
        <v>365.80399999999997</v>
      </c>
      <c r="B215">
        <v>1209.58</v>
      </c>
      <c r="C215">
        <v>16.72</v>
      </c>
      <c r="D215">
        <v>1287.1400000000001</v>
      </c>
      <c r="E215">
        <v>770.92</v>
      </c>
      <c r="F215">
        <v>3600</v>
      </c>
      <c r="G215">
        <f t="shared" si="15"/>
        <v>16.72</v>
      </c>
      <c r="H215">
        <f t="shared" si="16"/>
        <v>16.72</v>
      </c>
      <c r="I215">
        <f t="shared" si="17"/>
        <v>16.72</v>
      </c>
    </row>
    <row r="216" spans="1:9" x14ac:dyDescent="0.15">
      <c r="A216">
        <v>74.974000000000004</v>
      </c>
      <c r="B216">
        <v>155.56800000000001</v>
      </c>
      <c r="C216">
        <v>15.77</v>
      </c>
      <c r="D216">
        <v>843.02</v>
      </c>
      <c r="E216">
        <v>1028.43</v>
      </c>
      <c r="F216">
        <v>1643.08</v>
      </c>
      <c r="G216">
        <f t="shared" si="15"/>
        <v>15.77</v>
      </c>
      <c r="H216">
        <f t="shared" si="16"/>
        <v>15.77</v>
      </c>
      <c r="I216">
        <f t="shared" si="17"/>
        <v>15.77</v>
      </c>
    </row>
    <row r="217" spans="1:9" x14ac:dyDescent="0.15">
      <c r="A217">
        <v>3600</v>
      </c>
      <c r="B217">
        <v>3600</v>
      </c>
      <c r="C217">
        <v>21.45</v>
      </c>
      <c r="D217">
        <v>3600</v>
      </c>
      <c r="E217">
        <v>1850.88</v>
      </c>
      <c r="F217">
        <v>3600</v>
      </c>
      <c r="G217">
        <f t="shared" si="15"/>
        <v>21.45</v>
      </c>
      <c r="H217">
        <f t="shared" si="16"/>
        <v>21.45</v>
      </c>
      <c r="I217">
        <f t="shared" si="17"/>
        <v>21.45</v>
      </c>
    </row>
    <row r="218" spans="1:9" x14ac:dyDescent="0.15">
      <c r="A218">
        <v>33.054000000000002</v>
      </c>
      <c r="B218">
        <v>151.41300000000001</v>
      </c>
      <c r="C218">
        <v>258.33999999999997</v>
      </c>
      <c r="D218">
        <v>104.36</v>
      </c>
      <c r="E218">
        <v>2810.12</v>
      </c>
      <c r="F218">
        <v>199.49</v>
      </c>
      <c r="G218">
        <f t="shared" si="15"/>
        <v>33.054000000000002</v>
      </c>
      <c r="H218">
        <f t="shared" si="16"/>
        <v>33.054000000000002</v>
      </c>
      <c r="I218">
        <f t="shared" si="17"/>
        <v>151.41300000000001</v>
      </c>
    </row>
    <row r="219" spans="1:9" x14ac:dyDescent="0.15">
      <c r="A219">
        <v>3600</v>
      </c>
      <c r="B219">
        <v>1966.28</v>
      </c>
      <c r="C219">
        <v>3600</v>
      </c>
      <c r="D219">
        <v>3600</v>
      </c>
      <c r="E219">
        <v>3600</v>
      </c>
      <c r="F219">
        <v>3600</v>
      </c>
      <c r="G219">
        <f t="shared" si="15"/>
        <v>1966.28</v>
      </c>
      <c r="H219">
        <f t="shared" si="16"/>
        <v>3600</v>
      </c>
      <c r="I219">
        <f t="shared" si="17"/>
        <v>1966.28</v>
      </c>
    </row>
    <row r="220" spans="1:9" x14ac:dyDescent="0.15">
      <c r="A220">
        <v>3600</v>
      </c>
      <c r="B220">
        <v>759.35799999999995</v>
      </c>
      <c r="C220">
        <v>3600</v>
      </c>
      <c r="D220">
        <v>3600</v>
      </c>
      <c r="E220">
        <v>3600</v>
      </c>
      <c r="F220">
        <v>3600</v>
      </c>
      <c r="G220">
        <f t="shared" si="15"/>
        <v>759.35799999999995</v>
      </c>
      <c r="H220">
        <f t="shared" si="16"/>
        <v>3600</v>
      </c>
      <c r="I220">
        <f t="shared" si="17"/>
        <v>759.35799999999995</v>
      </c>
    </row>
    <row r="221" spans="1:9" x14ac:dyDescent="0.15">
      <c r="A221">
        <v>3600</v>
      </c>
      <c r="B221">
        <v>1681.34</v>
      </c>
      <c r="C221">
        <v>3600</v>
      </c>
      <c r="D221">
        <v>3600</v>
      </c>
      <c r="E221">
        <v>3600</v>
      </c>
      <c r="F221">
        <v>3600</v>
      </c>
      <c r="G221">
        <f t="shared" si="15"/>
        <v>1681.34</v>
      </c>
      <c r="H221">
        <f t="shared" si="16"/>
        <v>3600</v>
      </c>
      <c r="I221">
        <f t="shared" si="17"/>
        <v>1681.34</v>
      </c>
    </row>
    <row r="222" spans="1:9" x14ac:dyDescent="0.15">
      <c r="A222">
        <v>3600</v>
      </c>
      <c r="B222">
        <v>966.61900000000003</v>
      </c>
      <c r="C222">
        <v>3600</v>
      </c>
      <c r="D222">
        <v>3600</v>
      </c>
      <c r="E222">
        <v>3600</v>
      </c>
      <c r="F222">
        <v>3600</v>
      </c>
      <c r="G222">
        <f t="shared" si="15"/>
        <v>966.61900000000003</v>
      </c>
      <c r="H222">
        <f t="shared" si="16"/>
        <v>3600</v>
      </c>
      <c r="I222">
        <f t="shared" si="17"/>
        <v>966.61900000000003</v>
      </c>
    </row>
    <row r="223" spans="1:9" x14ac:dyDescent="0.15">
      <c r="A223">
        <v>3600</v>
      </c>
      <c r="B223">
        <v>3600</v>
      </c>
      <c r="C223">
        <v>3600</v>
      </c>
      <c r="D223">
        <v>3600</v>
      </c>
      <c r="E223">
        <v>3600</v>
      </c>
      <c r="F223">
        <v>3600</v>
      </c>
      <c r="G223">
        <f t="shared" si="15"/>
        <v>3600</v>
      </c>
      <c r="H223">
        <f t="shared" si="16"/>
        <v>3600</v>
      </c>
      <c r="I223">
        <f t="shared" si="17"/>
        <v>3600</v>
      </c>
    </row>
    <row r="224" spans="1:9" x14ac:dyDescent="0.15">
      <c r="A224">
        <v>3600</v>
      </c>
      <c r="B224">
        <v>3600</v>
      </c>
      <c r="C224">
        <v>3600</v>
      </c>
      <c r="D224">
        <v>3600</v>
      </c>
      <c r="E224">
        <v>3600</v>
      </c>
      <c r="F224">
        <v>3600</v>
      </c>
      <c r="G224">
        <f t="shared" si="15"/>
        <v>3600</v>
      </c>
      <c r="H224">
        <f t="shared" si="16"/>
        <v>3600</v>
      </c>
      <c r="I224">
        <f t="shared" si="17"/>
        <v>3600</v>
      </c>
    </row>
    <row r="225" spans="1:9" x14ac:dyDescent="0.15">
      <c r="A225">
        <v>3600</v>
      </c>
      <c r="B225">
        <v>3600</v>
      </c>
      <c r="C225">
        <v>3600</v>
      </c>
      <c r="D225">
        <v>3600</v>
      </c>
      <c r="E225">
        <v>3600</v>
      </c>
      <c r="F225">
        <v>3600</v>
      </c>
      <c r="G225">
        <f t="shared" si="15"/>
        <v>3600</v>
      </c>
      <c r="H225">
        <f t="shared" si="16"/>
        <v>3600</v>
      </c>
      <c r="I225">
        <f t="shared" si="17"/>
        <v>3600</v>
      </c>
    </row>
    <row r="226" spans="1:9" x14ac:dyDescent="0.15">
      <c r="A226">
        <v>0.13700000000000001</v>
      </c>
      <c r="B226">
        <v>7.6999999999999999E-2</v>
      </c>
      <c r="C226">
        <v>26.66</v>
      </c>
      <c r="D226">
        <v>0.15</v>
      </c>
      <c r="E226">
        <v>360.44</v>
      </c>
      <c r="F226">
        <v>0.22</v>
      </c>
      <c r="G226">
        <f t="shared" si="15"/>
        <v>7.6999999999999999E-2</v>
      </c>
      <c r="H226">
        <f t="shared" si="16"/>
        <v>0.13700000000000001</v>
      </c>
      <c r="I226">
        <f t="shared" si="17"/>
        <v>7.6999999999999999E-2</v>
      </c>
    </row>
    <row r="227" spans="1:9" x14ac:dyDescent="0.15">
      <c r="A227">
        <v>0.20300000000000001</v>
      </c>
      <c r="B227">
        <v>0.10299999999999999</v>
      </c>
      <c r="C227">
        <v>40.630000000000003</v>
      </c>
      <c r="D227">
        <v>0.44</v>
      </c>
      <c r="E227">
        <v>374.7</v>
      </c>
      <c r="F227">
        <v>0.23</v>
      </c>
      <c r="G227">
        <f t="shared" si="15"/>
        <v>0.10299999999999999</v>
      </c>
      <c r="H227">
        <f t="shared" si="16"/>
        <v>0.20300000000000001</v>
      </c>
      <c r="I227">
        <f t="shared" si="17"/>
        <v>0.10299999999999999</v>
      </c>
    </row>
    <row r="228" spans="1:9" x14ac:dyDescent="0.15">
      <c r="A228">
        <v>1.756</v>
      </c>
      <c r="B228">
        <v>1.5669999999999999</v>
      </c>
      <c r="C228">
        <v>0.2</v>
      </c>
      <c r="D228">
        <v>2.4</v>
      </c>
      <c r="E228">
        <v>2.13</v>
      </c>
      <c r="F228">
        <v>1.48</v>
      </c>
      <c r="G228">
        <f t="shared" si="15"/>
        <v>0.2</v>
      </c>
      <c r="H228">
        <f t="shared" si="16"/>
        <v>0.2</v>
      </c>
      <c r="I228">
        <f t="shared" si="17"/>
        <v>0.2</v>
      </c>
    </row>
    <row r="229" spans="1:9" x14ac:dyDescent="0.15">
      <c r="A229">
        <v>3.0000000000000001E-3</v>
      </c>
      <c r="B229">
        <v>3.0000000000000001E-3</v>
      </c>
      <c r="C229">
        <v>0.01</v>
      </c>
      <c r="D229">
        <v>0</v>
      </c>
      <c r="E229">
        <v>0</v>
      </c>
      <c r="F229">
        <v>0</v>
      </c>
      <c r="G229">
        <f t="shared" si="15"/>
        <v>0</v>
      </c>
      <c r="H229">
        <f t="shared" si="16"/>
        <v>0</v>
      </c>
      <c r="I229">
        <f t="shared" si="17"/>
        <v>3.0000000000000001E-3</v>
      </c>
    </row>
    <row r="230" spans="1:9" x14ac:dyDescent="0.15">
      <c r="A230">
        <v>3600</v>
      </c>
      <c r="B230">
        <v>3600</v>
      </c>
      <c r="C230">
        <v>3600</v>
      </c>
      <c r="D230">
        <v>3600</v>
      </c>
      <c r="E230">
        <v>3600</v>
      </c>
      <c r="F230">
        <v>3600</v>
      </c>
      <c r="G230">
        <f t="shared" si="15"/>
        <v>3600</v>
      </c>
      <c r="H230">
        <f t="shared" si="16"/>
        <v>3600</v>
      </c>
      <c r="I230">
        <f t="shared" si="17"/>
        <v>3600</v>
      </c>
    </row>
    <row r="231" spans="1:9" x14ac:dyDescent="0.15">
      <c r="A231">
        <v>3600</v>
      </c>
      <c r="B231">
        <v>3600</v>
      </c>
      <c r="C231">
        <v>3600</v>
      </c>
      <c r="D231">
        <v>3600</v>
      </c>
      <c r="E231">
        <v>3600</v>
      </c>
      <c r="F231">
        <v>3600</v>
      </c>
      <c r="G231">
        <f t="shared" si="15"/>
        <v>3600</v>
      </c>
      <c r="H231">
        <f t="shared" si="16"/>
        <v>3600</v>
      </c>
      <c r="I231">
        <f t="shared" si="17"/>
        <v>3600</v>
      </c>
    </row>
    <row r="232" spans="1:9" x14ac:dyDescent="0.15">
      <c r="A232">
        <v>3600</v>
      </c>
      <c r="B232">
        <v>3600</v>
      </c>
      <c r="C232">
        <v>3600</v>
      </c>
      <c r="D232">
        <v>3600</v>
      </c>
      <c r="E232">
        <v>3600</v>
      </c>
      <c r="F232">
        <v>3600</v>
      </c>
      <c r="G232">
        <f t="shared" si="15"/>
        <v>3600</v>
      </c>
      <c r="H232">
        <f t="shared" si="16"/>
        <v>3600</v>
      </c>
      <c r="I232">
        <f t="shared" si="17"/>
        <v>3600</v>
      </c>
    </row>
    <row r="233" spans="1:9" x14ac:dyDescent="0.15">
      <c r="A233">
        <v>3600</v>
      </c>
      <c r="B233">
        <v>3600</v>
      </c>
      <c r="C233">
        <v>3600</v>
      </c>
      <c r="D233">
        <v>3600</v>
      </c>
      <c r="E233">
        <v>3600</v>
      </c>
      <c r="F233">
        <v>3600</v>
      </c>
      <c r="G233">
        <f t="shared" si="15"/>
        <v>3600</v>
      </c>
      <c r="H233">
        <f t="shared" si="16"/>
        <v>3600</v>
      </c>
      <c r="I233">
        <f t="shared" si="17"/>
        <v>3600</v>
      </c>
    </row>
    <row r="234" spans="1:9" x14ac:dyDescent="0.15">
      <c r="A234">
        <v>3600</v>
      </c>
      <c r="B234">
        <v>3600</v>
      </c>
      <c r="C234">
        <v>3600</v>
      </c>
      <c r="D234">
        <v>3600</v>
      </c>
      <c r="E234">
        <v>3600</v>
      </c>
      <c r="F234">
        <v>3600</v>
      </c>
      <c r="G234">
        <f t="shared" si="15"/>
        <v>3600</v>
      </c>
      <c r="H234">
        <f t="shared" si="16"/>
        <v>3600</v>
      </c>
      <c r="I234">
        <f t="shared" si="17"/>
        <v>3600</v>
      </c>
    </row>
    <row r="235" spans="1:9" x14ac:dyDescent="0.15">
      <c r="A235">
        <v>3600</v>
      </c>
      <c r="B235">
        <v>3600</v>
      </c>
      <c r="C235">
        <v>3600</v>
      </c>
      <c r="D235">
        <v>3600</v>
      </c>
      <c r="E235">
        <v>3600</v>
      </c>
      <c r="F235">
        <v>3600</v>
      </c>
      <c r="G235">
        <f t="shared" si="15"/>
        <v>3600</v>
      </c>
      <c r="H235">
        <f t="shared" si="16"/>
        <v>3600</v>
      </c>
      <c r="I235">
        <f t="shared" si="17"/>
        <v>3600</v>
      </c>
    </row>
    <row r="236" spans="1:9" x14ac:dyDescent="0.15">
      <c r="A236">
        <v>3600</v>
      </c>
      <c r="B236">
        <v>3600</v>
      </c>
      <c r="C236">
        <v>3600</v>
      </c>
      <c r="D236">
        <v>3600</v>
      </c>
      <c r="E236">
        <v>3600</v>
      </c>
      <c r="F236">
        <v>3600</v>
      </c>
      <c r="G236">
        <f t="shared" si="15"/>
        <v>3600</v>
      </c>
      <c r="H236">
        <f t="shared" si="16"/>
        <v>3600</v>
      </c>
      <c r="I236">
        <f t="shared" si="17"/>
        <v>3600</v>
      </c>
    </row>
    <row r="237" spans="1:9" x14ac:dyDescent="0.15">
      <c r="A237">
        <v>3600</v>
      </c>
      <c r="B237">
        <v>3600</v>
      </c>
      <c r="C237">
        <v>3600</v>
      </c>
      <c r="D237">
        <v>3600</v>
      </c>
      <c r="E237">
        <v>3600</v>
      </c>
      <c r="F237">
        <v>3600</v>
      </c>
      <c r="G237">
        <f t="shared" si="15"/>
        <v>3600</v>
      </c>
      <c r="H237">
        <f t="shared" si="16"/>
        <v>3600</v>
      </c>
      <c r="I237">
        <f t="shared" si="17"/>
        <v>3600</v>
      </c>
    </row>
    <row r="238" spans="1:9" x14ac:dyDescent="0.15">
      <c r="A238">
        <v>3600</v>
      </c>
      <c r="B238">
        <v>3600</v>
      </c>
      <c r="C238">
        <v>3600</v>
      </c>
      <c r="D238">
        <v>3600</v>
      </c>
      <c r="E238">
        <v>3600</v>
      </c>
      <c r="F238">
        <v>3600</v>
      </c>
      <c r="G238">
        <f t="shared" si="15"/>
        <v>3600</v>
      </c>
      <c r="H238">
        <f t="shared" si="16"/>
        <v>3600</v>
      </c>
      <c r="I238">
        <f t="shared" si="17"/>
        <v>3600</v>
      </c>
    </row>
    <row r="239" spans="1:9" x14ac:dyDescent="0.15">
      <c r="A239">
        <v>3600</v>
      </c>
      <c r="B239">
        <v>3600</v>
      </c>
      <c r="C239">
        <v>3600</v>
      </c>
      <c r="D239">
        <v>3600</v>
      </c>
      <c r="E239">
        <v>3600</v>
      </c>
      <c r="F239">
        <v>3600</v>
      </c>
      <c r="G239">
        <f t="shared" si="15"/>
        <v>3600</v>
      </c>
      <c r="H239">
        <f t="shared" si="16"/>
        <v>3600</v>
      </c>
      <c r="I239">
        <f t="shared" si="17"/>
        <v>3600</v>
      </c>
    </row>
    <row r="240" spans="1:9" x14ac:dyDescent="0.15">
      <c r="A240">
        <v>3600</v>
      </c>
      <c r="B240">
        <v>3600</v>
      </c>
      <c r="C240">
        <v>3600</v>
      </c>
      <c r="D240">
        <v>3600</v>
      </c>
      <c r="E240">
        <v>3600</v>
      </c>
      <c r="F240">
        <v>3600</v>
      </c>
      <c r="G240">
        <f t="shared" si="15"/>
        <v>3600</v>
      </c>
      <c r="H240">
        <f t="shared" si="16"/>
        <v>3600</v>
      </c>
      <c r="I240">
        <f t="shared" si="17"/>
        <v>3600</v>
      </c>
    </row>
    <row r="241" spans="1:9" x14ac:dyDescent="0.15">
      <c r="A241">
        <v>3600</v>
      </c>
      <c r="B241">
        <v>3600</v>
      </c>
      <c r="C241">
        <v>3600</v>
      </c>
      <c r="D241">
        <v>3600</v>
      </c>
      <c r="E241">
        <v>3600</v>
      </c>
      <c r="F241">
        <v>3600</v>
      </c>
      <c r="G241">
        <f t="shared" si="15"/>
        <v>3600</v>
      </c>
      <c r="H241">
        <f t="shared" si="16"/>
        <v>3600</v>
      </c>
      <c r="I241">
        <f t="shared" si="17"/>
        <v>3600</v>
      </c>
    </row>
    <row r="242" spans="1:9" x14ac:dyDescent="0.15">
      <c r="A242">
        <v>3600</v>
      </c>
      <c r="B242">
        <v>3600</v>
      </c>
      <c r="C242">
        <v>3600</v>
      </c>
      <c r="D242">
        <v>3600</v>
      </c>
      <c r="E242">
        <v>3600</v>
      </c>
      <c r="F242">
        <v>3600</v>
      </c>
      <c r="G242">
        <f t="shared" si="15"/>
        <v>3600</v>
      </c>
      <c r="H242">
        <f t="shared" si="16"/>
        <v>3600</v>
      </c>
      <c r="I242">
        <f t="shared" si="17"/>
        <v>3600</v>
      </c>
    </row>
    <row r="243" spans="1:9" x14ac:dyDescent="0.15">
      <c r="A243">
        <v>3600</v>
      </c>
      <c r="B243">
        <v>3600</v>
      </c>
      <c r="C243">
        <v>3600</v>
      </c>
      <c r="D243">
        <v>3600</v>
      </c>
      <c r="E243">
        <v>3600</v>
      </c>
      <c r="F243">
        <v>3600</v>
      </c>
      <c r="G243">
        <f t="shared" si="15"/>
        <v>3600</v>
      </c>
      <c r="H243">
        <f t="shared" si="16"/>
        <v>3600</v>
      </c>
      <c r="I243">
        <f t="shared" si="17"/>
        <v>3600</v>
      </c>
    </row>
    <row r="244" spans="1:9" x14ac:dyDescent="0.15">
      <c r="A244">
        <v>3600</v>
      </c>
      <c r="B244">
        <v>3600</v>
      </c>
      <c r="C244">
        <v>3600</v>
      </c>
      <c r="D244">
        <v>3600</v>
      </c>
      <c r="E244">
        <v>3600</v>
      </c>
      <c r="F244">
        <v>3600</v>
      </c>
      <c r="G244">
        <f t="shared" si="15"/>
        <v>3600</v>
      </c>
      <c r="H244">
        <f t="shared" si="16"/>
        <v>3600</v>
      </c>
      <c r="I244">
        <f t="shared" si="17"/>
        <v>3600</v>
      </c>
    </row>
    <row r="245" spans="1:9" x14ac:dyDescent="0.15">
      <c r="A245">
        <v>3600</v>
      </c>
      <c r="B245">
        <v>3600</v>
      </c>
      <c r="C245">
        <v>3600</v>
      </c>
      <c r="D245">
        <v>3600</v>
      </c>
      <c r="E245">
        <v>3600</v>
      </c>
      <c r="F245">
        <v>3600</v>
      </c>
      <c r="G245">
        <f t="shared" si="15"/>
        <v>3600</v>
      </c>
      <c r="H245">
        <f t="shared" si="16"/>
        <v>3600</v>
      </c>
      <c r="I245">
        <f t="shared" si="17"/>
        <v>3600</v>
      </c>
    </row>
    <row r="246" spans="1:9" x14ac:dyDescent="0.15">
      <c r="A246">
        <v>3600</v>
      </c>
      <c r="B246">
        <v>3600</v>
      </c>
      <c r="C246">
        <v>3600</v>
      </c>
      <c r="D246">
        <v>3600</v>
      </c>
      <c r="E246">
        <v>3600</v>
      </c>
      <c r="F246">
        <v>3600</v>
      </c>
      <c r="G246">
        <f t="shared" si="15"/>
        <v>3600</v>
      </c>
      <c r="H246">
        <f t="shared" si="16"/>
        <v>3600</v>
      </c>
      <c r="I246">
        <f t="shared" si="17"/>
        <v>3600</v>
      </c>
    </row>
    <row r="247" spans="1:9" x14ac:dyDescent="0.15">
      <c r="A247">
        <v>3600</v>
      </c>
      <c r="B247">
        <v>3600</v>
      </c>
      <c r="C247">
        <v>3600</v>
      </c>
      <c r="D247">
        <v>3600</v>
      </c>
      <c r="E247">
        <v>3600</v>
      </c>
      <c r="F247">
        <v>3600</v>
      </c>
      <c r="G247">
        <f t="shared" si="15"/>
        <v>3600</v>
      </c>
      <c r="H247">
        <f t="shared" si="16"/>
        <v>3600</v>
      </c>
      <c r="I247">
        <f t="shared" si="17"/>
        <v>3600</v>
      </c>
    </row>
    <row r="248" spans="1:9" x14ac:dyDescent="0.15">
      <c r="A248">
        <v>3600</v>
      </c>
      <c r="B248">
        <v>3600</v>
      </c>
      <c r="C248">
        <v>3600</v>
      </c>
      <c r="D248">
        <v>3600</v>
      </c>
      <c r="E248">
        <v>3600</v>
      </c>
      <c r="F248">
        <v>3600</v>
      </c>
      <c r="G248">
        <f t="shared" si="15"/>
        <v>3600</v>
      </c>
      <c r="H248">
        <f t="shared" si="16"/>
        <v>3600</v>
      </c>
      <c r="I248">
        <f t="shared" si="17"/>
        <v>3600</v>
      </c>
    </row>
    <row r="249" spans="1:9" x14ac:dyDescent="0.15">
      <c r="A249">
        <v>3600</v>
      </c>
      <c r="B249">
        <v>3600</v>
      </c>
      <c r="C249">
        <v>3600</v>
      </c>
      <c r="D249">
        <v>3600</v>
      </c>
      <c r="E249">
        <v>3600</v>
      </c>
      <c r="F249">
        <v>3600</v>
      </c>
      <c r="G249">
        <f t="shared" si="15"/>
        <v>3600</v>
      </c>
      <c r="H249">
        <f t="shared" si="16"/>
        <v>3600</v>
      </c>
      <c r="I249">
        <f t="shared" si="17"/>
        <v>3600</v>
      </c>
    </row>
    <row r="250" spans="1:9" x14ac:dyDescent="0.15">
      <c r="A250">
        <v>3600</v>
      </c>
      <c r="B250">
        <v>3600</v>
      </c>
      <c r="C250">
        <v>3600</v>
      </c>
      <c r="D250">
        <v>3600</v>
      </c>
      <c r="E250">
        <v>3600</v>
      </c>
      <c r="F250">
        <v>3600</v>
      </c>
      <c r="G250">
        <f t="shared" si="15"/>
        <v>3600</v>
      </c>
      <c r="H250">
        <f t="shared" si="16"/>
        <v>3600</v>
      </c>
      <c r="I250">
        <f t="shared" si="17"/>
        <v>3600</v>
      </c>
    </row>
    <row r="251" spans="1:9" x14ac:dyDescent="0.15">
      <c r="A251">
        <v>3600</v>
      </c>
      <c r="B251">
        <v>3600</v>
      </c>
      <c r="C251">
        <v>3600</v>
      </c>
      <c r="D251">
        <v>3600</v>
      </c>
      <c r="E251">
        <v>3600</v>
      </c>
      <c r="F251">
        <v>3600</v>
      </c>
      <c r="G251">
        <f t="shared" si="15"/>
        <v>3600</v>
      </c>
      <c r="H251">
        <f t="shared" si="16"/>
        <v>3600</v>
      </c>
      <c r="I251">
        <f t="shared" si="17"/>
        <v>3600</v>
      </c>
    </row>
    <row r="252" spans="1:9" x14ac:dyDescent="0.15">
      <c r="A252">
        <v>3600</v>
      </c>
      <c r="B252">
        <v>3600</v>
      </c>
      <c r="C252">
        <v>3600</v>
      </c>
      <c r="D252">
        <v>3600</v>
      </c>
      <c r="E252">
        <v>3600</v>
      </c>
      <c r="F252">
        <v>3600</v>
      </c>
      <c r="G252">
        <f t="shared" si="15"/>
        <v>3600</v>
      </c>
      <c r="H252">
        <f t="shared" si="16"/>
        <v>3600</v>
      </c>
      <c r="I252">
        <f t="shared" si="17"/>
        <v>3600</v>
      </c>
    </row>
    <row r="253" spans="1:9" x14ac:dyDescent="0.15">
      <c r="A253">
        <v>3600</v>
      </c>
      <c r="B253">
        <v>3600</v>
      </c>
      <c r="C253">
        <v>3600</v>
      </c>
      <c r="D253">
        <v>3600</v>
      </c>
      <c r="E253">
        <v>3600</v>
      </c>
      <c r="F253">
        <v>3600</v>
      </c>
      <c r="G253">
        <f t="shared" si="15"/>
        <v>3600</v>
      </c>
      <c r="H253">
        <f t="shared" si="16"/>
        <v>3600</v>
      </c>
      <c r="I253">
        <f t="shared" si="17"/>
        <v>3600</v>
      </c>
    </row>
    <row r="254" spans="1:9" x14ac:dyDescent="0.15">
      <c r="A254">
        <v>3600</v>
      </c>
      <c r="B254">
        <v>3600</v>
      </c>
      <c r="C254">
        <v>3600</v>
      </c>
      <c r="D254">
        <v>3600</v>
      </c>
      <c r="E254">
        <v>3600</v>
      </c>
      <c r="F254">
        <v>3600</v>
      </c>
      <c r="G254">
        <f t="shared" si="15"/>
        <v>3600</v>
      </c>
      <c r="H254">
        <f t="shared" si="16"/>
        <v>3600</v>
      </c>
      <c r="I254">
        <f t="shared" si="17"/>
        <v>3600</v>
      </c>
    </row>
    <row r="255" spans="1:9" x14ac:dyDescent="0.15">
      <c r="A255">
        <v>3600</v>
      </c>
      <c r="B255">
        <v>3600</v>
      </c>
      <c r="C255">
        <v>3600</v>
      </c>
      <c r="D255">
        <v>3600</v>
      </c>
      <c r="E255">
        <v>3600</v>
      </c>
      <c r="F255">
        <v>3600</v>
      </c>
      <c r="G255">
        <f t="shared" si="15"/>
        <v>3600</v>
      </c>
      <c r="H255">
        <f t="shared" si="16"/>
        <v>3600</v>
      </c>
      <c r="I255">
        <f t="shared" si="17"/>
        <v>3600</v>
      </c>
    </row>
    <row r="256" spans="1:9" x14ac:dyDescent="0.15">
      <c r="A256">
        <v>3600</v>
      </c>
      <c r="B256">
        <v>3600</v>
      </c>
      <c r="C256">
        <v>3600</v>
      </c>
      <c r="D256">
        <v>3600</v>
      </c>
      <c r="E256">
        <v>3600</v>
      </c>
      <c r="F256">
        <v>3600</v>
      </c>
      <c r="G256">
        <f t="shared" si="15"/>
        <v>3600</v>
      </c>
      <c r="H256">
        <f t="shared" si="16"/>
        <v>3600</v>
      </c>
      <c r="I256">
        <f t="shared" si="17"/>
        <v>3600</v>
      </c>
    </row>
    <row r="257" spans="1:9" x14ac:dyDescent="0.15">
      <c r="A257">
        <v>3600</v>
      </c>
      <c r="B257">
        <v>3600</v>
      </c>
      <c r="C257">
        <v>3600</v>
      </c>
      <c r="D257">
        <v>3600</v>
      </c>
      <c r="E257">
        <v>3600</v>
      </c>
      <c r="F257">
        <v>3600</v>
      </c>
      <c r="G257">
        <f t="shared" si="15"/>
        <v>3600</v>
      </c>
      <c r="H257">
        <f t="shared" si="16"/>
        <v>3600</v>
      </c>
      <c r="I257">
        <f t="shared" si="17"/>
        <v>3600</v>
      </c>
    </row>
    <row r="258" spans="1:9" x14ac:dyDescent="0.15">
      <c r="A258">
        <v>3600</v>
      </c>
      <c r="B258">
        <v>3600</v>
      </c>
      <c r="C258">
        <v>3600</v>
      </c>
      <c r="D258">
        <v>3600</v>
      </c>
      <c r="E258">
        <v>3600</v>
      </c>
      <c r="F258">
        <v>3600</v>
      </c>
      <c r="G258">
        <f t="shared" si="15"/>
        <v>3600</v>
      </c>
      <c r="H258">
        <f t="shared" si="16"/>
        <v>3600</v>
      </c>
      <c r="I258">
        <f t="shared" si="17"/>
        <v>3600</v>
      </c>
    </row>
    <row r="259" spans="1:9" x14ac:dyDescent="0.15">
      <c r="A259">
        <v>3600</v>
      </c>
      <c r="B259">
        <v>3600</v>
      </c>
      <c r="C259">
        <v>3600</v>
      </c>
      <c r="D259">
        <v>3600</v>
      </c>
      <c r="E259">
        <v>3600</v>
      </c>
      <c r="F259">
        <v>3600</v>
      </c>
      <c r="G259">
        <f t="shared" ref="G259:G322" si="18">MIN(A259:F259)</f>
        <v>3600</v>
      </c>
      <c r="H259">
        <f t="shared" ref="H259:H322" si="19">MIN(A259,C259:F259)</f>
        <v>3600</v>
      </c>
      <c r="I259">
        <f t="shared" ref="I259:I322" si="20">MIN(B259,C259)</f>
        <v>3600</v>
      </c>
    </row>
    <row r="260" spans="1:9" x14ac:dyDescent="0.15">
      <c r="A260">
        <v>3600</v>
      </c>
      <c r="B260">
        <v>3600</v>
      </c>
      <c r="C260">
        <v>3600</v>
      </c>
      <c r="D260">
        <v>3600</v>
      </c>
      <c r="E260">
        <v>3600</v>
      </c>
      <c r="F260">
        <v>3600</v>
      </c>
      <c r="G260">
        <f t="shared" si="18"/>
        <v>3600</v>
      </c>
      <c r="H260">
        <f t="shared" si="19"/>
        <v>3600</v>
      </c>
      <c r="I260">
        <f t="shared" si="20"/>
        <v>3600</v>
      </c>
    </row>
    <row r="261" spans="1:9" x14ac:dyDescent="0.15">
      <c r="A261">
        <v>3600</v>
      </c>
      <c r="B261">
        <v>3600</v>
      </c>
      <c r="C261">
        <v>3600</v>
      </c>
      <c r="D261">
        <v>3600</v>
      </c>
      <c r="E261">
        <v>3600</v>
      </c>
      <c r="F261">
        <v>3600</v>
      </c>
      <c r="G261">
        <f t="shared" si="18"/>
        <v>3600</v>
      </c>
      <c r="H261">
        <f t="shared" si="19"/>
        <v>3600</v>
      </c>
      <c r="I261">
        <f t="shared" si="20"/>
        <v>3600</v>
      </c>
    </row>
    <row r="262" spans="1:9" x14ac:dyDescent="0.15">
      <c r="A262">
        <v>3600</v>
      </c>
      <c r="B262">
        <v>3600</v>
      </c>
      <c r="C262">
        <v>3600</v>
      </c>
      <c r="D262">
        <v>3600</v>
      </c>
      <c r="E262">
        <v>3600</v>
      </c>
      <c r="F262">
        <v>3600</v>
      </c>
      <c r="G262">
        <f t="shared" si="18"/>
        <v>3600</v>
      </c>
      <c r="H262">
        <f t="shared" si="19"/>
        <v>3600</v>
      </c>
      <c r="I262">
        <f t="shared" si="20"/>
        <v>3600</v>
      </c>
    </row>
    <row r="263" spans="1:9" x14ac:dyDescent="0.15">
      <c r="A263">
        <v>3600</v>
      </c>
      <c r="B263">
        <v>3600</v>
      </c>
      <c r="C263">
        <v>3600</v>
      </c>
      <c r="D263">
        <v>3600</v>
      </c>
      <c r="E263">
        <v>3600</v>
      </c>
      <c r="F263">
        <v>3600</v>
      </c>
      <c r="G263">
        <f t="shared" si="18"/>
        <v>3600</v>
      </c>
      <c r="H263">
        <f t="shared" si="19"/>
        <v>3600</v>
      </c>
      <c r="I263">
        <f t="shared" si="20"/>
        <v>3600</v>
      </c>
    </row>
    <row r="264" spans="1:9" x14ac:dyDescent="0.15">
      <c r="A264">
        <v>3600</v>
      </c>
      <c r="B264">
        <v>3600</v>
      </c>
      <c r="C264">
        <v>3600</v>
      </c>
      <c r="D264">
        <v>3600</v>
      </c>
      <c r="E264">
        <v>3600</v>
      </c>
      <c r="F264">
        <v>3600</v>
      </c>
      <c r="G264">
        <f t="shared" si="18"/>
        <v>3600</v>
      </c>
      <c r="H264">
        <f t="shared" si="19"/>
        <v>3600</v>
      </c>
      <c r="I264">
        <f t="shared" si="20"/>
        <v>3600</v>
      </c>
    </row>
    <row r="265" spans="1:9" x14ac:dyDescent="0.15">
      <c r="A265">
        <v>3600</v>
      </c>
      <c r="B265">
        <v>3600</v>
      </c>
      <c r="C265">
        <v>3600</v>
      </c>
      <c r="D265">
        <v>3600</v>
      </c>
      <c r="E265">
        <v>3600</v>
      </c>
      <c r="F265">
        <v>3600</v>
      </c>
      <c r="G265">
        <f t="shared" si="18"/>
        <v>3600</v>
      </c>
      <c r="H265">
        <f t="shared" si="19"/>
        <v>3600</v>
      </c>
      <c r="I265">
        <f t="shared" si="20"/>
        <v>3600</v>
      </c>
    </row>
    <row r="266" spans="1:9" x14ac:dyDescent="0.15">
      <c r="A266">
        <v>3600</v>
      </c>
      <c r="B266">
        <v>3600</v>
      </c>
      <c r="C266">
        <v>3600</v>
      </c>
      <c r="D266">
        <v>3600</v>
      </c>
      <c r="E266">
        <v>3600</v>
      </c>
      <c r="F266">
        <v>3600</v>
      </c>
      <c r="G266">
        <f t="shared" si="18"/>
        <v>3600</v>
      </c>
      <c r="H266">
        <f t="shared" si="19"/>
        <v>3600</v>
      </c>
      <c r="I266">
        <f t="shared" si="20"/>
        <v>3600</v>
      </c>
    </row>
    <row r="267" spans="1:9" x14ac:dyDescent="0.15">
      <c r="A267">
        <v>3600</v>
      </c>
      <c r="B267">
        <v>3600</v>
      </c>
      <c r="C267">
        <v>3600</v>
      </c>
      <c r="D267">
        <v>15.11</v>
      </c>
      <c r="E267">
        <v>3600</v>
      </c>
      <c r="F267">
        <v>3600</v>
      </c>
      <c r="G267">
        <f t="shared" si="18"/>
        <v>15.11</v>
      </c>
      <c r="H267">
        <f t="shared" si="19"/>
        <v>15.11</v>
      </c>
      <c r="I267">
        <f t="shared" si="20"/>
        <v>3600</v>
      </c>
    </row>
    <row r="268" spans="1:9" x14ac:dyDescent="0.15">
      <c r="A268">
        <v>3600</v>
      </c>
      <c r="B268">
        <v>3600</v>
      </c>
      <c r="C268">
        <v>3600</v>
      </c>
      <c r="D268">
        <v>3600</v>
      </c>
      <c r="E268">
        <v>3600</v>
      </c>
      <c r="F268">
        <v>3600</v>
      </c>
      <c r="G268">
        <f t="shared" si="18"/>
        <v>3600</v>
      </c>
      <c r="H268">
        <f t="shared" si="19"/>
        <v>3600</v>
      </c>
      <c r="I268">
        <f t="shared" si="20"/>
        <v>3600</v>
      </c>
    </row>
    <row r="269" spans="1:9" x14ac:dyDescent="0.15">
      <c r="A269">
        <v>3600</v>
      </c>
      <c r="B269">
        <v>435.49400000000003</v>
      </c>
      <c r="C269">
        <v>12.7</v>
      </c>
      <c r="D269">
        <v>989.49</v>
      </c>
      <c r="E269">
        <v>505.3</v>
      </c>
      <c r="F269">
        <v>1085.28</v>
      </c>
      <c r="G269">
        <f t="shared" si="18"/>
        <v>12.7</v>
      </c>
      <c r="H269">
        <f t="shared" si="19"/>
        <v>12.7</v>
      </c>
      <c r="I269">
        <f t="shared" si="20"/>
        <v>12.7</v>
      </c>
    </row>
    <row r="270" spans="1:9" x14ac:dyDescent="0.15">
      <c r="A270">
        <v>3600</v>
      </c>
      <c r="B270">
        <v>3600</v>
      </c>
      <c r="C270">
        <v>3600</v>
      </c>
      <c r="D270">
        <v>3600</v>
      </c>
      <c r="E270">
        <v>3600</v>
      </c>
      <c r="F270">
        <v>3600</v>
      </c>
      <c r="G270">
        <f t="shared" si="18"/>
        <v>3600</v>
      </c>
      <c r="H270">
        <f t="shared" si="19"/>
        <v>3600</v>
      </c>
      <c r="I270">
        <f t="shared" si="20"/>
        <v>3600</v>
      </c>
    </row>
    <row r="271" spans="1:9" x14ac:dyDescent="0.15">
      <c r="A271">
        <v>399.67399999999998</v>
      </c>
      <c r="B271">
        <v>2213</v>
      </c>
      <c r="C271">
        <v>61.23</v>
      </c>
      <c r="D271">
        <v>1599.11</v>
      </c>
      <c r="E271">
        <v>2127.12</v>
      </c>
      <c r="F271">
        <v>3600</v>
      </c>
      <c r="G271">
        <f t="shared" si="18"/>
        <v>61.23</v>
      </c>
      <c r="H271">
        <f t="shared" si="19"/>
        <v>61.23</v>
      </c>
      <c r="I271">
        <f t="shared" si="20"/>
        <v>61.23</v>
      </c>
    </row>
    <row r="272" spans="1:9" x14ac:dyDescent="0.15">
      <c r="A272">
        <v>3600</v>
      </c>
      <c r="B272">
        <v>3600</v>
      </c>
      <c r="C272">
        <v>3600</v>
      </c>
      <c r="D272">
        <v>3600</v>
      </c>
      <c r="E272">
        <v>3600</v>
      </c>
      <c r="F272">
        <v>3600</v>
      </c>
      <c r="G272">
        <f t="shared" si="18"/>
        <v>3600</v>
      </c>
      <c r="H272">
        <f t="shared" si="19"/>
        <v>3600</v>
      </c>
      <c r="I272">
        <f t="shared" si="20"/>
        <v>3600</v>
      </c>
    </row>
    <row r="273" spans="1:9" x14ac:dyDescent="0.15">
      <c r="A273">
        <v>3600</v>
      </c>
      <c r="B273">
        <v>3600</v>
      </c>
      <c r="C273">
        <v>3600</v>
      </c>
      <c r="D273">
        <v>3600</v>
      </c>
      <c r="E273">
        <v>3600</v>
      </c>
      <c r="F273">
        <v>3600</v>
      </c>
      <c r="G273">
        <f t="shared" si="18"/>
        <v>3600</v>
      </c>
      <c r="H273">
        <f t="shared" si="19"/>
        <v>3600</v>
      </c>
      <c r="I273">
        <f t="shared" si="20"/>
        <v>3600</v>
      </c>
    </row>
    <row r="274" spans="1:9" x14ac:dyDescent="0.15">
      <c r="A274">
        <v>1.3080000000000001</v>
      </c>
      <c r="B274">
        <v>1.331</v>
      </c>
      <c r="C274">
        <v>0.25</v>
      </c>
      <c r="D274">
        <v>8.5399999999999991</v>
      </c>
      <c r="E274">
        <v>1.1200000000000001</v>
      </c>
      <c r="F274">
        <v>2.27</v>
      </c>
      <c r="G274">
        <f t="shared" si="18"/>
        <v>0.25</v>
      </c>
      <c r="H274">
        <f t="shared" si="19"/>
        <v>0.25</v>
      </c>
      <c r="I274">
        <f t="shared" si="20"/>
        <v>0.25</v>
      </c>
    </row>
    <row r="275" spans="1:9" x14ac:dyDescent="0.15">
      <c r="A275">
        <v>3600</v>
      </c>
      <c r="B275">
        <v>3600</v>
      </c>
      <c r="C275">
        <v>3600</v>
      </c>
      <c r="D275">
        <v>3600</v>
      </c>
      <c r="E275">
        <v>3600</v>
      </c>
      <c r="F275">
        <v>3600</v>
      </c>
      <c r="G275">
        <f t="shared" si="18"/>
        <v>3600</v>
      </c>
      <c r="H275">
        <f t="shared" si="19"/>
        <v>3600</v>
      </c>
      <c r="I275">
        <f t="shared" si="20"/>
        <v>3600</v>
      </c>
    </row>
    <row r="276" spans="1:9" x14ac:dyDescent="0.15">
      <c r="A276">
        <v>2.681</v>
      </c>
      <c r="B276">
        <v>18.521000000000001</v>
      </c>
      <c r="C276">
        <v>0.94</v>
      </c>
      <c r="D276">
        <v>34.11</v>
      </c>
      <c r="E276">
        <v>5.09</v>
      </c>
      <c r="F276">
        <v>4.6900000000000004</v>
      </c>
      <c r="G276">
        <f t="shared" si="18"/>
        <v>0.94</v>
      </c>
      <c r="H276">
        <f t="shared" si="19"/>
        <v>0.94</v>
      </c>
      <c r="I276">
        <f t="shared" si="20"/>
        <v>0.94</v>
      </c>
    </row>
    <row r="277" spans="1:9" x14ac:dyDescent="0.15">
      <c r="A277">
        <v>3600</v>
      </c>
      <c r="B277">
        <v>3600</v>
      </c>
      <c r="C277">
        <v>3600</v>
      </c>
      <c r="D277">
        <v>3600</v>
      </c>
      <c r="E277">
        <v>3600</v>
      </c>
      <c r="F277">
        <v>3600</v>
      </c>
      <c r="G277">
        <f t="shared" si="18"/>
        <v>3600</v>
      </c>
      <c r="H277">
        <f t="shared" si="19"/>
        <v>3600</v>
      </c>
      <c r="I277">
        <f t="shared" si="20"/>
        <v>3600</v>
      </c>
    </row>
    <row r="278" spans="1:9" x14ac:dyDescent="0.15">
      <c r="A278">
        <v>3600</v>
      </c>
      <c r="B278">
        <v>1126.3900000000001</v>
      </c>
      <c r="C278">
        <v>1.89</v>
      </c>
      <c r="D278">
        <v>494.09</v>
      </c>
      <c r="E278">
        <v>48.93</v>
      </c>
      <c r="F278">
        <v>185.54</v>
      </c>
      <c r="G278">
        <f t="shared" si="18"/>
        <v>1.89</v>
      </c>
      <c r="H278">
        <f t="shared" si="19"/>
        <v>1.89</v>
      </c>
      <c r="I278">
        <f t="shared" si="20"/>
        <v>1.89</v>
      </c>
    </row>
    <row r="279" spans="1:9" x14ac:dyDescent="0.15">
      <c r="A279">
        <v>3600</v>
      </c>
      <c r="B279">
        <v>3600</v>
      </c>
      <c r="C279">
        <v>3600</v>
      </c>
      <c r="D279">
        <v>3600</v>
      </c>
      <c r="E279">
        <v>3600</v>
      </c>
      <c r="F279">
        <v>3600</v>
      </c>
      <c r="G279">
        <f t="shared" si="18"/>
        <v>3600</v>
      </c>
      <c r="H279">
        <f t="shared" si="19"/>
        <v>3600</v>
      </c>
      <c r="I279">
        <f t="shared" si="20"/>
        <v>3600</v>
      </c>
    </row>
    <row r="280" spans="1:9" x14ac:dyDescent="0.15">
      <c r="A280">
        <v>1.3129999999999999</v>
      </c>
      <c r="B280">
        <v>1.3720000000000001</v>
      </c>
      <c r="C280">
        <v>0.06</v>
      </c>
      <c r="D280">
        <v>8.1</v>
      </c>
      <c r="E280">
        <v>1.1000000000000001</v>
      </c>
      <c r="F280">
        <v>2.27</v>
      </c>
      <c r="G280">
        <f t="shared" si="18"/>
        <v>0.06</v>
      </c>
      <c r="H280">
        <f t="shared" si="19"/>
        <v>0.06</v>
      </c>
      <c r="I280">
        <f t="shared" si="20"/>
        <v>0.06</v>
      </c>
    </row>
    <row r="281" spans="1:9" x14ac:dyDescent="0.15">
      <c r="A281">
        <v>1.3089999999999999</v>
      </c>
      <c r="B281">
        <v>1.2889999999999999</v>
      </c>
      <c r="C281">
        <v>0.24</v>
      </c>
      <c r="D281">
        <v>8.1</v>
      </c>
      <c r="E281">
        <v>1.07</v>
      </c>
      <c r="F281">
        <v>2.4500000000000002</v>
      </c>
      <c r="G281">
        <f t="shared" si="18"/>
        <v>0.24</v>
      </c>
      <c r="H281">
        <f t="shared" si="19"/>
        <v>0.24</v>
      </c>
      <c r="I281">
        <f t="shared" si="20"/>
        <v>0.24</v>
      </c>
    </row>
    <row r="282" spans="1:9" x14ac:dyDescent="0.15">
      <c r="A282">
        <v>3600</v>
      </c>
      <c r="B282">
        <v>3600</v>
      </c>
      <c r="C282">
        <v>3600</v>
      </c>
      <c r="D282">
        <v>3600</v>
      </c>
      <c r="E282">
        <v>3600</v>
      </c>
      <c r="F282">
        <v>3600</v>
      </c>
      <c r="G282">
        <f t="shared" si="18"/>
        <v>3600</v>
      </c>
      <c r="H282">
        <f t="shared" si="19"/>
        <v>3600</v>
      </c>
      <c r="I282">
        <f t="shared" si="20"/>
        <v>3600</v>
      </c>
    </row>
    <row r="283" spans="1:9" x14ac:dyDescent="0.15">
      <c r="A283">
        <v>3600</v>
      </c>
      <c r="B283">
        <v>403.476</v>
      </c>
      <c r="C283">
        <v>1.41</v>
      </c>
      <c r="D283">
        <v>137.57</v>
      </c>
      <c r="E283">
        <v>42.1</v>
      </c>
      <c r="F283">
        <v>108.42</v>
      </c>
      <c r="G283">
        <f t="shared" si="18"/>
        <v>1.41</v>
      </c>
      <c r="H283">
        <f t="shared" si="19"/>
        <v>1.41</v>
      </c>
      <c r="I283">
        <f t="shared" si="20"/>
        <v>1.41</v>
      </c>
    </row>
    <row r="284" spans="1:9" x14ac:dyDescent="0.15">
      <c r="A284">
        <v>1.329</v>
      </c>
      <c r="B284">
        <v>6.3019999999999996</v>
      </c>
      <c r="C284">
        <v>0.2</v>
      </c>
      <c r="D284">
        <v>7.99</v>
      </c>
      <c r="E284">
        <v>1.08</v>
      </c>
      <c r="F284">
        <v>2.34</v>
      </c>
      <c r="G284">
        <f t="shared" si="18"/>
        <v>0.2</v>
      </c>
      <c r="H284">
        <f t="shared" si="19"/>
        <v>0.2</v>
      </c>
      <c r="I284">
        <f t="shared" si="20"/>
        <v>0.2</v>
      </c>
    </row>
    <row r="285" spans="1:9" x14ac:dyDescent="0.15">
      <c r="A285">
        <v>1.3280000000000001</v>
      </c>
      <c r="B285">
        <v>1.3120000000000001</v>
      </c>
      <c r="C285">
        <v>0.2</v>
      </c>
      <c r="D285">
        <v>8.0399999999999991</v>
      </c>
      <c r="E285">
        <v>1.08</v>
      </c>
      <c r="F285">
        <v>2.4700000000000002</v>
      </c>
      <c r="G285">
        <f t="shared" si="18"/>
        <v>0.2</v>
      </c>
      <c r="H285">
        <f t="shared" si="19"/>
        <v>0.2</v>
      </c>
      <c r="I285">
        <f t="shared" si="20"/>
        <v>0.2</v>
      </c>
    </row>
    <row r="286" spans="1:9" x14ac:dyDescent="0.15">
      <c r="A286">
        <v>1.4630000000000001</v>
      </c>
      <c r="B286">
        <v>1.3129999999999999</v>
      </c>
      <c r="C286">
        <v>0.2</v>
      </c>
      <c r="D286">
        <v>8.06</v>
      </c>
      <c r="E286">
        <v>1.06</v>
      </c>
      <c r="F286">
        <v>2.27</v>
      </c>
      <c r="G286">
        <f t="shared" si="18"/>
        <v>0.2</v>
      </c>
      <c r="H286">
        <f t="shared" si="19"/>
        <v>0.2</v>
      </c>
      <c r="I286">
        <f t="shared" si="20"/>
        <v>0.2</v>
      </c>
    </row>
    <row r="287" spans="1:9" x14ac:dyDescent="0.15">
      <c r="A287">
        <v>3600</v>
      </c>
      <c r="B287">
        <v>3600</v>
      </c>
      <c r="C287">
        <v>3600</v>
      </c>
      <c r="D287">
        <v>3600</v>
      </c>
      <c r="E287">
        <v>3600</v>
      </c>
      <c r="F287">
        <v>3600</v>
      </c>
      <c r="G287">
        <f t="shared" si="18"/>
        <v>3600</v>
      </c>
      <c r="H287">
        <f t="shared" si="19"/>
        <v>3600</v>
      </c>
      <c r="I287">
        <f t="shared" si="20"/>
        <v>3600</v>
      </c>
    </row>
    <row r="288" spans="1:9" x14ac:dyDescent="0.15">
      <c r="A288">
        <v>1.325</v>
      </c>
      <c r="B288">
        <v>16.856999999999999</v>
      </c>
      <c r="C288">
        <v>0.21</v>
      </c>
      <c r="D288">
        <v>9.19</v>
      </c>
      <c r="E288">
        <v>1.07</v>
      </c>
      <c r="F288">
        <v>2.2599999999999998</v>
      </c>
      <c r="G288">
        <f t="shared" si="18"/>
        <v>0.21</v>
      </c>
      <c r="H288">
        <f t="shared" si="19"/>
        <v>0.21</v>
      </c>
      <c r="I288">
        <f t="shared" si="20"/>
        <v>0.21</v>
      </c>
    </row>
    <row r="289" spans="1:9" x14ac:dyDescent="0.15">
      <c r="A289">
        <v>3600</v>
      </c>
      <c r="B289">
        <v>3600</v>
      </c>
      <c r="C289">
        <v>3600</v>
      </c>
      <c r="D289">
        <v>3600</v>
      </c>
      <c r="E289">
        <v>3600</v>
      </c>
      <c r="F289">
        <v>3600</v>
      </c>
      <c r="G289">
        <f t="shared" si="18"/>
        <v>3600</v>
      </c>
      <c r="H289">
        <f t="shared" si="19"/>
        <v>3600</v>
      </c>
      <c r="I289">
        <f t="shared" si="20"/>
        <v>3600</v>
      </c>
    </row>
    <row r="290" spans="1:9" x14ac:dyDescent="0.15">
      <c r="A290">
        <v>1.323</v>
      </c>
      <c r="B290">
        <v>1.3080000000000001</v>
      </c>
      <c r="C290">
        <v>0.21</v>
      </c>
      <c r="D290">
        <v>9.35</v>
      </c>
      <c r="E290">
        <v>1.1399999999999999</v>
      </c>
      <c r="F290">
        <v>2.2000000000000002</v>
      </c>
      <c r="G290">
        <f t="shared" si="18"/>
        <v>0.21</v>
      </c>
      <c r="H290">
        <f t="shared" si="19"/>
        <v>0.21</v>
      </c>
      <c r="I290">
        <f t="shared" si="20"/>
        <v>0.21</v>
      </c>
    </row>
    <row r="291" spans="1:9" x14ac:dyDescent="0.15">
      <c r="A291">
        <v>3600</v>
      </c>
      <c r="B291">
        <v>3600</v>
      </c>
      <c r="C291">
        <v>3600</v>
      </c>
      <c r="D291">
        <v>3322.48</v>
      </c>
      <c r="E291">
        <v>3600</v>
      </c>
      <c r="F291">
        <v>3600</v>
      </c>
      <c r="G291">
        <f t="shared" si="18"/>
        <v>3322.48</v>
      </c>
      <c r="H291">
        <f t="shared" si="19"/>
        <v>3322.48</v>
      </c>
      <c r="I291">
        <f t="shared" si="20"/>
        <v>3600</v>
      </c>
    </row>
    <row r="292" spans="1:9" x14ac:dyDescent="0.15">
      <c r="A292">
        <v>1.325</v>
      </c>
      <c r="B292">
        <v>1.3160000000000001</v>
      </c>
      <c r="C292">
        <v>0.23</v>
      </c>
      <c r="D292">
        <v>8.81</v>
      </c>
      <c r="E292">
        <v>1.07</v>
      </c>
      <c r="F292">
        <v>2.58</v>
      </c>
      <c r="G292">
        <f t="shared" si="18"/>
        <v>0.23</v>
      </c>
      <c r="H292">
        <f t="shared" si="19"/>
        <v>0.23</v>
      </c>
      <c r="I292">
        <f t="shared" si="20"/>
        <v>0.23</v>
      </c>
    </row>
    <row r="293" spans="1:9" x14ac:dyDescent="0.15">
      <c r="A293">
        <v>3600</v>
      </c>
      <c r="B293">
        <v>3600</v>
      </c>
      <c r="C293">
        <v>3600</v>
      </c>
      <c r="D293">
        <v>3600</v>
      </c>
      <c r="E293">
        <v>3600</v>
      </c>
      <c r="F293">
        <v>3600</v>
      </c>
      <c r="G293">
        <f t="shared" si="18"/>
        <v>3600</v>
      </c>
      <c r="H293">
        <f t="shared" si="19"/>
        <v>3600</v>
      </c>
      <c r="I293">
        <f t="shared" si="20"/>
        <v>3600</v>
      </c>
    </row>
    <row r="294" spans="1:9" x14ac:dyDescent="0.15">
      <c r="A294">
        <v>1.329</v>
      </c>
      <c r="B294">
        <v>1.3180000000000001</v>
      </c>
      <c r="C294">
        <v>0.23</v>
      </c>
      <c r="D294">
        <v>12.9</v>
      </c>
      <c r="E294">
        <v>1.06</v>
      </c>
      <c r="F294">
        <v>2.21</v>
      </c>
      <c r="G294">
        <f t="shared" si="18"/>
        <v>0.23</v>
      </c>
      <c r="H294">
        <f t="shared" si="19"/>
        <v>0.23</v>
      </c>
      <c r="I294">
        <f t="shared" si="20"/>
        <v>0.23</v>
      </c>
    </row>
    <row r="295" spans="1:9" x14ac:dyDescent="0.15">
      <c r="A295">
        <v>3600</v>
      </c>
      <c r="B295">
        <v>3600</v>
      </c>
      <c r="C295">
        <v>3600</v>
      </c>
      <c r="D295">
        <v>3600</v>
      </c>
      <c r="E295">
        <v>3600</v>
      </c>
      <c r="F295">
        <v>3600</v>
      </c>
      <c r="G295">
        <f t="shared" si="18"/>
        <v>3600</v>
      </c>
      <c r="H295">
        <f t="shared" si="19"/>
        <v>3600</v>
      </c>
      <c r="I295">
        <f t="shared" si="20"/>
        <v>3600</v>
      </c>
    </row>
    <row r="296" spans="1:9" x14ac:dyDescent="0.15">
      <c r="A296">
        <v>1.3340000000000001</v>
      </c>
      <c r="B296">
        <v>1.33</v>
      </c>
      <c r="C296">
        <v>0.23</v>
      </c>
      <c r="D296">
        <v>11.82</v>
      </c>
      <c r="E296">
        <v>1.07</v>
      </c>
      <c r="F296">
        <v>3.88</v>
      </c>
      <c r="G296">
        <f t="shared" si="18"/>
        <v>0.23</v>
      </c>
      <c r="H296">
        <f t="shared" si="19"/>
        <v>0.23</v>
      </c>
      <c r="I296">
        <f t="shared" si="20"/>
        <v>0.23</v>
      </c>
    </row>
    <row r="297" spans="1:9" x14ac:dyDescent="0.15">
      <c r="A297">
        <v>3600</v>
      </c>
      <c r="B297">
        <v>3600</v>
      </c>
      <c r="C297">
        <v>3600</v>
      </c>
      <c r="D297">
        <v>3600</v>
      </c>
      <c r="E297">
        <v>3600</v>
      </c>
      <c r="F297">
        <v>3600</v>
      </c>
      <c r="G297">
        <f t="shared" si="18"/>
        <v>3600</v>
      </c>
      <c r="H297">
        <f t="shared" si="19"/>
        <v>3600</v>
      </c>
      <c r="I297">
        <f t="shared" si="20"/>
        <v>3600</v>
      </c>
    </row>
    <row r="298" spans="1:9" x14ac:dyDescent="0.15">
      <c r="A298">
        <v>1.3160000000000001</v>
      </c>
      <c r="B298">
        <v>1.3260000000000001</v>
      </c>
      <c r="C298">
        <v>0.24</v>
      </c>
      <c r="D298">
        <v>12.15</v>
      </c>
      <c r="E298">
        <v>1.06</v>
      </c>
      <c r="F298">
        <v>4.29</v>
      </c>
      <c r="G298">
        <f t="shared" si="18"/>
        <v>0.24</v>
      </c>
      <c r="H298">
        <f t="shared" si="19"/>
        <v>0.24</v>
      </c>
      <c r="I298">
        <f t="shared" si="20"/>
        <v>0.24</v>
      </c>
    </row>
    <row r="299" spans="1:9" x14ac:dyDescent="0.15">
      <c r="A299">
        <v>3600</v>
      </c>
      <c r="B299">
        <v>3600</v>
      </c>
      <c r="C299">
        <v>3600</v>
      </c>
      <c r="D299">
        <v>3600</v>
      </c>
      <c r="E299">
        <v>3600</v>
      </c>
      <c r="F299">
        <v>3600</v>
      </c>
      <c r="G299">
        <f t="shared" si="18"/>
        <v>3600</v>
      </c>
      <c r="H299">
        <f t="shared" si="19"/>
        <v>3600</v>
      </c>
      <c r="I299">
        <f t="shared" si="20"/>
        <v>3600</v>
      </c>
    </row>
    <row r="300" spans="1:9" x14ac:dyDescent="0.15">
      <c r="A300">
        <v>1.5580000000000001</v>
      </c>
      <c r="B300">
        <v>1.53</v>
      </c>
      <c r="C300">
        <v>0.56000000000000005</v>
      </c>
      <c r="D300">
        <v>53.67</v>
      </c>
      <c r="E300">
        <v>2.27</v>
      </c>
      <c r="F300">
        <v>6.16</v>
      </c>
      <c r="G300">
        <f t="shared" si="18"/>
        <v>0.56000000000000005</v>
      </c>
      <c r="H300">
        <f t="shared" si="19"/>
        <v>0.56000000000000005</v>
      </c>
      <c r="I300">
        <f t="shared" si="20"/>
        <v>0.56000000000000005</v>
      </c>
    </row>
    <row r="301" spans="1:9" x14ac:dyDescent="0.15">
      <c r="A301">
        <v>3600</v>
      </c>
      <c r="B301">
        <v>3600</v>
      </c>
      <c r="C301">
        <v>3600</v>
      </c>
      <c r="D301">
        <v>3600</v>
      </c>
      <c r="E301">
        <v>3600</v>
      </c>
      <c r="F301">
        <v>3600</v>
      </c>
      <c r="G301">
        <f t="shared" si="18"/>
        <v>3600</v>
      </c>
      <c r="H301">
        <f t="shared" si="19"/>
        <v>3600</v>
      </c>
      <c r="I301">
        <f t="shared" si="20"/>
        <v>3600</v>
      </c>
    </row>
    <row r="302" spans="1:9" x14ac:dyDescent="0.15">
      <c r="A302">
        <v>3600</v>
      </c>
      <c r="B302">
        <v>517.68399999999997</v>
      </c>
      <c r="C302">
        <v>16.850000000000001</v>
      </c>
      <c r="D302">
        <v>1640.99</v>
      </c>
      <c r="E302">
        <v>652.74</v>
      </c>
      <c r="F302">
        <v>1091.5899999999999</v>
      </c>
      <c r="G302">
        <f t="shared" si="18"/>
        <v>16.850000000000001</v>
      </c>
      <c r="H302">
        <f t="shared" si="19"/>
        <v>16.850000000000001</v>
      </c>
      <c r="I302">
        <f t="shared" si="20"/>
        <v>16.850000000000001</v>
      </c>
    </row>
    <row r="303" spans="1:9" x14ac:dyDescent="0.15">
      <c r="A303">
        <v>3600</v>
      </c>
      <c r="B303">
        <v>3600</v>
      </c>
      <c r="C303">
        <v>3600</v>
      </c>
      <c r="D303">
        <v>3600</v>
      </c>
      <c r="E303">
        <v>3600</v>
      </c>
      <c r="F303">
        <v>3600</v>
      </c>
      <c r="G303">
        <f t="shared" si="18"/>
        <v>3600</v>
      </c>
      <c r="H303">
        <f t="shared" si="19"/>
        <v>3600</v>
      </c>
      <c r="I303">
        <f t="shared" si="20"/>
        <v>3600</v>
      </c>
    </row>
    <row r="304" spans="1:9" x14ac:dyDescent="0.15">
      <c r="A304">
        <v>3600</v>
      </c>
      <c r="B304">
        <v>2482.75</v>
      </c>
      <c r="C304">
        <v>69.8</v>
      </c>
      <c r="D304">
        <v>1281.4000000000001</v>
      </c>
      <c r="E304">
        <v>2571.0300000000002</v>
      </c>
      <c r="F304">
        <v>3600</v>
      </c>
      <c r="G304">
        <f t="shared" si="18"/>
        <v>69.8</v>
      </c>
      <c r="H304">
        <f t="shared" si="19"/>
        <v>69.8</v>
      </c>
      <c r="I304">
        <f t="shared" si="20"/>
        <v>69.8</v>
      </c>
    </row>
    <row r="305" spans="1:9" x14ac:dyDescent="0.15">
      <c r="A305">
        <v>3600</v>
      </c>
      <c r="B305">
        <v>3600</v>
      </c>
      <c r="C305">
        <v>3600</v>
      </c>
      <c r="D305">
        <v>3600</v>
      </c>
      <c r="E305">
        <v>3600</v>
      </c>
      <c r="F305">
        <v>3600</v>
      </c>
      <c r="G305">
        <f t="shared" si="18"/>
        <v>3600</v>
      </c>
      <c r="H305">
        <f t="shared" si="19"/>
        <v>3600</v>
      </c>
      <c r="I305">
        <f t="shared" si="20"/>
        <v>3600</v>
      </c>
    </row>
    <row r="306" spans="1:9" x14ac:dyDescent="0.15">
      <c r="A306">
        <v>240.96899999999999</v>
      </c>
      <c r="B306">
        <v>808.47699999999998</v>
      </c>
      <c r="C306">
        <v>86.81</v>
      </c>
      <c r="D306">
        <v>3600</v>
      </c>
      <c r="E306">
        <v>2534.02</v>
      </c>
      <c r="F306">
        <v>3600</v>
      </c>
      <c r="G306">
        <f t="shared" si="18"/>
        <v>86.81</v>
      </c>
      <c r="H306">
        <f t="shared" si="19"/>
        <v>86.81</v>
      </c>
      <c r="I306">
        <f t="shared" si="20"/>
        <v>86.81</v>
      </c>
    </row>
    <row r="307" spans="1:9" x14ac:dyDescent="0.15">
      <c r="A307">
        <v>3600</v>
      </c>
      <c r="B307">
        <v>3600</v>
      </c>
      <c r="C307">
        <v>3600</v>
      </c>
      <c r="D307">
        <v>3600</v>
      </c>
      <c r="E307">
        <v>3600</v>
      </c>
      <c r="F307">
        <v>3600</v>
      </c>
      <c r="G307">
        <f t="shared" si="18"/>
        <v>3600</v>
      </c>
      <c r="H307">
        <f t="shared" si="19"/>
        <v>3600</v>
      </c>
      <c r="I307">
        <f t="shared" si="20"/>
        <v>3600</v>
      </c>
    </row>
    <row r="308" spans="1:9" x14ac:dyDescent="0.15">
      <c r="A308">
        <v>1.2889999999999999</v>
      </c>
      <c r="B308">
        <v>1.258</v>
      </c>
      <c r="C308">
        <v>0.24</v>
      </c>
      <c r="D308">
        <v>8.1</v>
      </c>
      <c r="E308">
        <v>2.4</v>
      </c>
      <c r="F308">
        <v>3.81</v>
      </c>
      <c r="G308">
        <f t="shared" si="18"/>
        <v>0.24</v>
      </c>
      <c r="H308">
        <f t="shared" si="19"/>
        <v>0.24</v>
      </c>
      <c r="I308">
        <f t="shared" si="20"/>
        <v>0.24</v>
      </c>
    </row>
    <row r="309" spans="1:9" x14ac:dyDescent="0.15">
      <c r="A309">
        <v>3600</v>
      </c>
      <c r="B309">
        <v>3600</v>
      </c>
      <c r="C309">
        <v>3600</v>
      </c>
      <c r="D309">
        <v>3600</v>
      </c>
      <c r="E309">
        <v>3600</v>
      </c>
      <c r="F309">
        <v>3600</v>
      </c>
      <c r="G309">
        <f t="shared" si="18"/>
        <v>3600</v>
      </c>
      <c r="H309">
        <f t="shared" si="19"/>
        <v>3600</v>
      </c>
      <c r="I309">
        <f t="shared" si="20"/>
        <v>3600</v>
      </c>
    </row>
    <row r="310" spans="1:9" x14ac:dyDescent="0.15">
      <c r="A310">
        <v>6.0979999999999999</v>
      </c>
      <c r="B310">
        <v>9.4920000000000009</v>
      </c>
      <c r="C310">
        <v>0.98</v>
      </c>
      <c r="D310">
        <v>38.700000000000003</v>
      </c>
      <c r="E310">
        <v>6.31</v>
      </c>
      <c r="F310">
        <v>8.3800000000000008</v>
      </c>
      <c r="G310">
        <f t="shared" si="18"/>
        <v>0.98</v>
      </c>
      <c r="H310">
        <f t="shared" si="19"/>
        <v>0.98</v>
      </c>
      <c r="I310">
        <f t="shared" si="20"/>
        <v>0.98</v>
      </c>
    </row>
    <row r="311" spans="1:9" x14ac:dyDescent="0.15">
      <c r="A311">
        <v>3600</v>
      </c>
      <c r="B311">
        <v>3600</v>
      </c>
      <c r="C311">
        <v>3600</v>
      </c>
      <c r="D311">
        <v>3600</v>
      </c>
      <c r="E311">
        <v>3600</v>
      </c>
      <c r="F311">
        <v>3600</v>
      </c>
      <c r="G311">
        <f t="shared" si="18"/>
        <v>3600</v>
      </c>
      <c r="H311">
        <f t="shared" si="19"/>
        <v>3600</v>
      </c>
      <c r="I311">
        <f t="shared" si="20"/>
        <v>3600</v>
      </c>
    </row>
    <row r="312" spans="1:9" x14ac:dyDescent="0.15">
      <c r="A312">
        <v>1922.73</v>
      </c>
      <c r="B312">
        <v>563.00900000000001</v>
      </c>
      <c r="C312">
        <v>1.83</v>
      </c>
      <c r="D312">
        <v>178.67</v>
      </c>
      <c r="E312">
        <v>118.13</v>
      </c>
      <c r="F312">
        <v>143.91999999999999</v>
      </c>
      <c r="G312">
        <f t="shared" si="18"/>
        <v>1.83</v>
      </c>
      <c r="H312">
        <f t="shared" si="19"/>
        <v>1.83</v>
      </c>
      <c r="I312">
        <f t="shared" si="20"/>
        <v>1.83</v>
      </c>
    </row>
    <row r="313" spans="1:9" x14ac:dyDescent="0.15">
      <c r="A313">
        <v>3600</v>
      </c>
      <c r="B313">
        <v>3600</v>
      </c>
      <c r="C313">
        <v>3600</v>
      </c>
      <c r="D313">
        <v>3600</v>
      </c>
      <c r="E313">
        <v>3600</v>
      </c>
      <c r="F313">
        <v>3600</v>
      </c>
      <c r="G313">
        <f t="shared" si="18"/>
        <v>3600</v>
      </c>
      <c r="H313">
        <f t="shared" si="19"/>
        <v>3600</v>
      </c>
      <c r="I313">
        <f t="shared" si="20"/>
        <v>3600</v>
      </c>
    </row>
    <row r="314" spans="1:9" x14ac:dyDescent="0.15">
      <c r="A314">
        <v>3600</v>
      </c>
      <c r="B314">
        <v>194.36099999999999</v>
      </c>
      <c r="C314">
        <v>2.16</v>
      </c>
      <c r="D314">
        <v>549.08000000000004</v>
      </c>
      <c r="E314">
        <v>60.44</v>
      </c>
      <c r="F314">
        <v>175.4</v>
      </c>
      <c r="G314">
        <f t="shared" si="18"/>
        <v>2.16</v>
      </c>
      <c r="H314">
        <f t="shared" si="19"/>
        <v>2.16</v>
      </c>
      <c r="I314">
        <f t="shared" si="20"/>
        <v>2.16</v>
      </c>
    </row>
    <row r="315" spans="1:9" x14ac:dyDescent="0.15">
      <c r="A315">
        <v>3600</v>
      </c>
      <c r="B315">
        <v>3600</v>
      </c>
      <c r="C315">
        <v>3600</v>
      </c>
      <c r="D315">
        <v>3600</v>
      </c>
      <c r="E315">
        <v>3600</v>
      </c>
      <c r="F315">
        <v>3600</v>
      </c>
      <c r="G315">
        <f t="shared" si="18"/>
        <v>3600</v>
      </c>
      <c r="H315">
        <f t="shared" si="19"/>
        <v>3600</v>
      </c>
      <c r="I315">
        <f t="shared" si="20"/>
        <v>3600</v>
      </c>
    </row>
    <row r="316" spans="1:9" x14ac:dyDescent="0.15">
      <c r="A316">
        <v>1.3220000000000001</v>
      </c>
      <c r="B316">
        <v>1.3089999999999999</v>
      </c>
      <c r="C316">
        <v>0.06</v>
      </c>
      <c r="D316">
        <v>8.26</v>
      </c>
      <c r="E316">
        <v>1.1200000000000001</v>
      </c>
      <c r="F316">
        <v>4.42</v>
      </c>
      <c r="G316">
        <f t="shared" si="18"/>
        <v>0.06</v>
      </c>
      <c r="H316">
        <f t="shared" si="19"/>
        <v>0.06</v>
      </c>
      <c r="I316">
        <f t="shared" si="20"/>
        <v>0.06</v>
      </c>
    </row>
    <row r="317" spans="1:9" x14ac:dyDescent="0.15">
      <c r="A317">
        <v>1.319</v>
      </c>
      <c r="B317">
        <v>1.3049999999999999</v>
      </c>
      <c r="C317">
        <v>0.25</v>
      </c>
      <c r="D317">
        <v>8.06</v>
      </c>
      <c r="E317">
        <v>1.18</v>
      </c>
      <c r="F317">
        <v>4.3499999999999996</v>
      </c>
      <c r="G317">
        <f t="shared" si="18"/>
        <v>0.25</v>
      </c>
      <c r="H317">
        <f t="shared" si="19"/>
        <v>0.25</v>
      </c>
      <c r="I317">
        <f t="shared" si="20"/>
        <v>0.25</v>
      </c>
    </row>
    <row r="318" spans="1:9" x14ac:dyDescent="0.15">
      <c r="A318">
        <v>3600</v>
      </c>
      <c r="B318">
        <v>3600</v>
      </c>
      <c r="C318">
        <v>3600</v>
      </c>
      <c r="D318">
        <v>3600</v>
      </c>
      <c r="E318">
        <v>3600</v>
      </c>
      <c r="F318">
        <v>3600</v>
      </c>
      <c r="G318">
        <f t="shared" si="18"/>
        <v>3600</v>
      </c>
      <c r="H318">
        <f t="shared" si="19"/>
        <v>3600</v>
      </c>
      <c r="I318">
        <f t="shared" si="20"/>
        <v>3600</v>
      </c>
    </row>
    <row r="319" spans="1:9" x14ac:dyDescent="0.15">
      <c r="A319">
        <v>3600</v>
      </c>
      <c r="B319">
        <v>1694.88</v>
      </c>
      <c r="C319">
        <v>1.53</v>
      </c>
      <c r="D319">
        <v>154.86000000000001</v>
      </c>
      <c r="E319">
        <v>46.62</v>
      </c>
      <c r="F319">
        <v>116.35</v>
      </c>
      <c r="G319">
        <f t="shared" si="18"/>
        <v>1.53</v>
      </c>
      <c r="H319">
        <f t="shared" si="19"/>
        <v>1.53</v>
      </c>
      <c r="I319">
        <f t="shared" si="20"/>
        <v>1.53</v>
      </c>
    </row>
    <row r="320" spans="1:9" x14ac:dyDescent="0.15">
      <c r="A320">
        <v>3600</v>
      </c>
      <c r="B320">
        <v>3600</v>
      </c>
      <c r="C320">
        <v>3600</v>
      </c>
      <c r="D320">
        <v>3600</v>
      </c>
      <c r="E320">
        <v>3600</v>
      </c>
      <c r="F320">
        <v>3600</v>
      </c>
      <c r="G320">
        <f t="shared" si="18"/>
        <v>3600</v>
      </c>
      <c r="H320">
        <f t="shared" si="19"/>
        <v>3600</v>
      </c>
      <c r="I320">
        <f t="shared" si="20"/>
        <v>3600</v>
      </c>
    </row>
    <row r="321" spans="1:9" x14ac:dyDescent="0.15">
      <c r="A321">
        <v>1.2569999999999999</v>
      </c>
      <c r="B321">
        <v>1.329</v>
      </c>
      <c r="C321">
        <v>0.25</v>
      </c>
      <c r="D321">
        <v>8.25</v>
      </c>
      <c r="E321">
        <v>1.0900000000000001</v>
      </c>
      <c r="F321">
        <v>4.16</v>
      </c>
      <c r="G321">
        <f t="shared" si="18"/>
        <v>0.25</v>
      </c>
      <c r="H321">
        <f t="shared" si="19"/>
        <v>0.25</v>
      </c>
      <c r="I321">
        <f t="shared" si="20"/>
        <v>0.25</v>
      </c>
    </row>
    <row r="322" spans="1:9" x14ac:dyDescent="0.15">
      <c r="A322">
        <v>3600</v>
      </c>
      <c r="B322">
        <v>1702.75</v>
      </c>
      <c r="C322">
        <v>3600</v>
      </c>
      <c r="D322">
        <v>3600</v>
      </c>
      <c r="E322">
        <v>3600</v>
      </c>
      <c r="F322">
        <v>3600</v>
      </c>
      <c r="G322">
        <f t="shared" si="18"/>
        <v>1702.75</v>
      </c>
      <c r="H322">
        <f t="shared" si="19"/>
        <v>3600</v>
      </c>
      <c r="I322">
        <f t="shared" si="20"/>
        <v>1702.75</v>
      </c>
    </row>
    <row r="323" spans="1:9" x14ac:dyDescent="0.15">
      <c r="A323">
        <v>1.335</v>
      </c>
      <c r="B323">
        <v>1.3440000000000001</v>
      </c>
      <c r="C323">
        <v>0.21</v>
      </c>
      <c r="D323">
        <v>13.98</v>
      </c>
      <c r="E323">
        <v>1.0900000000000001</v>
      </c>
      <c r="F323">
        <v>4.42</v>
      </c>
      <c r="G323">
        <f t="shared" ref="G323:G386" si="21">MIN(A323:F323)</f>
        <v>0.21</v>
      </c>
      <c r="H323">
        <f t="shared" ref="H323:H386" si="22">MIN(A323,C323:F323)</f>
        <v>0.21</v>
      </c>
      <c r="I323">
        <f t="shared" ref="I323:I386" si="23">MIN(B323,C323)</f>
        <v>0.21</v>
      </c>
    </row>
    <row r="324" spans="1:9" x14ac:dyDescent="0.15">
      <c r="A324">
        <v>3600</v>
      </c>
      <c r="B324">
        <v>3600</v>
      </c>
      <c r="C324">
        <v>3600</v>
      </c>
      <c r="D324">
        <v>3600</v>
      </c>
      <c r="E324">
        <v>3600</v>
      </c>
      <c r="F324">
        <v>3600</v>
      </c>
      <c r="G324">
        <f t="shared" si="21"/>
        <v>3600</v>
      </c>
      <c r="H324">
        <f t="shared" si="22"/>
        <v>3600</v>
      </c>
      <c r="I324">
        <f t="shared" si="23"/>
        <v>3600</v>
      </c>
    </row>
    <row r="325" spans="1:9" x14ac:dyDescent="0.15">
      <c r="A325">
        <v>1.292</v>
      </c>
      <c r="B325">
        <v>1.554</v>
      </c>
      <c r="C325">
        <v>0.22</v>
      </c>
      <c r="D325">
        <v>12.82</v>
      </c>
      <c r="E325">
        <v>1.1000000000000001</v>
      </c>
      <c r="F325">
        <v>3.93</v>
      </c>
      <c r="G325">
        <f t="shared" si="21"/>
        <v>0.22</v>
      </c>
      <c r="H325">
        <f t="shared" si="22"/>
        <v>0.22</v>
      </c>
      <c r="I325">
        <f t="shared" si="23"/>
        <v>0.22</v>
      </c>
    </row>
    <row r="326" spans="1:9" x14ac:dyDescent="0.15">
      <c r="A326">
        <v>3600</v>
      </c>
      <c r="B326">
        <v>3600</v>
      </c>
      <c r="C326">
        <v>3600</v>
      </c>
      <c r="D326">
        <v>3600</v>
      </c>
      <c r="E326">
        <v>3600</v>
      </c>
      <c r="F326">
        <v>3600</v>
      </c>
      <c r="G326">
        <f t="shared" si="21"/>
        <v>3600</v>
      </c>
      <c r="H326">
        <f t="shared" si="22"/>
        <v>3600</v>
      </c>
      <c r="I326">
        <f t="shared" si="23"/>
        <v>3600</v>
      </c>
    </row>
    <row r="327" spans="1:9" x14ac:dyDescent="0.15">
      <c r="A327">
        <v>1.3720000000000001</v>
      </c>
      <c r="B327">
        <v>1.5349999999999999</v>
      </c>
      <c r="C327">
        <v>0.24</v>
      </c>
      <c r="D327">
        <v>12.08</v>
      </c>
      <c r="E327">
        <v>1.07</v>
      </c>
      <c r="F327">
        <v>3.68</v>
      </c>
      <c r="G327">
        <f t="shared" si="21"/>
        <v>0.24</v>
      </c>
      <c r="H327">
        <f t="shared" si="22"/>
        <v>0.24</v>
      </c>
      <c r="I327">
        <f t="shared" si="23"/>
        <v>0.24</v>
      </c>
    </row>
    <row r="328" spans="1:9" x14ac:dyDescent="0.15">
      <c r="A328">
        <v>3600</v>
      </c>
      <c r="B328">
        <v>3600</v>
      </c>
      <c r="C328">
        <v>3600</v>
      </c>
      <c r="D328">
        <v>3600</v>
      </c>
      <c r="E328">
        <v>3600</v>
      </c>
      <c r="F328">
        <v>3600</v>
      </c>
      <c r="G328">
        <f t="shared" si="21"/>
        <v>3600</v>
      </c>
      <c r="H328">
        <f t="shared" si="22"/>
        <v>3600</v>
      </c>
      <c r="I328">
        <f t="shared" si="23"/>
        <v>3600</v>
      </c>
    </row>
    <row r="329" spans="1:9" x14ac:dyDescent="0.15">
      <c r="A329">
        <v>1.3959999999999999</v>
      </c>
      <c r="B329">
        <v>1.349</v>
      </c>
      <c r="C329">
        <v>0.23</v>
      </c>
      <c r="D329">
        <v>8.52</v>
      </c>
      <c r="E329">
        <v>1.0900000000000001</v>
      </c>
      <c r="F329">
        <v>4.3899999999999997</v>
      </c>
      <c r="G329">
        <f t="shared" si="21"/>
        <v>0.23</v>
      </c>
      <c r="H329">
        <f t="shared" si="22"/>
        <v>0.23</v>
      </c>
      <c r="I329">
        <f t="shared" si="23"/>
        <v>0.23</v>
      </c>
    </row>
    <row r="330" spans="1:9" x14ac:dyDescent="0.15">
      <c r="A330">
        <v>3600</v>
      </c>
      <c r="B330">
        <v>3600</v>
      </c>
      <c r="C330">
        <v>3600</v>
      </c>
      <c r="D330">
        <v>2111.5700000000002</v>
      </c>
      <c r="E330">
        <v>3600</v>
      </c>
      <c r="F330">
        <v>3600</v>
      </c>
      <c r="G330">
        <f t="shared" si="21"/>
        <v>2111.5700000000002</v>
      </c>
      <c r="H330">
        <f t="shared" si="22"/>
        <v>2111.5700000000002</v>
      </c>
      <c r="I330">
        <f t="shared" si="23"/>
        <v>3600</v>
      </c>
    </row>
    <row r="331" spans="1:9" x14ac:dyDescent="0.15">
      <c r="A331">
        <v>1.43</v>
      </c>
      <c r="B331">
        <v>1.3560000000000001</v>
      </c>
      <c r="C331">
        <v>0.22</v>
      </c>
      <c r="D331">
        <v>8.8699999999999992</v>
      </c>
      <c r="E331">
        <v>1.07</v>
      </c>
      <c r="F331">
        <v>2.62</v>
      </c>
      <c r="G331">
        <f t="shared" si="21"/>
        <v>0.22</v>
      </c>
      <c r="H331">
        <f t="shared" si="22"/>
        <v>0.22</v>
      </c>
      <c r="I331">
        <f t="shared" si="23"/>
        <v>0.22</v>
      </c>
    </row>
    <row r="332" spans="1:9" x14ac:dyDescent="0.15">
      <c r="A332">
        <v>3600</v>
      </c>
      <c r="B332">
        <v>3600</v>
      </c>
      <c r="C332">
        <v>3600</v>
      </c>
      <c r="D332">
        <v>3600</v>
      </c>
      <c r="E332">
        <v>3600</v>
      </c>
      <c r="F332">
        <v>3600</v>
      </c>
      <c r="G332">
        <f t="shared" si="21"/>
        <v>3600</v>
      </c>
      <c r="H332">
        <f t="shared" si="22"/>
        <v>3600</v>
      </c>
      <c r="I332">
        <f t="shared" si="23"/>
        <v>3600</v>
      </c>
    </row>
    <row r="333" spans="1:9" x14ac:dyDescent="0.15">
      <c r="A333">
        <v>1.3680000000000001</v>
      </c>
      <c r="B333">
        <v>1.36</v>
      </c>
      <c r="C333">
        <v>0.24</v>
      </c>
      <c r="D333">
        <v>8.5299999999999994</v>
      </c>
      <c r="E333">
        <v>2.33</v>
      </c>
      <c r="F333">
        <v>2.2400000000000002</v>
      </c>
      <c r="G333">
        <f t="shared" si="21"/>
        <v>0.24</v>
      </c>
      <c r="H333">
        <f t="shared" si="22"/>
        <v>0.24</v>
      </c>
      <c r="I333">
        <f t="shared" si="23"/>
        <v>0.24</v>
      </c>
    </row>
    <row r="334" spans="1:9" x14ac:dyDescent="0.15">
      <c r="A334">
        <v>3600</v>
      </c>
      <c r="B334">
        <v>3600</v>
      </c>
      <c r="C334">
        <v>3600</v>
      </c>
      <c r="D334">
        <v>3600</v>
      </c>
      <c r="E334">
        <v>3600</v>
      </c>
      <c r="F334">
        <v>3600</v>
      </c>
      <c r="G334">
        <f t="shared" si="21"/>
        <v>3600</v>
      </c>
      <c r="H334">
        <f t="shared" si="22"/>
        <v>3600</v>
      </c>
      <c r="I334">
        <f t="shared" si="23"/>
        <v>3600</v>
      </c>
    </row>
    <row r="335" spans="1:9" x14ac:dyDescent="0.15">
      <c r="A335">
        <v>1.3959999999999999</v>
      </c>
      <c r="B335">
        <v>1.3819999999999999</v>
      </c>
      <c r="C335">
        <v>0.25</v>
      </c>
      <c r="D335">
        <v>8.01</v>
      </c>
      <c r="E335">
        <v>2.29</v>
      </c>
      <c r="F335">
        <v>2.3199999999999998</v>
      </c>
      <c r="G335">
        <f t="shared" si="21"/>
        <v>0.25</v>
      </c>
      <c r="H335">
        <f t="shared" si="22"/>
        <v>0.25</v>
      </c>
      <c r="I335">
        <f t="shared" si="23"/>
        <v>0.25</v>
      </c>
    </row>
    <row r="336" spans="1:9" x14ac:dyDescent="0.15">
      <c r="A336">
        <v>3600</v>
      </c>
      <c r="B336">
        <v>3600</v>
      </c>
      <c r="C336">
        <v>3600</v>
      </c>
      <c r="D336">
        <v>3600</v>
      </c>
      <c r="E336">
        <v>3600</v>
      </c>
      <c r="F336">
        <v>3600</v>
      </c>
      <c r="G336">
        <f t="shared" si="21"/>
        <v>3600</v>
      </c>
      <c r="H336">
        <f t="shared" si="22"/>
        <v>3600</v>
      </c>
      <c r="I336">
        <f t="shared" si="23"/>
        <v>3600</v>
      </c>
    </row>
    <row r="337" spans="1:9" x14ac:dyDescent="0.15">
      <c r="A337">
        <v>2.306</v>
      </c>
      <c r="B337">
        <v>2.597</v>
      </c>
      <c r="C337">
        <v>0.26</v>
      </c>
      <c r="D337">
        <v>8.02</v>
      </c>
      <c r="E337">
        <v>1.08</v>
      </c>
      <c r="F337">
        <v>4.3099999999999996</v>
      </c>
      <c r="G337">
        <f t="shared" si="21"/>
        <v>0.26</v>
      </c>
      <c r="H337">
        <f t="shared" si="22"/>
        <v>0.26</v>
      </c>
      <c r="I337">
        <f t="shared" si="23"/>
        <v>0.26</v>
      </c>
    </row>
    <row r="338" spans="1:9" x14ac:dyDescent="0.15">
      <c r="A338">
        <v>3600</v>
      </c>
      <c r="B338">
        <v>3600</v>
      </c>
      <c r="C338">
        <v>3600</v>
      </c>
      <c r="D338">
        <v>3600</v>
      </c>
      <c r="E338">
        <v>3600</v>
      </c>
      <c r="F338">
        <v>3600</v>
      </c>
      <c r="G338">
        <f t="shared" si="21"/>
        <v>3600</v>
      </c>
      <c r="H338">
        <f t="shared" si="22"/>
        <v>3600</v>
      </c>
      <c r="I338">
        <f t="shared" si="23"/>
        <v>3600</v>
      </c>
    </row>
    <row r="339" spans="1:9" x14ac:dyDescent="0.15">
      <c r="A339">
        <v>1.78</v>
      </c>
      <c r="B339">
        <v>1.548</v>
      </c>
      <c r="C339">
        <v>0.57999999999999996</v>
      </c>
      <c r="D339">
        <v>28.23</v>
      </c>
      <c r="E339">
        <v>2.27</v>
      </c>
      <c r="F339">
        <v>5.58</v>
      </c>
      <c r="G339">
        <f t="shared" si="21"/>
        <v>0.57999999999999996</v>
      </c>
      <c r="H339">
        <f t="shared" si="22"/>
        <v>0.57999999999999996</v>
      </c>
      <c r="I339">
        <f t="shared" si="23"/>
        <v>0.57999999999999996</v>
      </c>
    </row>
    <row r="340" spans="1:9" x14ac:dyDescent="0.15">
      <c r="A340">
        <v>3600</v>
      </c>
      <c r="B340">
        <v>3600</v>
      </c>
      <c r="C340">
        <v>3600</v>
      </c>
      <c r="D340">
        <v>3600</v>
      </c>
      <c r="E340">
        <v>3600</v>
      </c>
      <c r="F340">
        <v>3600</v>
      </c>
      <c r="G340">
        <f t="shared" si="21"/>
        <v>3600</v>
      </c>
      <c r="H340">
        <f t="shared" si="22"/>
        <v>3600</v>
      </c>
      <c r="I340">
        <f t="shared" si="23"/>
        <v>3600</v>
      </c>
    </row>
    <row r="341" spans="1:9" x14ac:dyDescent="0.15">
      <c r="A341">
        <v>0.49399999999999999</v>
      </c>
      <c r="B341">
        <v>0.48099999999999998</v>
      </c>
      <c r="C341">
        <v>0.03</v>
      </c>
      <c r="D341">
        <v>2.57</v>
      </c>
      <c r="E341">
        <v>0.41</v>
      </c>
      <c r="F341">
        <v>4.03</v>
      </c>
      <c r="G341">
        <f t="shared" si="21"/>
        <v>0.03</v>
      </c>
      <c r="H341">
        <f t="shared" si="22"/>
        <v>0.03</v>
      </c>
      <c r="I341">
        <f t="shared" si="23"/>
        <v>0.03</v>
      </c>
    </row>
    <row r="342" spans="1:9" x14ac:dyDescent="0.15">
      <c r="A342">
        <v>3600</v>
      </c>
      <c r="B342">
        <v>3600</v>
      </c>
      <c r="C342">
        <v>3600</v>
      </c>
      <c r="D342">
        <v>3600</v>
      </c>
      <c r="E342">
        <v>3600</v>
      </c>
      <c r="F342">
        <v>3600</v>
      </c>
      <c r="G342">
        <f t="shared" si="21"/>
        <v>3600</v>
      </c>
      <c r="H342">
        <f t="shared" si="22"/>
        <v>3600</v>
      </c>
      <c r="I342">
        <f t="shared" si="23"/>
        <v>3600</v>
      </c>
    </row>
    <row r="343" spans="1:9" x14ac:dyDescent="0.15">
      <c r="A343">
        <v>1.1000000000000001</v>
      </c>
      <c r="B343">
        <v>0.68200000000000005</v>
      </c>
      <c r="C343">
        <v>0.03</v>
      </c>
      <c r="D343">
        <v>2.82</v>
      </c>
      <c r="E343">
        <v>0.43</v>
      </c>
      <c r="F343">
        <v>4.08</v>
      </c>
      <c r="G343">
        <f t="shared" si="21"/>
        <v>0.03</v>
      </c>
      <c r="H343">
        <f t="shared" si="22"/>
        <v>0.03</v>
      </c>
      <c r="I343">
        <f t="shared" si="23"/>
        <v>0.03</v>
      </c>
    </row>
    <row r="344" spans="1:9" x14ac:dyDescent="0.15">
      <c r="A344">
        <v>3600</v>
      </c>
      <c r="B344">
        <v>3600</v>
      </c>
      <c r="C344">
        <v>3600</v>
      </c>
      <c r="D344">
        <v>3600</v>
      </c>
      <c r="E344">
        <v>3600</v>
      </c>
      <c r="F344">
        <v>3600</v>
      </c>
      <c r="G344">
        <f t="shared" si="21"/>
        <v>3600</v>
      </c>
      <c r="H344">
        <f t="shared" si="22"/>
        <v>3600</v>
      </c>
      <c r="I344">
        <f t="shared" si="23"/>
        <v>3600</v>
      </c>
    </row>
    <row r="345" spans="1:9" x14ac:dyDescent="0.15">
      <c r="A345">
        <v>0.498</v>
      </c>
      <c r="B345">
        <v>0.42699999999999999</v>
      </c>
      <c r="C345">
        <v>0.03</v>
      </c>
      <c r="D345">
        <v>2.62</v>
      </c>
      <c r="E345">
        <v>0.43</v>
      </c>
      <c r="F345">
        <v>4.01</v>
      </c>
      <c r="G345">
        <f t="shared" si="21"/>
        <v>0.03</v>
      </c>
      <c r="H345">
        <f t="shared" si="22"/>
        <v>0.03</v>
      </c>
      <c r="I345">
        <f t="shared" si="23"/>
        <v>0.03</v>
      </c>
    </row>
    <row r="346" spans="1:9" x14ac:dyDescent="0.15">
      <c r="A346">
        <v>3600</v>
      </c>
      <c r="B346">
        <v>3600</v>
      </c>
      <c r="C346">
        <v>3600</v>
      </c>
      <c r="D346">
        <v>3600</v>
      </c>
      <c r="E346">
        <v>3600</v>
      </c>
      <c r="F346">
        <v>3600</v>
      </c>
      <c r="G346">
        <f t="shared" si="21"/>
        <v>3600</v>
      </c>
      <c r="H346">
        <f t="shared" si="22"/>
        <v>3600</v>
      </c>
      <c r="I346">
        <f t="shared" si="23"/>
        <v>3600</v>
      </c>
    </row>
    <row r="347" spans="1:9" x14ac:dyDescent="0.15">
      <c r="A347">
        <v>5.38</v>
      </c>
      <c r="B347">
        <v>4.5270000000000001</v>
      </c>
      <c r="C347">
        <v>1.24</v>
      </c>
      <c r="D347">
        <v>24.27</v>
      </c>
      <c r="E347">
        <v>5.84</v>
      </c>
      <c r="F347">
        <v>17.52</v>
      </c>
      <c r="G347">
        <f t="shared" si="21"/>
        <v>1.24</v>
      </c>
      <c r="H347">
        <f t="shared" si="22"/>
        <v>1.24</v>
      </c>
      <c r="I347">
        <f t="shared" si="23"/>
        <v>1.24</v>
      </c>
    </row>
    <row r="348" spans="1:9" x14ac:dyDescent="0.15">
      <c r="A348">
        <v>3600</v>
      </c>
      <c r="B348">
        <v>3600</v>
      </c>
      <c r="C348">
        <v>3600</v>
      </c>
      <c r="D348">
        <v>3600</v>
      </c>
      <c r="E348">
        <v>3600</v>
      </c>
      <c r="F348">
        <v>3600</v>
      </c>
      <c r="G348">
        <f t="shared" si="21"/>
        <v>3600</v>
      </c>
      <c r="H348">
        <f t="shared" si="22"/>
        <v>3600</v>
      </c>
      <c r="I348">
        <f t="shared" si="23"/>
        <v>3600</v>
      </c>
    </row>
    <row r="349" spans="1:9" x14ac:dyDescent="0.15">
      <c r="A349">
        <v>5.2439999999999998</v>
      </c>
      <c r="B349">
        <v>6.0490000000000004</v>
      </c>
      <c r="C349">
        <v>2.52</v>
      </c>
      <c r="D349">
        <v>31.87</v>
      </c>
      <c r="E349">
        <v>9.94</v>
      </c>
      <c r="F349">
        <v>23.35</v>
      </c>
      <c r="G349">
        <f t="shared" si="21"/>
        <v>2.52</v>
      </c>
      <c r="H349">
        <f t="shared" si="22"/>
        <v>2.52</v>
      </c>
      <c r="I349">
        <f t="shared" si="23"/>
        <v>2.52</v>
      </c>
    </row>
    <row r="350" spans="1:9" x14ac:dyDescent="0.15">
      <c r="A350">
        <v>3600</v>
      </c>
      <c r="B350">
        <v>3600</v>
      </c>
      <c r="C350">
        <v>3600</v>
      </c>
      <c r="D350">
        <v>3600</v>
      </c>
      <c r="E350">
        <v>3600</v>
      </c>
      <c r="F350">
        <v>3600</v>
      </c>
      <c r="G350">
        <f t="shared" si="21"/>
        <v>3600</v>
      </c>
      <c r="H350">
        <f t="shared" si="22"/>
        <v>3600</v>
      </c>
      <c r="I350">
        <f t="shared" si="23"/>
        <v>3600</v>
      </c>
    </row>
    <row r="351" spans="1:9" x14ac:dyDescent="0.15">
      <c r="A351">
        <v>15.009</v>
      </c>
      <c r="B351">
        <v>9.0269999999999992</v>
      </c>
      <c r="C351">
        <v>4.17</v>
      </c>
      <c r="D351">
        <v>29.82</v>
      </c>
      <c r="E351">
        <v>18.88</v>
      </c>
      <c r="F351">
        <v>24.22</v>
      </c>
      <c r="G351">
        <f t="shared" si="21"/>
        <v>4.17</v>
      </c>
      <c r="H351">
        <f t="shared" si="22"/>
        <v>4.17</v>
      </c>
      <c r="I351">
        <f t="shared" si="23"/>
        <v>4.17</v>
      </c>
    </row>
    <row r="352" spans="1:9" x14ac:dyDescent="0.15">
      <c r="A352">
        <v>3600</v>
      </c>
      <c r="B352">
        <v>3600</v>
      </c>
      <c r="C352">
        <v>3600</v>
      </c>
      <c r="D352">
        <v>3600</v>
      </c>
      <c r="E352">
        <v>3600</v>
      </c>
      <c r="F352">
        <v>3600</v>
      </c>
      <c r="G352">
        <f t="shared" si="21"/>
        <v>3600</v>
      </c>
      <c r="H352">
        <f t="shared" si="22"/>
        <v>3600</v>
      </c>
      <c r="I352">
        <f t="shared" si="23"/>
        <v>3600</v>
      </c>
    </row>
    <row r="353" spans="1:9" x14ac:dyDescent="0.15">
      <c r="A353">
        <v>3600</v>
      </c>
      <c r="B353">
        <v>3600</v>
      </c>
      <c r="C353">
        <v>94.66</v>
      </c>
      <c r="D353">
        <v>3600</v>
      </c>
      <c r="E353">
        <v>395.88</v>
      </c>
      <c r="F353">
        <v>1358.1</v>
      </c>
      <c r="G353">
        <f t="shared" si="21"/>
        <v>94.66</v>
      </c>
      <c r="H353">
        <f t="shared" si="22"/>
        <v>94.66</v>
      </c>
      <c r="I353">
        <f t="shared" si="23"/>
        <v>94.66</v>
      </c>
    </row>
    <row r="354" spans="1:9" x14ac:dyDescent="0.15">
      <c r="A354">
        <v>3600</v>
      </c>
      <c r="B354">
        <v>3600</v>
      </c>
      <c r="C354">
        <v>103.7</v>
      </c>
      <c r="D354">
        <v>3600</v>
      </c>
      <c r="E354">
        <v>3517.04</v>
      </c>
      <c r="F354">
        <v>3600</v>
      </c>
      <c r="G354">
        <f t="shared" si="21"/>
        <v>103.7</v>
      </c>
      <c r="H354">
        <f t="shared" si="22"/>
        <v>103.7</v>
      </c>
      <c r="I354">
        <f t="shared" si="23"/>
        <v>103.7</v>
      </c>
    </row>
    <row r="355" spans="1:9" x14ac:dyDescent="0.15">
      <c r="A355">
        <v>3600</v>
      </c>
      <c r="B355">
        <v>657.89</v>
      </c>
      <c r="C355">
        <v>9.4600000000000009</v>
      </c>
      <c r="D355">
        <v>3600</v>
      </c>
      <c r="E355">
        <v>35.01</v>
      </c>
      <c r="F355">
        <v>280.89999999999998</v>
      </c>
      <c r="G355">
        <f t="shared" si="21"/>
        <v>9.4600000000000009</v>
      </c>
      <c r="H355">
        <f t="shared" si="22"/>
        <v>9.4600000000000009</v>
      </c>
      <c r="I355">
        <f t="shared" si="23"/>
        <v>9.4600000000000009</v>
      </c>
    </row>
    <row r="356" spans="1:9" x14ac:dyDescent="0.15">
      <c r="A356">
        <v>3600</v>
      </c>
      <c r="B356">
        <v>3600</v>
      </c>
      <c r="C356">
        <v>3600</v>
      </c>
      <c r="D356">
        <v>3600</v>
      </c>
      <c r="E356">
        <v>3600</v>
      </c>
      <c r="F356">
        <v>3600</v>
      </c>
      <c r="G356">
        <f t="shared" si="21"/>
        <v>3600</v>
      </c>
      <c r="H356">
        <f t="shared" si="22"/>
        <v>3600</v>
      </c>
      <c r="I356">
        <f t="shared" si="23"/>
        <v>3600</v>
      </c>
    </row>
    <row r="357" spans="1:9" x14ac:dyDescent="0.15">
      <c r="A357">
        <v>6.9409999999999998</v>
      </c>
      <c r="B357">
        <v>6.2759999999999998</v>
      </c>
      <c r="C357">
        <v>2.4900000000000002</v>
      </c>
      <c r="D357">
        <v>51.14</v>
      </c>
      <c r="E357">
        <v>10.53</v>
      </c>
      <c r="F357">
        <v>18.38</v>
      </c>
      <c r="G357">
        <f t="shared" si="21"/>
        <v>2.4900000000000002</v>
      </c>
      <c r="H357">
        <f t="shared" si="22"/>
        <v>2.4900000000000002</v>
      </c>
      <c r="I357">
        <f t="shared" si="23"/>
        <v>2.4900000000000002</v>
      </c>
    </row>
    <row r="358" spans="1:9" x14ac:dyDescent="0.15">
      <c r="A358">
        <v>3600</v>
      </c>
      <c r="B358">
        <v>3600</v>
      </c>
      <c r="C358">
        <v>3600</v>
      </c>
      <c r="D358">
        <v>3600</v>
      </c>
      <c r="E358">
        <v>3600</v>
      </c>
      <c r="F358">
        <v>3600</v>
      </c>
      <c r="G358">
        <f t="shared" si="21"/>
        <v>3600</v>
      </c>
      <c r="H358">
        <f t="shared" si="22"/>
        <v>3600</v>
      </c>
      <c r="I358">
        <f t="shared" si="23"/>
        <v>3600</v>
      </c>
    </row>
    <row r="359" spans="1:9" x14ac:dyDescent="0.15">
      <c r="A359">
        <v>8.6430000000000007</v>
      </c>
      <c r="B359">
        <v>10.577999999999999</v>
      </c>
      <c r="C359">
        <v>3.98</v>
      </c>
      <c r="D359">
        <v>48.66</v>
      </c>
      <c r="E359">
        <v>14.63</v>
      </c>
      <c r="F359">
        <v>19.09</v>
      </c>
      <c r="G359">
        <f t="shared" si="21"/>
        <v>3.98</v>
      </c>
      <c r="H359">
        <f t="shared" si="22"/>
        <v>3.98</v>
      </c>
      <c r="I359">
        <f t="shared" si="23"/>
        <v>3.98</v>
      </c>
    </row>
    <row r="360" spans="1:9" x14ac:dyDescent="0.15">
      <c r="A360">
        <v>248.02600000000001</v>
      </c>
      <c r="B360">
        <v>1065.4000000000001</v>
      </c>
      <c r="C360">
        <v>73.56</v>
      </c>
      <c r="D360">
        <v>3600</v>
      </c>
      <c r="E360">
        <v>253.18</v>
      </c>
      <c r="F360">
        <v>1011.33</v>
      </c>
      <c r="G360">
        <f t="shared" si="21"/>
        <v>73.56</v>
      </c>
      <c r="H360">
        <f t="shared" si="22"/>
        <v>73.56</v>
      </c>
      <c r="I360">
        <f t="shared" si="23"/>
        <v>73.56</v>
      </c>
    </row>
    <row r="361" spans="1:9" x14ac:dyDescent="0.15">
      <c r="A361">
        <v>3600</v>
      </c>
      <c r="B361">
        <v>1413.27</v>
      </c>
      <c r="C361">
        <v>70.42</v>
      </c>
      <c r="D361">
        <v>3600</v>
      </c>
      <c r="E361">
        <v>248.01</v>
      </c>
      <c r="F361">
        <v>1438.54</v>
      </c>
      <c r="G361">
        <f t="shared" si="21"/>
        <v>70.42</v>
      </c>
      <c r="H361">
        <f t="shared" si="22"/>
        <v>70.42</v>
      </c>
      <c r="I361">
        <f t="shared" si="23"/>
        <v>70.42</v>
      </c>
    </row>
    <row r="362" spans="1:9" x14ac:dyDescent="0.15">
      <c r="A362">
        <v>330.79500000000002</v>
      </c>
      <c r="B362">
        <v>359.86399999999998</v>
      </c>
      <c r="C362">
        <v>10.44</v>
      </c>
      <c r="D362">
        <v>2602.91</v>
      </c>
      <c r="E362">
        <v>31.31</v>
      </c>
      <c r="F362">
        <v>474.4</v>
      </c>
      <c r="G362">
        <f t="shared" si="21"/>
        <v>10.44</v>
      </c>
      <c r="H362">
        <f t="shared" si="22"/>
        <v>10.44</v>
      </c>
      <c r="I362">
        <f t="shared" si="23"/>
        <v>10.44</v>
      </c>
    </row>
    <row r="363" spans="1:9" x14ac:dyDescent="0.15">
      <c r="A363">
        <v>3600</v>
      </c>
      <c r="B363">
        <v>657.73500000000001</v>
      </c>
      <c r="C363">
        <v>10.92</v>
      </c>
      <c r="D363">
        <v>1771.79</v>
      </c>
      <c r="E363">
        <v>28.81</v>
      </c>
      <c r="F363">
        <v>427.83</v>
      </c>
      <c r="G363">
        <f t="shared" si="21"/>
        <v>10.92</v>
      </c>
      <c r="H363">
        <f t="shared" si="22"/>
        <v>10.92</v>
      </c>
      <c r="I363">
        <f t="shared" si="23"/>
        <v>10.92</v>
      </c>
    </row>
    <row r="364" spans="1:9" x14ac:dyDescent="0.15">
      <c r="A364">
        <v>0.23100000000000001</v>
      </c>
      <c r="B364">
        <v>0.245</v>
      </c>
      <c r="C364">
        <v>0.02</v>
      </c>
      <c r="D364">
        <v>1.95</v>
      </c>
      <c r="E364">
        <v>0.2</v>
      </c>
      <c r="F364">
        <v>0.61</v>
      </c>
      <c r="G364">
        <f t="shared" si="21"/>
        <v>0.02</v>
      </c>
      <c r="H364">
        <f t="shared" si="22"/>
        <v>0.02</v>
      </c>
      <c r="I364">
        <f t="shared" si="23"/>
        <v>0.02</v>
      </c>
    </row>
    <row r="365" spans="1:9" x14ac:dyDescent="0.15">
      <c r="A365">
        <v>3600</v>
      </c>
      <c r="B365">
        <v>3600</v>
      </c>
      <c r="C365">
        <v>3600</v>
      </c>
      <c r="D365">
        <v>3600</v>
      </c>
      <c r="E365">
        <v>3600</v>
      </c>
      <c r="F365">
        <v>3600</v>
      </c>
      <c r="G365">
        <f t="shared" si="21"/>
        <v>3600</v>
      </c>
      <c r="H365">
        <f t="shared" si="22"/>
        <v>3600</v>
      </c>
      <c r="I365">
        <f t="shared" si="23"/>
        <v>3600</v>
      </c>
    </row>
    <row r="366" spans="1:9" x14ac:dyDescent="0.15">
      <c r="A366">
        <v>0.83499999999999996</v>
      </c>
      <c r="B366">
        <v>1.1910000000000001</v>
      </c>
      <c r="C366">
        <v>0.03</v>
      </c>
      <c r="D366">
        <v>3.83</v>
      </c>
      <c r="E366">
        <v>0.4</v>
      </c>
      <c r="F366">
        <v>0.86</v>
      </c>
      <c r="G366">
        <f t="shared" si="21"/>
        <v>0.03</v>
      </c>
      <c r="H366">
        <f t="shared" si="22"/>
        <v>0.03</v>
      </c>
      <c r="I366">
        <f t="shared" si="23"/>
        <v>0.03</v>
      </c>
    </row>
    <row r="367" spans="1:9" x14ac:dyDescent="0.15">
      <c r="A367">
        <v>3600</v>
      </c>
      <c r="B367">
        <v>3600</v>
      </c>
      <c r="C367">
        <v>3600</v>
      </c>
      <c r="D367">
        <v>3600</v>
      </c>
      <c r="E367">
        <v>3600</v>
      </c>
      <c r="F367">
        <v>3600</v>
      </c>
      <c r="G367">
        <f t="shared" si="21"/>
        <v>3600</v>
      </c>
      <c r="H367">
        <f t="shared" si="22"/>
        <v>3600</v>
      </c>
      <c r="I367">
        <f t="shared" si="23"/>
        <v>3600</v>
      </c>
    </row>
    <row r="368" spans="1:9" x14ac:dyDescent="0.15">
      <c r="A368">
        <v>1.486</v>
      </c>
      <c r="B368">
        <v>1.56</v>
      </c>
      <c r="C368">
        <v>0.03</v>
      </c>
      <c r="D368">
        <v>7.6</v>
      </c>
      <c r="E368">
        <v>0.34</v>
      </c>
      <c r="F368">
        <v>0.75</v>
      </c>
      <c r="G368">
        <f t="shared" si="21"/>
        <v>0.03</v>
      </c>
      <c r="H368">
        <f t="shared" si="22"/>
        <v>0.03</v>
      </c>
      <c r="I368">
        <f t="shared" si="23"/>
        <v>0.03</v>
      </c>
    </row>
    <row r="369" spans="1:9" x14ac:dyDescent="0.15">
      <c r="A369">
        <v>3600</v>
      </c>
      <c r="B369">
        <v>3600</v>
      </c>
      <c r="C369">
        <v>3600</v>
      </c>
      <c r="D369">
        <v>3600</v>
      </c>
      <c r="E369">
        <v>3600</v>
      </c>
      <c r="F369">
        <v>3600</v>
      </c>
      <c r="G369">
        <f t="shared" si="21"/>
        <v>3600</v>
      </c>
      <c r="H369">
        <f t="shared" si="22"/>
        <v>3600</v>
      </c>
      <c r="I369">
        <f t="shared" si="23"/>
        <v>3600</v>
      </c>
    </row>
    <row r="370" spans="1:9" x14ac:dyDescent="0.15">
      <c r="A370">
        <v>10.204000000000001</v>
      </c>
      <c r="B370">
        <v>205.072</v>
      </c>
      <c r="C370">
        <v>0.1</v>
      </c>
      <c r="D370">
        <v>183.36</v>
      </c>
      <c r="E370">
        <v>0.98</v>
      </c>
      <c r="F370">
        <v>1.18</v>
      </c>
      <c r="G370">
        <f t="shared" si="21"/>
        <v>0.1</v>
      </c>
      <c r="H370">
        <f t="shared" si="22"/>
        <v>0.1</v>
      </c>
      <c r="I370">
        <f t="shared" si="23"/>
        <v>0.1</v>
      </c>
    </row>
    <row r="371" spans="1:9" x14ac:dyDescent="0.15">
      <c r="A371">
        <v>3600</v>
      </c>
      <c r="B371">
        <v>3600</v>
      </c>
      <c r="C371">
        <v>3600</v>
      </c>
      <c r="D371">
        <v>3600</v>
      </c>
      <c r="E371">
        <v>3600</v>
      </c>
      <c r="F371">
        <v>3600</v>
      </c>
      <c r="G371">
        <f t="shared" si="21"/>
        <v>3600</v>
      </c>
      <c r="H371">
        <f t="shared" si="22"/>
        <v>3600</v>
      </c>
      <c r="I371">
        <f t="shared" si="23"/>
        <v>3600</v>
      </c>
    </row>
    <row r="372" spans="1:9" x14ac:dyDescent="0.15">
      <c r="A372">
        <v>3600</v>
      </c>
      <c r="B372">
        <v>230.541</v>
      </c>
      <c r="C372">
        <v>0.15</v>
      </c>
      <c r="D372">
        <v>84.96</v>
      </c>
      <c r="E372">
        <v>1.59</v>
      </c>
      <c r="F372">
        <v>2.54</v>
      </c>
      <c r="G372">
        <f t="shared" si="21"/>
        <v>0.15</v>
      </c>
      <c r="H372">
        <f t="shared" si="22"/>
        <v>0.15</v>
      </c>
      <c r="I372">
        <f t="shared" si="23"/>
        <v>0.15</v>
      </c>
    </row>
    <row r="373" spans="1:9" x14ac:dyDescent="0.15">
      <c r="A373">
        <v>3600</v>
      </c>
      <c r="B373">
        <v>3600</v>
      </c>
      <c r="C373">
        <v>3600</v>
      </c>
      <c r="D373">
        <v>3600</v>
      </c>
      <c r="E373">
        <v>3600</v>
      </c>
      <c r="F373">
        <v>3600</v>
      </c>
      <c r="G373">
        <f t="shared" si="21"/>
        <v>3600</v>
      </c>
      <c r="H373">
        <f t="shared" si="22"/>
        <v>3600</v>
      </c>
      <c r="I373">
        <f t="shared" si="23"/>
        <v>3600</v>
      </c>
    </row>
    <row r="374" spans="1:9" x14ac:dyDescent="0.15">
      <c r="A374">
        <v>2.6549999999999998</v>
      </c>
      <c r="B374">
        <v>16.954999999999998</v>
      </c>
      <c r="C374">
        <v>0.15</v>
      </c>
      <c r="D374">
        <v>326.81</v>
      </c>
      <c r="E374">
        <v>1.59</v>
      </c>
      <c r="F374">
        <v>2.2200000000000002</v>
      </c>
      <c r="G374">
        <f t="shared" si="21"/>
        <v>0.15</v>
      </c>
      <c r="H374">
        <f t="shared" si="22"/>
        <v>0.15</v>
      </c>
      <c r="I374">
        <f t="shared" si="23"/>
        <v>0.15</v>
      </c>
    </row>
    <row r="375" spans="1:9" x14ac:dyDescent="0.15">
      <c r="A375">
        <v>3600</v>
      </c>
      <c r="B375">
        <v>3600</v>
      </c>
      <c r="C375">
        <v>3600</v>
      </c>
      <c r="D375">
        <v>3600</v>
      </c>
      <c r="E375">
        <v>3600</v>
      </c>
      <c r="F375">
        <v>3600</v>
      </c>
      <c r="G375">
        <f t="shared" si="21"/>
        <v>3600</v>
      </c>
      <c r="H375">
        <f t="shared" si="22"/>
        <v>3600</v>
      </c>
      <c r="I375">
        <f t="shared" si="23"/>
        <v>3600</v>
      </c>
    </row>
    <row r="376" spans="1:9" x14ac:dyDescent="0.15">
      <c r="A376">
        <v>0.23799999999999999</v>
      </c>
      <c r="B376">
        <v>0.26400000000000001</v>
      </c>
      <c r="C376">
        <v>0.02</v>
      </c>
      <c r="D376">
        <v>1.27</v>
      </c>
      <c r="E376">
        <v>0.19</v>
      </c>
      <c r="F376">
        <v>1.07</v>
      </c>
      <c r="G376">
        <f t="shared" si="21"/>
        <v>0.02</v>
      </c>
      <c r="H376">
        <f t="shared" si="22"/>
        <v>0.02</v>
      </c>
      <c r="I376">
        <f t="shared" si="23"/>
        <v>0.02</v>
      </c>
    </row>
    <row r="377" spans="1:9" x14ac:dyDescent="0.15">
      <c r="A377">
        <v>3600</v>
      </c>
      <c r="B377">
        <v>20.021000000000001</v>
      </c>
      <c r="C377">
        <v>3600</v>
      </c>
      <c r="D377">
        <v>867.97</v>
      </c>
      <c r="E377">
        <v>3600</v>
      </c>
      <c r="F377">
        <v>3600</v>
      </c>
      <c r="G377">
        <f t="shared" si="21"/>
        <v>20.021000000000001</v>
      </c>
      <c r="H377">
        <f t="shared" si="22"/>
        <v>867.97</v>
      </c>
      <c r="I377">
        <f t="shared" si="23"/>
        <v>20.021000000000001</v>
      </c>
    </row>
    <row r="378" spans="1:9" x14ac:dyDescent="0.15">
      <c r="A378">
        <v>0.77800000000000002</v>
      </c>
      <c r="B378">
        <v>1.5389999999999999</v>
      </c>
      <c r="C378">
        <v>0.03</v>
      </c>
      <c r="D378">
        <v>4.51</v>
      </c>
      <c r="E378">
        <v>0.45</v>
      </c>
      <c r="F378">
        <v>1.31</v>
      </c>
      <c r="G378">
        <f t="shared" si="21"/>
        <v>0.03</v>
      </c>
      <c r="H378">
        <f t="shared" si="22"/>
        <v>0.03</v>
      </c>
      <c r="I378">
        <f t="shared" si="23"/>
        <v>0.03</v>
      </c>
    </row>
    <row r="379" spans="1:9" x14ac:dyDescent="0.15">
      <c r="A379">
        <v>3600</v>
      </c>
      <c r="B379">
        <v>3600</v>
      </c>
      <c r="C379">
        <v>3600</v>
      </c>
      <c r="D379">
        <v>3600</v>
      </c>
      <c r="E379">
        <v>3600</v>
      </c>
      <c r="F379">
        <v>3600</v>
      </c>
      <c r="G379">
        <f t="shared" si="21"/>
        <v>3600</v>
      </c>
      <c r="H379">
        <f t="shared" si="22"/>
        <v>3600</v>
      </c>
      <c r="I379">
        <f t="shared" si="23"/>
        <v>3600</v>
      </c>
    </row>
    <row r="380" spans="1:9" x14ac:dyDescent="0.15">
      <c r="A380">
        <v>0.27300000000000002</v>
      </c>
      <c r="B380">
        <v>0.317</v>
      </c>
      <c r="C380">
        <v>0.02</v>
      </c>
      <c r="D380">
        <v>1.31</v>
      </c>
      <c r="E380">
        <v>0.2</v>
      </c>
      <c r="F380">
        <v>1.06</v>
      </c>
      <c r="G380">
        <f t="shared" si="21"/>
        <v>0.02</v>
      </c>
      <c r="H380">
        <f t="shared" si="22"/>
        <v>0.02</v>
      </c>
      <c r="I380">
        <f t="shared" si="23"/>
        <v>0.02</v>
      </c>
    </row>
    <row r="381" spans="1:9" x14ac:dyDescent="0.15">
      <c r="A381">
        <v>3600</v>
      </c>
      <c r="B381">
        <v>3600</v>
      </c>
      <c r="C381">
        <v>3600</v>
      </c>
      <c r="D381">
        <v>3600</v>
      </c>
      <c r="E381">
        <v>3600</v>
      </c>
      <c r="F381">
        <v>3600</v>
      </c>
      <c r="G381">
        <f t="shared" si="21"/>
        <v>3600</v>
      </c>
      <c r="H381">
        <f t="shared" si="22"/>
        <v>3600</v>
      </c>
      <c r="I381">
        <f t="shared" si="23"/>
        <v>3600</v>
      </c>
    </row>
    <row r="382" spans="1:9" x14ac:dyDescent="0.15">
      <c r="A382">
        <v>0.16</v>
      </c>
      <c r="B382">
        <v>0.16200000000000001</v>
      </c>
      <c r="C382">
        <v>0.03</v>
      </c>
      <c r="D382">
        <v>0.97</v>
      </c>
      <c r="E382">
        <v>0.13</v>
      </c>
      <c r="F382">
        <v>0.28999999999999998</v>
      </c>
      <c r="G382">
        <f t="shared" si="21"/>
        <v>0.03</v>
      </c>
      <c r="H382">
        <f t="shared" si="22"/>
        <v>0.03</v>
      </c>
      <c r="I382">
        <f t="shared" si="23"/>
        <v>0.03</v>
      </c>
    </row>
    <row r="383" spans="1:9" x14ac:dyDescent="0.15">
      <c r="A383">
        <v>3600</v>
      </c>
      <c r="B383">
        <v>3600</v>
      </c>
      <c r="C383">
        <v>3600</v>
      </c>
      <c r="D383">
        <v>3600</v>
      </c>
      <c r="E383">
        <v>3600</v>
      </c>
      <c r="F383">
        <v>3600</v>
      </c>
      <c r="G383">
        <f t="shared" si="21"/>
        <v>3600</v>
      </c>
      <c r="H383">
        <f t="shared" si="22"/>
        <v>3600</v>
      </c>
      <c r="I383">
        <f t="shared" si="23"/>
        <v>3600</v>
      </c>
    </row>
    <row r="384" spans="1:9" x14ac:dyDescent="0.15">
      <c r="A384">
        <v>1.337</v>
      </c>
      <c r="B384">
        <v>3.3359999999999999</v>
      </c>
      <c r="C384">
        <v>2.2599999999999998</v>
      </c>
      <c r="D384">
        <v>4.78</v>
      </c>
      <c r="E384">
        <v>27.98</v>
      </c>
      <c r="F384">
        <v>9.85</v>
      </c>
      <c r="G384">
        <f t="shared" si="21"/>
        <v>1.337</v>
      </c>
      <c r="H384">
        <f t="shared" si="22"/>
        <v>1.337</v>
      </c>
      <c r="I384">
        <f t="shared" si="23"/>
        <v>2.2599999999999998</v>
      </c>
    </row>
    <row r="385" spans="1:9" x14ac:dyDescent="0.15">
      <c r="A385">
        <v>3600</v>
      </c>
      <c r="B385">
        <v>3600</v>
      </c>
      <c r="C385">
        <v>3600</v>
      </c>
      <c r="D385">
        <v>3600</v>
      </c>
      <c r="E385">
        <v>3600</v>
      </c>
      <c r="F385">
        <v>3600</v>
      </c>
      <c r="G385">
        <f t="shared" si="21"/>
        <v>3600</v>
      </c>
      <c r="H385">
        <f t="shared" si="22"/>
        <v>3600</v>
      </c>
      <c r="I385">
        <f t="shared" si="23"/>
        <v>3600</v>
      </c>
    </row>
    <row r="386" spans="1:9" x14ac:dyDescent="0.15">
      <c r="A386">
        <v>1.798</v>
      </c>
      <c r="B386">
        <v>2.024</v>
      </c>
      <c r="C386">
        <v>2.2799999999999998</v>
      </c>
      <c r="D386">
        <v>21.51</v>
      </c>
      <c r="E386">
        <v>30.33</v>
      </c>
      <c r="F386">
        <v>18.21</v>
      </c>
      <c r="G386">
        <f t="shared" si="21"/>
        <v>1.798</v>
      </c>
      <c r="H386">
        <f t="shared" si="22"/>
        <v>1.798</v>
      </c>
      <c r="I386">
        <f t="shared" si="23"/>
        <v>2.024</v>
      </c>
    </row>
    <row r="387" spans="1:9" x14ac:dyDescent="0.15">
      <c r="A387">
        <v>3600</v>
      </c>
      <c r="B387">
        <v>3600</v>
      </c>
      <c r="C387">
        <v>3600</v>
      </c>
      <c r="D387">
        <v>3600</v>
      </c>
      <c r="E387">
        <v>3600</v>
      </c>
      <c r="F387">
        <v>3600</v>
      </c>
      <c r="G387">
        <f t="shared" ref="G387:G439" si="24">MIN(A387:F387)</f>
        <v>3600</v>
      </c>
      <c r="H387">
        <f t="shared" ref="H387:H439" si="25">MIN(A387,C387:F387)</f>
        <v>3600</v>
      </c>
      <c r="I387">
        <f t="shared" ref="I387:I439" si="26">MIN(B387,C387)</f>
        <v>3600</v>
      </c>
    </row>
    <row r="388" spans="1:9" x14ac:dyDescent="0.15">
      <c r="A388">
        <v>0.16400000000000001</v>
      </c>
      <c r="B388">
        <v>0.16200000000000001</v>
      </c>
      <c r="C388">
        <v>0.03</v>
      </c>
      <c r="D388">
        <v>1.1000000000000001</v>
      </c>
      <c r="E388">
        <v>0.15</v>
      </c>
      <c r="F388">
        <v>0.59</v>
      </c>
      <c r="G388">
        <f t="shared" si="24"/>
        <v>0.03</v>
      </c>
      <c r="H388">
        <f t="shared" si="25"/>
        <v>0.03</v>
      </c>
      <c r="I388">
        <f t="shared" si="26"/>
        <v>0.03</v>
      </c>
    </row>
    <row r="389" spans="1:9" x14ac:dyDescent="0.15">
      <c r="A389">
        <v>0.159</v>
      </c>
      <c r="B389">
        <v>0.157</v>
      </c>
      <c r="C389">
        <v>0.03</v>
      </c>
      <c r="D389">
        <v>0.98</v>
      </c>
      <c r="E389">
        <v>0.13</v>
      </c>
      <c r="F389">
        <v>0.62</v>
      </c>
      <c r="G389">
        <f t="shared" si="24"/>
        <v>0.03</v>
      </c>
      <c r="H389">
        <f t="shared" si="25"/>
        <v>0.03</v>
      </c>
      <c r="I389">
        <f t="shared" si="26"/>
        <v>0.03</v>
      </c>
    </row>
    <row r="390" spans="1:9" x14ac:dyDescent="0.15">
      <c r="A390">
        <v>3600</v>
      </c>
      <c r="B390">
        <v>3600</v>
      </c>
      <c r="C390">
        <v>3600</v>
      </c>
      <c r="D390">
        <v>3600</v>
      </c>
      <c r="E390">
        <v>3600</v>
      </c>
      <c r="F390">
        <v>3600</v>
      </c>
      <c r="G390">
        <f t="shared" si="24"/>
        <v>3600</v>
      </c>
      <c r="H390">
        <f t="shared" si="25"/>
        <v>3600</v>
      </c>
      <c r="I390">
        <f t="shared" si="26"/>
        <v>3600</v>
      </c>
    </row>
    <row r="391" spans="1:9" x14ac:dyDescent="0.15">
      <c r="A391">
        <v>0.16900000000000001</v>
      </c>
      <c r="B391">
        <v>0.16700000000000001</v>
      </c>
      <c r="C391">
        <v>0.03</v>
      </c>
      <c r="D391">
        <v>1.31</v>
      </c>
      <c r="E391">
        <v>0.17</v>
      </c>
      <c r="F391">
        <v>0.36</v>
      </c>
      <c r="G391">
        <f t="shared" si="24"/>
        <v>0.03</v>
      </c>
      <c r="H391">
        <f t="shared" si="25"/>
        <v>0.03</v>
      </c>
      <c r="I391">
        <f t="shared" si="26"/>
        <v>0.03</v>
      </c>
    </row>
    <row r="392" spans="1:9" x14ac:dyDescent="0.15">
      <c r="A392">
        <v>0.152</v>
      </c>
      <c r="B392">
        <v>0.157</v>
      </c>
      <c r="C392">
        <v>0.03</v>
      </c>
      <c r="D392">
        <v>0.99</v>
      </c>
      <c r="E392">
        <v>0.13</v>
      </c>
      <c r="F392">
        <v>0.3</v>
      </c>
      <c r="G392">
        <f t="shared" si="24"/>
        <v>0.03</v>
      </c>
      <c r="H392">
        <f t="shared" si="25"/>
        <v>0.03</v>
      </c>
      <c r="I392">
        <f t="shared" si="26"/>
        <v>0.03</v>
      </c>
    </row>
    <row r="393" spans="1:9" x14ac:dyDescent="0.15">
      <c r="A393">
        <v>0.151</v>
      </c>
      <c r="B393">
        <v>0.159</v>
      </c>
      <c r="C393">
        <v>0.03</v>
      </c>
      <c r="D393">
        <v>1.5</v>
      </c>
      <c r="E393">
        <v>0.14000000000000001</v>
      </c>
      <c r="F393">
        <v>0.3</v>
      </c>
      <c r="G393">
        <f t="shared" si="24"/>
        <v>0.03</v>
      </c>
      <c r="H393">
        <f t="shared" si="25"/>
        <v>0.03</v>
      </c>
      <c r="I393">
        <f t="shared" si="26"/>
        <v>0.03</v>
      </c>
    </row>
    <row r="394" spans="1:9" x14ac:dyDescent="0.15">
      <c r="A394">
        <v>0.157</v>
      </c>
      <c r="B394">
        <v>0.16</v>
      </c>
      <c r="C394">
        <v>0.03</v>
      </c>
      <c r="D394">
        <v>1.76</v>
      </c>
      <c r="E394">
        <v>0.14000000000000001</v>
      </c>
      <c r="F394">
        <v>0.28999999999999998</v>
      </c>
      <c r="G394">
        <f t="shared" si="24"/>
        <v>0.03</v>
      </c>
      <c r="H394">
        <f t="shared" si="25"/>
        <v>0.03</v>
      </c>
      <c r="I394">
        <f t="shared" si="26"/>
        <v>0.03</v>
      </c>
    </row>
    <row r="395" spans="1:9" x14ac:dyDescent="0.15">
      <c r="A395">
        <v>0.156</v>
      </c>
      <c r="B395">
        <v>0.159</v>
      </c>
      <c r="C395">
        <v>0.03</v>
      </c>
      <c r="D395">
        <v>1.64</v>
      </c>
      <c r="E395">
        <v>0.13</v>
      </c>
      <c r="F395">
        <v>0.3</v>
      </c>
      <c r="G395">
        <f t="shared" si="24"/>
        <v>0.03</v>
      </c>
      <c r="H395">
        <f t="shared" si="25"/>
        <v>0.03</v>
      </c>
      <c r="I395">
        <f t="shared" si="26"/>
        <v>0.03</v>
      </c>
    </row>
    <row r="396" spans="1:9" x14ac:dyDescent="0.15">
      <c r="A396">
        <v>3600</v>
      </c>
      <c r="B396">
        <v>3600</v>
      </c>
      <c r="C396">
        <v>3600</v>
      </c>
      <c r="D396">
        <v>3600</v>
      </c>
      <c r="E396">
        <v>3600</v>
      </c>
      <c r="F396">
        <v>3600</v>
      </c>
      <c r="G396">
        <f t="shared" si="24"/>
        <v>3600</v>
      </c>
      <c r="H396">
        <f t="shared" si="25"/>
        <v>3600</v>
      </c>
      <c r="I396">
        <f t="shared" si="26"/>
        <v>3600</v>
      </c>
    </row>
    <row r="397" spans="1:9" x14ac:dyDescent="0.15">
      <c r="A397">
        <v>1.3460000000000001</v>
      </c>
      <c r="B397">
        <v>3.0710000000000002</v>
      </c>
      <c r="C397">
        <v>2.23</v>
      </c>
      <c r="D397">
        <v>6.17</v>
      </c>
      <c r="E397">
        <v>24.64</v>
      </c>
      <c r="F397">
        <v>12.27</v>
      </c>
      <c r="G397">
        <f t="shared" si="24"/>
        <v>1.3460000000000001</v>
      </c>
      <c r="H397">
        <f t="shared" si="25"/>
        <v>1.3460000000000001</v>
      </c>
      <c r="I397">
        <f t="shared" si="26"/>
        <v>2.23</v>
      </c>
    </row>
    <row r="398" spans="1:9" x14ac:dyDescent="0.15">
      <c r="A398">
        <v>3600</v>
      </c>
      <c r="B398">
        <v>3600</v>
      </c>
      <c r="C398">
        <v>3600</v>
      </c>
      <c r="D398">
        <v>3600</v>
      </c>
      <c r="E398">
        <v>3600</v>
      </c>
      <c r="F398">
        <v>3600</v>
      </c>
      <c r="G398">
        <f t="shared" si="24"/>
        <v>3600</v>
      </c>
      <c r="H398">
        <f t="shared" si="25"/>
        <v>3600</v>
      </c>
      <c r="I398">
        <f t="shared" si="26"/>
        <v>3600</v>
      </c>
    </row>
    <row r="399" spans="1:9" x14ac:dyDescent="0.15">
      <c r="A399">
        <v>1.5409999999999999</v>
      </c>
      <c r="B399">
        <v>3.1760000000000002</v>
      </c>
      <c r="C399">
        <v>2.2799999999999998</v>
      </c>
      <c r="D399">
        <v>6.54</v>
      </c>
      <c r="E399">
        <v>26.83</v>
      </c>
      <c r="F399">
        <v>11.1</v>
      </c>
      <c r="G399">
        <f t="shared" si="24"/>
        <v>1.5409999999999999</v>
      </c>
      <c r="H399">
        <f t="shared" si="25"/>
        <v>1.5409999999999999</v>
      </c>
      <c r="I399">
        <f t="shared" si="26"/>
        <v>2.2799999999999998</v>
      </c>
    </row>
    <row r="400" spans="1:9" x14ac:dyDescent="0.15">
      <c r="A400">
        <v>3600</v>
      </c>
      <c r="B400">
        <v>3600</v>
      </c>
      <c r="C400">
        <v>3600</v>
      </c>
      <c r="D400">
        <v>3600</v>
      </c>
      <c r="E400">
        <v>3600</v>
      </c>
      <c r="F400">
        <v>3600</v>
      </c>
      <c r="G400">
        <f t="shared" si="24"/>
        <v>3600</v>
      </c>
      <c r="H400">
        <f t="shared" si="25"/>
        <v>3600</v>
      </c>
      <c r="I400">
        <f t="shared" si="26"/>
        <v>3600</v>
      </c>
    </row>
    <row r="401" spans="1:9" x14ac:dyDescent="0.15">
      <c r="A401">
        <v>2.2719999999999998</v>
      </c>
      <c r="B401">
        <v>4.8070000000000004</v>
      </c>
      <c r="C401">
        <v>1.33</v>
      </c>
      <c r="D401">
        <v>26.7</v>
      </c>
      <c r="E401">
        <v>54.56</v>
      </c>
      <c r="F401">
        <v>23.83</v>
      </c>
      <c r="G401">
        <f t="shared" si="24"/>
        <v>1.33</v>
      </c>
      <c r="H401">
        <f t="shared" si="25"/>
        <v>1.33</v>
      </c>
      <c r="I401">
        <f t="shared" si="26"/>
        <v>1.33</v>
      </c>
    </row>
    <row r="402" spans="1:9" x14ac:dyDescent="0.15">
      <c r="A402">
        <v>3600</v>
      </c>
      <c r="B402">
        <v>3600</v>
      </c>
      <c r="C402">
        <v>3600</v>
      </c>
      <c r="D402">
        <v>3600</v>
      </c>
      <c r="E402">
        <v>3600</v>
      </c>
      <c r="F402">
        <v>3600</v>
      </c>
      <c r="G402">
        <f t="shared" si="24"/>
        <v>3600</v>
      </c>
      <c r="H402">
        <f t="shared" si="25"/>
        <v>3600</v>
      </c>
      <c r="I402">
        <f t="shared" si="26"/>
        <v>3600</v>
      </c>
    </row>
    <row r="403" spans="1:9" x14ac:dyDescent="0.15">
      <c r="A403">
        <v>2.6349999999999998</v>
      </c>
      <c r="B403">
        <v>2.4279999999999999</v>
      </c>
      <c r="C403">
        <v>1.37</v>
      </c>
      <c r="D403">
        <v>10.07</v>
      </c>
      <c r="E403">
        <v>65.930000000000007</v>
      </c>
      <c r="F403">
        <v>59.94</v>
      </c>
      <c r="G403">
        <f t="shared" si="24"/>
        <v>1.37</v>
      </c>
      <c r="H403">
        <f t="shared" si="25"/>
        <v>1.37</v>
      </c>
      <c r="I403">
        <f t="shared" si="26"/>
        <v>1.37</v>
      </c>
    </row>
    <row r="404" spans="1:9" x14ac:dyDescent="0.15">
      <c r="A404">
        <v>3600</v>
      </c>
      <c r="B404">
        <v>3600</v>
      </c>
      <c r="C404">
        <v>3600</v>
      </c>
      <c r="D404">
        <v>3600</v>
      </c>
      <c r="E404">
        <v>3600</v>
      </c>
      <c r="F404">
        <v>3600</v>
      </c>
      <c r="G404">
        <f t="shared" si="24"/>
        <v>3600</v>
      </c>
      <c r="H404">
        <f t="shared" si="25"/>
        <v>3600</v>
      </c>
      <c r="I404">
        <f t="shared" si="26"/>
        <v>3600</v>
      </c>
    </row>
    <row r="405" spans="1:9" x14ac:dyDescent="0.15">
      <c r="A405">
        <v>0.19400000000000001</v>
      </c>
      <c r="B405">
        <v>0.19800000000000001</v>
      </c>
      <c r="C405">
        <v>0.4</v>
      </c>
      <c r="D405">
        <v>2.21</v>
      </c>
      <c r="E405">
        <v>11.27</v>
      </c>
      <c r="F405">
        <v>4.7699999999999996</v>
      </c>
      <c r="G405">
        <f t="shared" si="24"/>
        <v>0.19400000000000001</v>
      </c>
      <c r="H405">
        <f t="shared" si="25"/>
        <v>0.19400000000000001</v>
      </c>
      <c r="I405">
        <f t="shared" si="26"/>
        <v>0.19800000000000001</v>
      </c>
    </row>
    <row r="406" spans="1:9" x14ac:dyDescent="0.15">
      <c r="A406">
        <v>3600</v>
      </c>
      <c r="B406">
        <v>3600</v>
      </c>
      <c r="C406">
        <v>3600</v>
      </c>
      <c r="D406">
        <v>3600</v>
      </c>
      <c r="E406">
        <v>3600</v>
      </c>
      <c r="F406">
        <v>3600</v>
      </c>
      <c r="G406">
        <f t="shared" si="24"/>
        <v>3600</v>
      </c>
      <c r="H406">
        <f t="shared" si="25"/>
        <v>3600</v>
      </c>
      <c r="I406">
        <f t="shared" si="26"/>
        <v>3600</v>
      </c>
    </row>
    <row r="407" spans="1:9" x14ac:dyDescent="0.15">
      <c r="A407">
        <v>0.16600000000000001</v>
      </c>
      <c r="B407">
        <v>0.16400000000000001</v>
      </c>
      <c r="C407">
        <v>0.03</v>
      </c>
      <c r="D407">
        <v>1.53</v>
      </c>
      <c r="E407">
        <v>0.25</v>
      </c>
      <c r="F407">
        <v>0.28000000000000003</v>
      </c>
      <c r="G407">
        <f t="shared" si="24"/>
        <v>0.03</v>
      </c>
      <c r="H407">
        <f t="shared" si="25"/>
        <v>0.03</v>
      </c>
      <c r="I407">
        <f t="shared" si="26"/>
        <v>0.03</v>
      </c>
    </row>
    <row r="408" spans="1:9" x14ac:dyDescent="0.15">
      <c r="A408">
        <v>0.316</v>
      </c>
      <c r="B408">
        <v>0.35499999999999998</v>
      </c>
      <c r="C408">
        <v>0.46</v>
      </c>
      <c r="D408">
        <v>4.3899999999999997</v>
      </c>
      <c r="E408">
        <v>14.16</v>
      </c>
      <c r="F408">
        <v>10.17</v>
      </c>
      <c r="G408">
        <f t="shared" si="24"/>
        <v>0.316</v>
      </c>
      <c r="H408">
        <f t="shared" si="25"/>
        <v>0.316</v>
      </c>
      <c r="I408">
        <f t="shared" si="26"/>
        <v>0.35499999999999998</v>
      </c>
    </row>
    <row r="409" spans="1:9" x14ac:dyDescent="0.15">
      <c r="A409">
        <v>3600</v>
      </c>
      <c r="B409">
        <v>3600</v>
      </c>
      <c r="C409">
        <v>3600</v>
      </c>
      <c r="D409">
        <v>3600</v>
      </c>
      <c r="E409">
        <v>3600</v>
      </c>
      <c r="F409">
        <v>3600</v>
      </c>
      <c r="G409">
        <f t="shared" si="24"/>
        <v>3600</v>
      </c>
      <c r="H409">
        <f t="shared" si="25"/>
        <v>3600</v>
      </c>
      <c r="I409">
        <f t="shared" si="26"/>
        <v>3600</v>
      </c>
    </row>
    <row r="410" spans="1:9" x14ac:dyDescent="0.15">
      <c r="A410">
        <v>3600</v>
      </c>
      <c r="B410">
        <v>3600</v>
      </c>
      <c r="C410">
        <v>3600</v>
      </c>
      <c r="D410">
        <v>3600</v>
      </c>
      <c r="E410">
        <v>3600</v>
      </c>
      <c r="F410">
        <v>3600</v>
      </c>
      <c r="G410">
        <f t="shared" si="24"/>
        <v>3600</v>
      </c>
      <c r="H410">
        <f t="shared" si="25"/>
        <v>3600</v>
      </c>
      <c r="I410">
        <f t="shared" si="26"/>
        <v>3600</v>
      </c>
    </row>
    <row r="411" spans="1:9" x14ac:dyDescent="0.15">
      <c r="A411">
        <v>3600</v>
      </c>
      <c r="B411">
        <v>3600</v>
      </c>
      <c r="C411">
        <v>3600</v>
      </c>
      <c r="D411">
        <v>3600</v>
      </c>
      <c r="E411">
        <v>3600</v>
      </c>
      <c r="F411">
        <v>3600</v>
      </c>
      <c r="G411">
        <f t="shared" si="24"/>
        <v>3600</v>
      </c>
      <c r="H411">
        <f t="shared" si="25"/>
        <v>3600</v>
      </c>
      <c r="I411">
        <f t="shared" si="26"/>
        <v>3600</v>
      </c>
    </row>
    <row r="412" spans="1:9" x14ac:dyDescent="0.15">
      <c r="A412">
        <v>3600</v>
      </c>
      <c r="B412">
        <v>3600</v>
      </c>
      <c r="C412">
        <v>3600</v>
      </c>
      <c r="D412">
        <v>3600</v>
      </c>
      <c r="E412">
        <v>3600</v>
      </c>
      <c r="F412">
        <v>3600</v>
      </c>
      <c r="G412">
        <f t="shared" si="24"/>
        <v>3600</v>
      </c>
      <c r="H412">
        <f t="shared" si="25"/>
        <v>3600</v>
      </c>
      <c r="I412">
        <f t="shared" si="26"/>
        <v>3600</v>
      </c>
    </row>
    <row r="413" spans="1:9" x14ac:dyDescent="0.15">
      <c r="A413">
        <v>3600</v>
      </c>
      <c r="B413">
        <v>3600</v>
      </c>
      <c r="C413">
        <v>3600</v>
      </c>
      <c r="D413">
        <v>3600</v>
      </c>
      <c r="E413">
        <v>3600</v>
      </c>
      <c r="F413">
        <v>3600</v>
      </c>
      <c r="G413">
        <f t="shared" si="24"/>
        <v>3600</v>
      </c>
      <c r="H413">
        <f t="shared" si="25"/>
        <v>3600</v>
      </c>
      <c r="I413">
        <f t="shared" si="26"/>
        <v>3600</v>
      </c>
    </row>
    <row r="414" spans="1:9" x14ac:dyDescent="0.15">
      <c r="A414">
        <v>3600</v>
      </c>
      <c r="B414">
        <v>3600</v>
      </c>
      <c r="C414">
        <v>3600</v>
      </c>
      <c r="D414">
        <v>3600</v>
      </c>
      <c r="E414">
        <v>3600</v>
      </c>
      <c r="F414">
        <v>3600</v>
      </c>
      <c r="G414">
        <f t="shared" si="24"/>
        <v>3600</v>
      </c>
      <c r="H414">
        <f t="shared" si="25"/>
        <v>3600</v>
      </c>
      <c r="I414">
        <f t="shared" si="26"/>
        <v>3600</v>
      </c>
    </row>
    <row r="415" spans="1:9" x14ac:dyDescent="0.15">
      <c r="A415">
        <v>8.0310000000000006</v>
      </c>
      <c r="B415">
        <v>4.26</v>
      </c>
      <c r="C415">
        <v>6.45</v>
      </c>
      <c r="D415">
        <v>11.59</v>
      </c>
      <c r="E415">
        <v>10.9</v>
      </c>
      <c r="F415">
        <v>3.41</v>
      </c>
      <c r="G415">
        <f t="shared" si="24"/>
        <v>3.41</v>
      </c>
      <c r="H415">
        <f t="shared" si="25"/>
        <v>3.41</v>
      </c>
      <c r="I415">
        <f t="shared" si="26"/>
        <v>4.26</v>
      </c>
    </row>
    <row r="416" spans="1:9" x14ac:dyDescent="0.15">
      <c r="A416">
        <v>7.47</v>
      </c>
      <c r="B416">
        <v>4.0999999999999996</v>
      </c>
      <c r="C416">
        <v>6.82</v>
      </c>
      <c r="D416">
        <v>16.89</v>
      </c>
      <c r="E416">
        <v>9.8699999999999992</v>
      </c>
      <c r="F416">
        <v>5.21</v>
      </c>
      <c r="G416">
        <f t="shared" si="24"/>
        <v>4.0999999999999996</v>
      </c>
      <c r="H416">
        <f t="shared" si="25"/>
        <v>5.21</v>
      </c>
      <c r="I416">
        <f t="shared" si="26"/>
        <v>4.0999999999999996</v>
      </c>
    </row>
    <row r="417" spans="1:9" x14ac:dyDescent="0.15">
      <c r="A417">
        <v>12.9</v>
      </c>
      <c r="B417">
        <v>3.7</v>
      </c>
      <c r="C417">
        <v>5.83</v>
      </c>
      <c r="D417">
        <v>9.93</v>
      </c>
      <c r="E417">
        <v>6.66</v>
      </c>
      <c r="F417">
        <v>5.1100000000000003</v>
      </c>
      <c r="G417">
        <f t="shared" si="24"/>
        <v>3.7</v>
      </c>
      <c r="H417">
        <f t="shared" si="25"/>
        <v>5.1100000000000003</v>
      </c>
      <c r="I417">
        <f t="shared" si="26"/>
        <v>3.7</v>
      </c>
    </row>
    <row r="418" spans="1:9" x14ac:dyDescent="0.15">
      <c r="A418">
        <v>15.946999999999999</v>
      </c>
      <c r="B418">
        <v>49.287999999999997</v>
      </c>
      <c r="C418">
        <v>5.82</v>
      </c>
      <c r="D418">
        <v>40.6</v>
      </c>
      <c r="E418">
        <v>6.6</v>
      </c>
      <c r="F418">
        <v>4.67</v>
      </c>
      <c r="G418">
        <f t="shared" si="24"/>
        <v>4.67</v>
      </c>
      <c r="H418">
        <f t="shared" si="25"/>
        <v>4.67</v>
      </c>
      <c r="I418">
        <f t="shared" si="26"/>
        <v>5.82</v>
      </c>
    </row>
    <row r="419" spans="1:9" x14ac:dyDescent="0.15">
      <c r="A419">
        <v>71.950999999999993</v>
      </c>
      <c r="B419">
        <v>35.49</v>
      </c>
      <c r="C419">
        <v>3600</v>
      </c>
      <c r="D419">
        <v>49.96</v>
      </c>
      <c r="E419">
        <v>2910.94</v>
      </c>
      <c r="F419">
        <v>73.56</v>
      </c>
      <c r="G419">
        <f t="shared" si="24"/>
        <v>35.49</v>
      </c>
      <c r="H419">
        <f t="shared" si="25"/>
        <v>49.96</v>
      </c>
      <c r="I419">
        <f t="shared" si="26"/>
        <v>35.49</v>
      </c>
    </row>
    <row r="420" spans="1:9" x14ac:dyDescent="0.15">
      <c r="A420">
        <v>21.035</v>
      </c>
      <c r="B420">
        <v>2.2669999999999999</v>
      </c>
      <c r="C420">
        <v>3600</v>
      </c>
      <c r="D420">
        <v>10.51</v>
      </c>
      <c r="E420">
        <v>3600</v>
      </c>
      <c r="F420">
        <v>3600</v>
      </c>
      <c r="G420">
        <f t="shared" si="24"/>
        <v>2.2669999999999999</v>
      </c>
      <c r="H420">
        <f t="shared" si="25"/>
        <v>10.51</v>
      </c>
      <c r="I420">
        <f t="shared" si="26"/>
        <v>2.2669999999999999</v>
      </c>
    </row>
    <row r="421" spans="1:9" x14ac:dyDescent="0.15">
      <c r="A421">
        <v>0.251</v>
      </c>
      <c r="B421">
        <v>0.30299999999999999</v>
      </c>
      <c r="C421">
        <v>0.88</v>
      </c>
      <c r="D421">
        <v>0.95</v>
      </c>
      <c r="E421">
        <v>1.08</v>
      </c>
      <c r="F421">
        <v>0.78</v>
      </c>
      <c r="G421">
        <f t="shared" si="24"/>
        <v>0.251</v>
      </c>
      <c r="H421">
        <f t="shared" si="25"/>
        <v>0.251</v>
      </c>
      <c r="I421">
        <f t="shared" si="26"/>
        <v>0.30299999999999999</v>
      </c>
    </row>
    <row r="422" spans="1:9" x14ac:dyDescent="0.15">
      <c r="A422">
        <v>2.8000000000000001E-2</v>
      </c>
      <c r="B422">
        <v>1.4E-2</v>
      </c>
      <c r="C422">
        <v>0.02</v>
      </c>
      <c r="D422">
        <v>0.04</v>
      </c>
      <c r="E422">
        <v>0.01</v>
      </c>
      <c r="F422">
        <v>0.01</v>
      </c>
      <c r="G422">
        <f t="shared" si="24"/>
        <v>0.01</v>
      </c>
      <c r="H422">
        <f t="shared" si="25"/>
        <v>0.01</v>
      </c>
      <c r="I422">
        <f t="shared" si="26"/>
        <v>1.4E-2</v>
      </c>
    </row>
    <row r="423" spans="1:9" x14ac:dyDescent="0.15">
      <c r="A423">
        <v>3600</v>
      </c>
      <c r="B423">
        <v>3600</v>
      </c>
      <c r="C423">
        <v>3600</v>
      </c>
      <c r="D423">
        <v>3600</v>
      </c>
      <c r="E423">
        <v>3600</v>
      </c>
      <c r="F423">
        <v>3600</v>
      </c>
      <c r="G423">
        <f t="shared" si="24"/>
        <v>3600</v>
      </c>
      <c r="H423">
        <f t="shared" si="25"/>
        <v>3600</v>
      </c>
      <c r="I423">
        <f t="shared" si="26"/>
        <v>3600</v>
      </c>
    </row>
    <row r="424" spans="1:9" x14ac:dyDescent="0.15">
      <c r="A424">
        <v>1.4999999999999999E-2</v>
      </c>
      <c r="B424">
        <v>1.7000000000000001E-2</v>
      </c>
      <c r="C424">
        <v>7.0000000000000007E-2</v>
      </c>
      <c r="D424">
        <v>0.06</v>
      </c>
      <c r="E424">
        <v>0.11</v>
      </c>
      <c r="F424">
        <v>0.03</v>
      </c>
      <c r="G424">
        <f t="shared" si="24"/>
        <v>1.4999999999999999E-2</v>
      </c>
      <c r="H424">
        <f t="shared" si="25"/>
        <v>1.4999999999999999E-2</v>
      </c>
      <c r="I424">
        <f t="shared" si="26"/>
        <v>1.7000000000000001E-2</v>
      </c>
    </row>
    <row r="425" spans="1:9" x14ac:dyDescent="0.15">
      <c r="A425">
        <v>3600</v>
      </c>
      <c r="B425">
        <v>3600</v>
      </c>
      <c r="C425">
        <v>3600</v>
      </c>
      <c r="D425">
        <v>3600</v>
      </c>
      <c r="E425">
        <v>3600</v>
      </c>
      <c r="F425">
        <v>3600</v>
      </c>
      <c r="G425">
        <f t="shared" si="24"/>
        <v>3600</v>
      </c>
      <c r="H425">
        <f t="shared" si="25"/>
        <v>3600</v>
      </c>
      <c r="I425">
        <f t="shared" si="26"/>
        <v>3600</v>
      </c>
    </row>
    <row r="426" spans="1:9" x14ac:dyDescent="0.15">
      <c r="A426">
        <v>3600</v>
      </c>
      <c r="B426">
        <v>3600</v>
      </c>
      <c r="C426">
        <v>3600</v>
      </c>
      <c r="D426">
        <v>3600</v>
      </c>
      <c r="E426">
        <v>3600</v>
      </c>
      <c r="F426">
        <v>3600</v>
      </c>
      <c r="G426">
        <f t="shared" si="24"/>
        <v>3600</v>
      </c>
      <c r="H426">
        <f t="shared" si="25"/>
        <v>3600</v>
      </c>
      <c r="I426">
        <f t="shared" si="26"/>
        <v>3600</v>
      </c>
    </row>
    <row r="427" spans="1:9" x14ac:dyDescent="0.15">
      <c r="A427">
        <v>3600</v>
      </c>
      <c r="B427">
        <v>3600</v>
      </c>
      <c r="C427">
        <v>3600</v>
      </c>
      <c r="D427">
        <v>3600</v>
      </c>
      <c r="E427">
        <v>3600</v>
      </c>
      <c r="F427">
        <v>3600</v>
      </c>
      <c r="G427">
        <f t="shared" si="24"/>
        <v>3600</v>
      </c>
      <c r="H427">
        <f t="shared" si="25"/>
        <v>3600</v>
      </c>
      <c r="I427">
        <f t="shared" si="26"/>
        <v>3600</v>
      </c>
    </row>
    <row r="428" spans="1:9" x14ac:dyDescent="0.15">
      <c r="A428">
        <v>0.61199999999999999</v>
      </c>
      <c r="B428">
        <v>2.7120000000000002</v>
      </c>
      <c r="C428">
        <v>0.13</v>
      </c>
      <c r="D428">
        <v>1.22</v>
      </c>
      <c r="E428">
        <v>1.42</v>
      </c>
      <c r="F428">
        <v>8.6300000000000008</v>
      </c>
      <c r="G428">
        <f t="shared" si="24"/>
        <v>0.13</v>
      </c>
      <c r="H428">
        <f t="shared" si="25"/>
        <v>0.13</v>
      </c>
      <c r="I428">
        <f t="shared" si="26"/>
        <v>0.13</v>
      </c>
    </row>
    <row r="429" spans="1:9" x14ac:dyDescent="0.15">
      <c r="A429">
        <v>1.748</v>
      </c>
      <c r="B429">
        <v>1.0960000000000001</v>
      </c>
      <c r="C429">
        <v>0.26</v>
      </c>
      <c r="D429">
        <v>9.07</v>
      </c>
      <c r="E429">
        <v>3.27</v>
      </c>
      <c r="F429">
        <v>12.53</v>
      </c>
      <c r="G429">
        <f t="shared" si="24"/>
        <v>0.26</v>
      </c>
      <c r="H429">
        <f t="shared" si="25"/>
        <v>0.26</v>
      </c>
      <c r="I429">
        <f t="shared" si="26"/>
        <v>0.26</v>
      </c>
    </row>
    <row r="430" spans="1:9" x14ac:dyDescent="0.15">
      <c r="A430">
        <v>2.2669999999999999</v>
      </c>
      <c r="B430">
        <v>4.3010000000000002</v>
      </c>
      <c r="C430">
        <v>0.25</v>
      </c>
      <c r="D430">
        <v>3.62</v>
      </c>
      <c r="E430">
        <v>3.69</v>
      </c>
      <c r="F430">
        <v>12.13</v>
      </c>
      <c r="G430">
        <f t="shared" si="24"/>
        <v>0.25</v>
      </c>
      <c r="H430">
        <f t="shared" si="25"/>
        <v>0.25</v>
      </c>
      <c r="I430">
        <f t="shared" si="26"/>
        <v>0.25</v>
      </c>
    </row>
    <row r="431" spans="1:9" x14ac:dyDescent="0.15">
      <c r="A431">
        <v>0.25800000000000001</v>
      </c>
      <c r="B431">
        <v>2.1589999999999998</v>
      </c>
      <c r="C431">
        <v>0.15</v>
      </c>
      <c r="D431">
        <v>2.25</v>
      </c>
      <c r="E431">
        <v>1.48</v>
      </c>
      <c r="F431">
        <v>11.18</v>
      </c>
      <c r="G431">
        <f t="shared" si="24"/>
        <v>0.15</v>
      </c>
      <c r="H431">
        <f t="shared" si="25"/>
        <v>0.15</v>
      </c>
      <c r="I431">
        <f t="shared" si="26"/>
        <v>0.15</v>
      </c>
    </row>
    <row r="432" spans="1:9" x14ac:dyDescent="0.15">
      <c r="A432">
        <v>0.41899999999999998</v>
      </c>
      <c r="B432">
        <v>1.5309999999999999</v>
      </c>
      <c r="C432">
        <v>0.12</v>
      </c>
      <c r="D432">
        <v>2.4</v>
      </c>
      <c r="E432">
        <v>1.37</v>
      </c>
      <c r="F432">
        <v>8.56</v>
      </c>
      <c r="G432">
        <f t="shared" si="24"/>
        <v>0.12</v>
      </c>
      <c r="H432">
        <f t="shared" si="25"/>
        <v>0.12</v>
      </c>
      <c r="I432">
        <f t="shared" si="26"/>
        <v>0.12</v>
      </c>
    </row>
    <row r="433" spans="1:9" x14ac:dyDescent="0.15">
      <c r="A433">
        <v>3.0000000000000001E-3</v>
      </c>
      <c r="B433">
        <v>3.0000000000000001E-3</v>
      </c>
      <c r="C433">
        <v>0.01</v>
      </c>
      <c r="D433">
        <v>0</v>
      </c>
      <c r="E433">
        <v>0</v>
      </c>
      <c r="F433">
        <v>0</v>
      </c>
      <c r="G433">
        <f t="shared" si="24"/>
        <v>0</v>
      </c>
      <c r="H433">
        <f t="shared" si="25"/>
        <v>0</v>
      </c>
      <c r="I433">
        <f t="shared" si="26"/>
        <v>3.0000000000000001E-3</v>
      </c>
    </row>
    <row r="434" spans="1:9" x14ac:dyDescent="0.15">
      <c r="A434">
        <v>3600</v>
      </c>
      <c r="B434">
        <v>3600</v>
      </c>
      <c r="C434">
        <v>3600</v>
      </c>
      <c r="D434">
        <v>3600</v>
      </c>
      <c r="E434">
        <v>3600</v>
      </c>
      <c r="F434">
        <v>3600</v>
      </c>
      <c r="G434">
        <f t="shared" si="24"/>
        <v>3600</v>
      </c>
      <c r="H434">
        <f t="shared" si="25"/>
        <v>3600</v>
      </c>
      <c r="I434">
        <f t="shared" si="26"/>
        <v>3600</v>
      </c>
    </row>
    <row r="435" spans="1:9" x14ac:dyDescent="0.15">
      <c r="A435">
        <v>3600</v>
      </c>
      <c r="B435">
        <v>3600</v>
      </c>
      <c r="C435">
        <v>3600</v>
      </c>
      <c r="D435">
        <v>3600</v>
      </c>
      <c r="E435">
        <v>3600</v>
      </c>
      <c r="F435">
        <v>3600</v>
      </c>
      <c r="G435">
        <f t="shared" si="24"/>
        <v>3600</v>
      </c>
      <c r="H435">
        <f t="shared" si="25"/>
        <v>3600</v>
      </c>
      <c r="I435">
        <f t="shared" si="26"/>
        <v>3600</v>
      </c>
    </row>
    <row r="436" spans="1:9" x14ac:dyDescent="0.15">
      <c r="A436">
        <v>3.0000000000000001E-3</v>
      </c>
      <c r="B436">
        <v>4.0000000000000001E-3</v>
      </c>
      <c r="C436">
        <v>0.01</v>
      </c>
      <c r="D436">
        <v>0</v>
      </c>
      <c r="E436">
        <v>0</v>
      </c>
      <c r="F436">
        <v>0</v>
      </c>
      <c r="G436">
        <f t="shared" si="24"/>
        <v>0</v>
      </c>
      <c r="H436">
        <f t="shared" si="25"/>
        <v>0</v>
      </c>
      <c r="I436">
        <f t="shared" si="26"/>
        <v>4.0000000000000001E-3</v>
      </c>
    </row>
    <row r="437" spans="1:9" x14ac:dyDescent="0.15">
      <c r="A437">
        <v>3.0000000000000001E-3</v>
      </c>
      <c r="B437">
        <v>4.0000000000000001E-3</v>
      </c>
      <c r="C437">
        <v>0.01</v>
      </c>
      <c r="D437">
        <v>0</v>
      </c>
      <c r="E437">
        <v>0</v>
      </c>
      <c r="F437">
        <v>0</v>
      </c>
      <c r="G437">
        <f t="shared" si="24"/>
        <v>0</v>
      </c>
      <c r="H437">
        <f t="shared" si="25"/>
        <v>0</v>
      </c>
      <c r="I437">
        <f t="shared" si="26"/>
        <v>4.0000000000000001E-3</v>
      </c>
    </row>
    <row r="438" spans="1:9" x14ac:dyDescent="0.15">
      <c r="A438">
        <v>4.4999999999999998E-2</v>
      </c>
      <c r="B438">
        <v>4.5999999999999999E-2</v>
      </c>
      <c r="C438">
        <v>0.02</v>
      </c>
      <c r="D438">
        <v>0.21</v>
      </c>
      <c r="E438">
        <v>0.17</v>
      </c>
      <c r="F438">
        <v>0.14000000000000001</v>
      </c>
      <c r="G438">
        <f t="shared" si="24"/>
        <v>0.02</v>
      </c>
      <c r="H438">
        <f t="shared" si="25"/>
        <v>0.02</v>
      </c>
      <c r="I438">
        <f t="shared" si="26"/>
        <v>0.02</v>
      </c>
    </row>
    <row r="439" spans="1:9" x14ac:dyDescent="0.15">
      <c r="A439">
        <v>5.0000000000000001E-3</v>
      </c>
      <c r="B439">
        <v>6.0000000000000001E-3</v>
      </c>
      <c r="C439">
        <v>0.01</v>
      </c>
      <c r="D439">
        <v>0.01</v>
      </c>
      <c r="E439">
        <v>0</v>
      </c>
      <c r="F439">
        <v>0</v>
      </c>
      <c r="G439">
        <f t="shared" si="24"/>
        <v>0</v>
      </c>
      <c r="H439">
        <f t="shared" si="25"/>
        <v>0</v>
      </c>
      <c r="I439">
        <f t="shared" si="26"/>
        <v>6.0000000000000001E-3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Fig1&amp;2</vt:lpstr>
      <vt:lpstr>Fig3</vt:lpstr>
      <vt:lpstr>Fig4</vt:lpstr>
      <vt:lpstr>Fig5</vt:lpstr>
      <vt:lpstr>Fig6</vt:lpstr>
      <vt:lpstr>survive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ticp</dc:creator>
  <cp:lastModifiedBy>Yibo Dong</cp:lastModifiedBy>
  <dcterms:created xsi:type="dcterms:W3CDTF">2023-09-25T05:21:29Z</dcterms:created>
  <dcterms:modified xsi:type="dcterms:W3CDTF">2024-10-28T05:43:01Z</dcterms:modified>
</cp:coreProperties>
</file>