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noobiex\Desktop\"/>
    </mc:Choice>
  </mc:AlternateContent>
  <xr:revisionPtr revIDLastSave="0" documentId="13_ncr:1_{5CF6FD16-C3E2-4409-8343-1720B00184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" l="1"/>
  <c r="K26" i="1" l="1"/>
  <c r="K27" i="1" l="1"/>
  <c r="K28" i="1" l="1"/>
  <c r="K23" i="1"/>
  <c r="K25" i="1"/>
  <c r="K22" i="1"/>
  <c r="B29" i="1" l="1"/>
</calcChain>
</file>

<file path=xl/sharedStrings.xml><?xml version="1.0" encoding="utf-8"?>
<sst xmlns="http://schemas.openxmlformats.org/spreadsheetml/2006/main" count="64" uniqueCount="58">
  <si>
    <t>Individual Performance Commitment and Review Form</t>
  </si>
  <si>
    <t>INDIVIDUAL PERFORMANCE COMMITMENT AND REVIEW (IPCR)</t>
  </si>
  <si>
    <t xml:space="preserve">commit to deliver and agree to be rated on the attainment of the following  Targets in accordance with the indicated measures </t>
  </si>
  <si>
    <t>Ratee</t>
  </si>
  <si>
    <t>Reviewed By:</t>
  </si>
  <si>
    <t>Date</t>
  </si>
  <si>
    <t>Approved by</t>
  </si>
  <si>
    <t>NELSON P. DEVANADERA</t>
  </si>
  <si>
    <t xml:space="preserve">                       Immediate Supervisor</t>
  </si>
  <si>
    <t>Head of Office</t>
  </si>
  <si>
    <t>OUTPUT</t>
  </si>
  <si>
    <t>Performance Indicator 
(Target + Measure)</t>
  </si>
  <si>
    <t>Actual Accomplishments</t>
  </si>
  <si>
    <t>Rating</t>
  </si>
  <si>
    <t>Remarks</t>
  </si>
  <si>
    <t>SEM</t>
  </si>
  <si>
    <t>Q1</t>
  </si>
  <si>
    <t>E2</t>
  </si>
  <si>
    <t>T3</t>
  </si>
  <si>
    <t>A4</t>
  </si>
  <si>
    <t>Final Average Rating</t>
  </si>
  <si>
    <t>Comments and Recommendations for Development Purposes</t>
  </si>
  <si>
    <t>Discussed with</t>
  </si>
  <si>
    <t>Assessed by</t>
  </si>
  <si>
    <t>Final Rating:</t>
  </si>
  <si>
    <t>I certify that I discussed my assessment of the performance with the employee</t>
  </si>
  <si>
    <t>Employee</t>
  </si>
  <si>
    <t>Head of Agency</t>
  </si>
  <si>
    <t>Legend: 1- Quantity      2-Efficiency          3-Timeliness           4-Average</t>
  </si>
  <si>
    <t>100% Participation on other work and events</t>
  </si>
  <si>
    <t xml:space="preserve">
Perform other tasks that may be assigned from time to time
</t>
  </si>
  <si>
    <t>1ST</t>
  </si>
  <si>
    <t>Date :</t>
  </si>
  <si>
    <t>Submission of Monthly Accomplishments reports</t>
  </si>
  <si>
    <t>Submission of ICPR</t>
  </si>
  <si>
    <t>1 submitted</t>
  </si>
  <si>
    <t>MARK DARWIN C. VILLARTA</t>
  </si>
  <si>
    <t xml:space="preserve">                       DIVISION HEAD</t>
  </si>
  <si>
    <t>1 Submissions</t>
  </si>
  <si>
    <r>
      <t>for the period Feb</t>
    </r>
    <r>
      <rPr>
        <u/>
        <sz val="9"/>
        <color indexed="8"/>
        <rFont val="Calibri"/>
        <family val="2"/>
      </rPr>
      <t xml:space="preserve"> </t>
    </r>
    <r>
      <rPr>
        <sz val="9"/>
        <color indexed="8"/>
        <rFont val="Calibri"/>
        <family val="2"/>
      </rPr>
      <t>to June, 2019.</t>
    </r>
  </si>
  <si>
    <t xml:space="preserve">                    MADRONO P. CABRESTANTE JR.</t>
  </si>
  <si>
    <t xml:space="preserve">     MADRONO P. CABRESTANTE JR.</t>
  </si>
  <si>
    <t>Assist in the maintenance of PCSDS Network</t>
  </si>
  <si>
    <t>Assist the development of database and information systems</t>
  </si>
  <si>
    <t>Draft Manual for Information System</t>
  </si>
  <si>
    <t>99.99% Drafted Manual for Information System</t>
  </si>
  <si>
    <t>99.99% Developed Database and IS</t>
  </si>
  <si>
    <t>100% Good Performance PCSD main server</t>
  </si>
  <si>
    <t>100% Draft Manual for Information System</t>
  </si>
  <si>
    <r>
      <t>I,</t>
    </r>
    <r>
      <rPr>
        <b/>
        <sz val="9"/>
        <color indexed="8"/>
        <rFont val="Calibri"/>
        <family val="2"/>
      </rPr>
      <t xml:space="preserve"> Mark Darwin C. Villarta </t>
    </r>
    <r>
      <rPr>
        <sz val="9"/>
        <color indexed="8"/>
        <rFont val="Calibri"/>
        <family val="2"/>
      </rPr>
      <t>of the PALAWAN COUNCIL FOR SUSTAINABLE DEVELOPMENT STAFF Division of EPMKMD (IT Unit)</t>
    </r>
  </si>
  <si>
    <t>5 monthly reports  submitted</t>
  </si>
  <si>
    <t>Troubleshooting nad Maintenance of ICT Equipments</t>
  </si>
  <si>
    <t>100% fixes and resolve issues for ICT Equipments</t>
  </si>
  <si>
    <t>2 HR PC's fixed, 2 laptops DMO office software issues fixed, 2 router troubleshooted Planning Division, 1 printer from EPMKMD configured</t>
  </si>
  <si>
    <t>100% Error Free performance of Main Server</t>
  </si>
  <si>
    <t>5 accomplishment reports</t>
  </si>
  <si>
    <t>1 HRIS Schema and 8 tables Database; 1  E-library  Schema and 10 tables Database; 1  GIS  Schema and 9 tables Database</t>
  </si>
  <si>
    <t>SEP Anniversary participated, Pista y ang Cagueban attended, Balayong Parade attended and  BIMP-EAGA ICT Cluster Meeting 2019 attended.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</si>
</sst>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[$-3409]dddd\,\ mmmm\ d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i/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b/>
      <u/>
      <sz val="10"/>
      <color indexed="8"/>
      <name val="Calibri"/>
      <family val="2"/>
    </font>
    <font>
      <b/>
      <u/>
      <sz val="10"/>
      <name val="Arial"/>
      <family val="2"/>
    </font>
    <font>
      <i/>
      <sz val="10"/>
      <color indexed="8"/>
      <name val="Calibri"/>
      <family val="2"/>
    </font>
    <font>
      <b/>
      <sz val="18"/>
      <color indexed="8"/>
      <name val="Calibri"/>
      <family val="2"/>
    </font>
    <font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NumberFormat="1" applyFont="1" applyAlignme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6" fillId="2" borderId="3" xfId="0" applyFont="1" applyFill="1" applyBorder="1" applyAlignment="1"/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NumberFormat="1" applyFont="1" applyBorder="1" applyAlignment="1"/>
    <xf numFmtId="0" fontId="7" fillId="0" borderId="6" xfId="0" applyFont="1" applyBorder="1" applyAlignment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10" xfId="0" applyNumberFormat="1" applyFont="1" applyBorder="1" applyAlignment="1"/>
    <xf numFmtId="0" fontId="6" fillId="0" borderId="11" xfId="0" applyFont="1" applyBorder="1" applyAlignment="1"/>
    <xf numFmtId="0" fontId="9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9" xfId="0" applyNumberFormat="1" applyFont="1" applyBorder="1" applyAlignment="1"/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0" xfId="0" applyFont="1" applyBorder="1" applyAlignment="1">
      <alignment horizontal="center"/>
    </xf>
    <xf numFmtId="0" fontId="6" fillId="0" borderId="0" xfId="0" applyNumberFormat="1" applyFont="1"/>
    <xf numFmtId="0" fontId="6" fillId="0" borderId="10" xfId="0" applyNumberFormat="1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vertical="top"/>
    </xf>
    <xf numFmtId="0" fontId="6" fillId="0" borderId="10" xfId="0" applyFont="1" applyFill="1" applyBorder="1"/>
    <xf numFmtId="0" fontId="6" fillId="0" borderId="10" xfId="0" applyNumberFormat="1" applyFont="1" applyFill="1" applyBorder="1"/>
    <xf numFmtId="0" fontId="9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13" fillId="0" borderId="0" xfId="0" applyFont="1" applyBorder="1"/>
    <xf numFmtId="0" fontId="9" fillId="0" borderId="0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14" fillId="0" borderId="5" xfId="0" applyFont="1" applyFill="1" applyBorder="1" applyAlignment="1">
      <alignment horizontal="left" vertical="top"/>
    </xf>
    <xf numFmtId="0" fontId="15" fillId="0" borderId="5" xfId="0" applyFont="1" applyFill="1" applyBorder="1" applyAlignment="1">
      <alignment vertical="top"/>
    </xf>
    <xf numFmtId="0" fontId="15" fillId="0" borderId="5" xfId="0" applyNumberFormat="1" applyFont="1" applyFill="1" applyBorder="1" applyAlignment="1">
      <alignment vertical="top"/>
    </xf>
    <xf numFmtId="2" fontId="9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6" fillId="0" borderId="5" xfId="0" applyNumberFormat="1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165" fontId="6" fillId="0" borderId="5" xfId="0" quotePrefix="1" applyNumberFormat="1" applyFont="1" applyBorder="1" applyAlignment="1">
      <alignment horizontal="center" vertical="center"/>
    </xf>
    <xf numFmtId="165" fontId="6" fillId="0" borderId="5" xfId="0" quotePrefix="1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justify" wrapText="1"/>
    </xf>
    <xf numFmtId="0" fontId="7" fillId="0" borderId="8" xfId="0" applyFont="1" applyBorder="1" applyAlignment="1">
      <alignment horizontal="justify" wrapText="1"/>
    </xf>
    <xf numFmtId="0" fontId="9" fillId="0" borderId="7" xfId="0" applyFont="1" applyBorder="1" applyAlignment="1">
      <alignment horizontal="center"/>
    </xf>
    <xf numFmtId="166" fontId="4" fillId="0" borderId="1" xfId="0" applyNumberFormat="1" applyFont="1" applyBorder="1" applyAlignment="1"/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9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2" fontId="9" fillId="0" borderId="5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top" wrapText="1"/>
    </xf>
    <xf numFmtId="164" fontId="7" fillId="0" borderId="7" xfId="2" applyFont="1" applyFill="1" applyBorder="1" applyAlignment="1">
      <alignment horizontal="center" vertical="center" wrapText="1"/>
    </xf>
    <xf numFmtId="164" fontId="7" fillId="0" borderId="8" xfId="2" applyFont="1" applyFill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2" xfId="0" applyFont="1" applyBorder="1" applyAlignment="1">
      <alignment horizontal="center"/>
    </xf>
    <xf numFmtId="0" fontId="7" fillId="2" borderId="3" xfId="0" applyFont="1" applyFill="1" applyBorder="1" applyAlignment="1"/>
    <xf numFmtId="0" fontId="7" fillId="2" borderId="4" xfId="0" applyFont="1" applyFill="1" applyBorder="1" applyAlignment="1"/>
    <xf numFmtId="0" fontId="7" fillId="2" borderId="6" xfId="0" applyFont="1" applyFill="1" applyBorder="1" applyAlignment="1"/>
    <xf numFmtId="0" fontId="6" fillId="2" borderId="7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0" borderId="10" xfId="0" applyFont="1" applyBorder="1" applyAlignment="1"/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/>
    </xf>
    <xf numFmtId="0" fontId="7" fillId="0" borderId="15" xfId="0" applyFont="1" applyBorder="1" applyAlignment="1"/>
    <xf numFmtId="0" fontId="6" fillId="0" borderId="7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0" borderId="1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3" fontId="7" fillId="0" borderId="5" xfId="1" applyFont="1" applyFill="1" applyBorder="1" applyAlignment="1">
      <alignment horizontal="center" vertical="center" wrapText="1"/>
    </xf>
    <xf numFmtId="43" fontId="7" fillId="0" borderId="7" xfId="1" applyFont="1" applyFill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6" fillId="5" borderId="7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top"/>
    </xf>
    <xf numFmtId="0" fontId="15" fillId="0" borderId="8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top"/>
    </xf>
    <xf numFmtId="2" fontId="14" fillId="0" borderId="8" xfId="0" applyNumberFormat="1" applyFont="1" applyFill="1" applyBorder="1" applyAlignment="1">
      <alignment horizontal="center" vertical="top"/>
    </xf>
    <xf numFmtId="43" fontId="7" fillId="0" borderId="8" xfId="1" applyFont="1" applyFill="1" applyBorder="1" applyAlignment="1">
      <alignment horizontal="center" vertical="center" wrapText="1"/>
    </xf>
    <xf numFmtId="164" fontId="2" fillId="0" borderId="7" xfId="2" applyFont="1" applyBorder="1" applyAlignment="1">
      <alignment horizontal="center" vertical="center" wrapText="1"/>
    </xf>
    <xf numFmtId="164" fontId="2" fillId="0" borderId="8" xfId="2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tabSelected="1" topLeftCell="A28" workbookViewId="0">
      <selection activeCell="B24" sqref="B24:C24"/>
    </sheetView>
  </sheetViews>
  <sheetFormatPr defaultRowHeight="15" x14ac:dyDescent="0.25"/>
  <cols>
    <col min="1" max="1" width="47.85546875" customWidth="1"/>
    <col min="2" max="2" width="6.42578125" customWidth="1"/>
    <col min="3" max="3" width="10.5703125" customWidth="1"/>
    <col min="4" max="4" width="2.7109375" customWidth="1"/>
    <col min="5" max="5" width="6.42578125" customWidth="1"/>
    <col min="6" max="6" width="6.28515625" customWidth="1"/>
    <col min="7" max="7" width="10.42578125" customWidth="1"/>
    <col min="9" max="9" width="7.5703125" customWidth="1"/>
    <col min="10" max="10" width="6.85546875" customWidth="1"/>
    <col min="11" max="11" width="5.71093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1"/>
    </row>
    <row r="2" spans="1:12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3"/>
    </row>
    <row r="4" spans="1:12" x14ac:dyDescent="0.25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3"/>
    </row>
    <row r="6" spans="1:12" x14ac:dyDescent="0.25">
      <c r="A6" s="94" t="s">
        <v>49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5"/>
    </row>
    <row r="7" spans="1:12" x14ac:dyDescent="0.25">
      <c r="A7" s="94" t="s">
        <v>2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5"/>
    </row>
    <row r="8" spans="1:12" x14ac:dyDescent="0.25">
      <c r="A8" s="95" t="s">
        <v>39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6"/>
    </row>
    <row r="10" spans="1:12" ht="15.75" thickBot="1" x14ac:dyDescent="0.3">
      <c r="A10" s="8"/>
      <c r="B10" s="8"/>
      <c r="C10" s="8"/>
      <c r="D10" s="8"/>
      <c r="E10" s="8"/>
      <c r="F10" s="8"/>
      <c r="G10" s="85" t="s">
        <v>36</v>
      </c>
      <c r="H10" s="85"/>
      <c r="I10" s="85"/>
      <c r="J10" s="85"/>
      <c r="K10" s="85"/>
      <c r="L10" s="8"/>
    </row>
    <row r="11" spans="1:12" x14ac:dyDescent="0.25">
      <c r="A11" s="8"/>
      <c r="B11" s="8"/>
      <c r="C11" s="8"/>
      <c r="D11" s="8"/>
      <c r="E11" s="8"/>
      <c r="F11" s="8"/>
      <c r="G11" s="96" t="s">
        <v>3</v>
      </c>
      <c r="H11" s="96"/>
      <c r="I11" s="96"/>
      <c r="J11" s="96"/>
      <c r="K11" s="96"/>
      <c r="L11" s="8"/>
    </row>
    <row r="12" spans="1:12" x14ac:dyDescent="0.25">
      <c r="A12" s="8"/>
      <c r="B12" s="8"/>
      <c r="C12" s="8"/>
      <c r="D12" s="8"/>
      <c r="E12" s="8"/>
      <c r="F12" s="8"/>
      <c r="G12" s="9"/>
      <c r="H12" s="9"/>
      <c r="I12" s="9"/>
      <c r="J12" s="10"/>
      <c r="K12" s="10"/>
      <c r="L12" s="8"/>
    </row>
    <row r="13" spans="1:12" ht="15.75" thickBot="1" x14ac:dyDescent="0.3">
      <c r="A13" s="8"/>
      <c r="B13" s="8"/>
      <c r="C13" s="8"/>
      <c r="D13" s="8"/>
      <c r="E13" s="3"/>
      <c r="F13" s="8"/>
      <c r="G13" s="50" t="s">
        <v>32</v>
      </c>
      <c r="H13" s="58"/>
      <c r="I13" s="58"/>
      <c r="J13" s="58"/>
      <c r="K13" s="58"/>
      <c r="L13" s="6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11"/>
      <c r="K14" s="11"/>
      <c r="L14" s="8"/>
    </row>
    <row r="15" spans="1:12" x14ac:dyDescent="0.25">
      <c r="A15" s="12" t="s">
        <v>4</v>
      </c>
      <c r="B15" s="86" t="s">
        <v>5</v>
      </c>
      <c r="C15" s="87"/>
      <c r="D15" s="97" t="s">
        <v>6</v>
      </c>
      <c r="E15" s="98"/>
      <c r="F15" s="98"/>
      <c r="G15" s="98"/>
      <c r="H15" s="98"/>
      <c r="I15" s="98"/>
      <c r="J15" s="99"/>
      <c r="K15" s="100" t="s">
        <v>5</v>
      </c>
      <c r="L15" s="101"/>
    </row>
    <row r="16" spans="1:12" x14ac:dyDescent="0.25">
      <c r="A16" s="14"/>
      <c r="B16" s="15"/>
      <c r="C16" s="14"/>
      <c r="D16" s="102" t="s">
        <v>7</v>
      </c>
      <c r="E16" s="103"/>
      <c r="F16" s="103"/>
      <c r="G16" s="103"/>
      <c r="H16" s="103"/>
      <c r="I16" s="103"/>
      <c r="J16" s="104"/>
      <c r="K16" s="16"/>
      <c r="L16" s="17"/>
    </row>
    <row r="17" spans="1:12" x14ac:dyDescent="0.25">
      <c r="A17" s="45" t="s">
        <v>40</v>
      </c>
      <c r="B17" s="19"/>
      <c r="C17" s="18"/>
      <c r="D17" s="105"/>
      <c r="E17" s="106"/>
      <c r="F17" s="106"/>
      <c r="G17" s="106"/>
      <c r="H17" s="106"/>
      <c r="I17" s="106"/>
      <c r="J17" s="107"/>
      <c r="K17" s="20"/>
      <c r="L17" s="21"/>
    </row>
    <row r="18" spans="1:12" x14ac:dyDescent="0.25">
      <c r="A18" s="22" t="s">
        <v>8</v>
      </c>
      <c r="B18" s="23"/>
      <c r="C18" s="24"/>
      <c r="D18" s="108" t="s">
        <v>9</v>
      </c>
      <c r="E18" s="109"/>
      <c r="F18" s="109"/>
      <c r="G18" s="109"/>
      <c r="H18" s="109"/>
      <c r="I18" s="109"/>
      <c r="J18" s="109"/>
      <c r="K18" s="25"/>
      <c r="L18" s="21"/>
    </row>
    <row r="19" spans="1:12" ht="8.25" customHeight="1" x14ac:dyDescent="0.25">
      <c r="A19" s="26"/>
      <c r="B19" s="27"/>
      <c r="C19" s="27"/>
      <c r="D19" s="27"/>
      <c r="E19" s="27"/>
      <c r="F19" s="28"/>
      <c r="G19" s="29"/>
      <c r="H19" s="28"/>
      <c r="I19" s="28"/>
      <c r="J19" s="30"/>
      <c r="K19" s="31"/>
      <c r="L19" s="27"/>
    </row>
    <row r="20" spans="1:12" ht="15" customHeight="1" x14ac:dyDescent="0.25">
      <c r="A20" s="110" t="s">
        <v>10</v>
      </c>
      <c r="B20" s="88" t="s">
        <v>11</v>
      </c>
      <c r="C20" s="89"/>
      <c r="D20" s="125" t="s">
        <v>31</v>
      </c>
      <c r="E20" s="126"/>
      <c r="F20" s="117" t="s">
        <v>12</v>
      </c>
      <c r="G20" s="118"/>
      <c r="H20" s="112" t="s">
        <v>13</v>
      </c>
      <c r="I20" s="113"/>
      <c r="J20" s="113"/>
      <c r="K20" s="114"/>
      <c r="L20" s="115" t="s">
        <v>14</v>
      </c>
    </row>
    <row r="21" spans="1:12" ht="31.5" customHeight="1" x14ac:dyDescent="0.25">
      <c r="A21" s="111"/>
      <c r="B21" s="90"/>
      <c r="C21" s="91"/>
      <c r="D21" s="127" t="s">
        <v>15</v>
      </c>
      <c r="E21" s="128"/>
      <c r="F21" s="119"/>
      <c r="G21" s="120"/>
      <c r="H21" s="32" t="s">
        <v>16</v>
      </c>
      <c r="I21" s="32" t="s">
        <v>17</v>
      </c>
      <c r="J21" s="33" t="s">
        <v>18</v>
      </c>
      <c r="K21" s="33" t="s">
        <v>19</v>
      </c>
      <c r="L21" s="116"/>
    </row>
    <row r="22" spans="1:12" ht="46.5" customHeight="1" x14ac:dyDescent="0.25">
      <c r="A22" s="67" t="s">
        <v>42</v>
      </c>
      <c r="B22" s="76" t="s">
        <v>54</v>
      </c>
      <c r="C22" s="77"/>
      <c r="D22" s="121"/>
      <c r="E22" s="122"/>
      <c r="F22" s="123" t="s">
        <v>47</v>
      </c>
      <c r="G22" s="124"/>
      <c r="H22" s="51">
        <v>3</v>
      </c>
      <c r="I22" s="52">
        <v>5</v>
      </c>
      <c r="J22" s="53">
        <v>3</v>
      </c>
      <c r="K22" s="49">
        <f>(H22+I22+J22)/3</f>
        <v>3.6666666666666665</v>
      </c>
      <c r="L22" s="34"/>
    </row>
    <row r="23" spans="1:12" ht="80.25" customHeight="1" x14ac:dyDescent="0.25">
      <c r="A23" s="68" t="s">
        <v>43</v>
      </c>
      <c r="B23" s="156" t="s">
        <v>56</v>
      </c>
      <c r="C23" s="157"/>
      <c r="D23" s="79"/>
      <c r="E23" s="80"/>
      <c r="F23" s="78" t="s">
        <v>46</v>
      </c>
      <c r="G23" s="122"/>
      <c r="H23" s="51">
        <v>2</v>
      </c>
      <c r="I23" s="52">
        <v>2</v>
      </c>
      <c r="J23" s="53">
        <v>2</v>
      </c>
      <c r="K23" s="49">
        <f t="shared" ref="K23:K27" si="0">(H23+I23+J23)/3</f>
        <v>2</v>
      </c>
      <c r="L23" s="34"/>
    </row>
    <row r="24" spans="1:12" s="73" customFormat="1" ht="93.75" customHeight="1" x14ac:dyDescent="0.25">
      <c r="A24" s="71" t="s">
        <v>51</v>
      </c>
      <c r="B24" s="76" t="s">
        <v>52</v>
      </c>
      <c r="C24" s="77"/>
      <c r="D24" s="79"/>
      <c r="E24" s="80"/>
      <c r="F24" s="158" t="s">
        <v>53</v>
      </c>
      <c r="G24" s="159"/>
      <c r="H24" s="51">
        <v>3</v>
      </c>
      <c r="I24" s="52">
        <v>5</v>
      </c>
      <c r="J24" s="53">
        <v>4</v>
      </c>
      <c r="K24" s="74">
        <f t="shared" si="0"/>
        <v>4</v>
      </c>
      <c r="L24" s="72"/>
    </row>
    <row r="25" spans="1:12" ht="40.5" customHeight="1" x14ac:dyDescent="0.25">
      <c r="A25" s="69" t="s">
        <v>44</v>
      </c>
      <c r="B25" s="140" t="s">
        <v>48</v>
      </c>
      <c r="C25" s="141"/>
      <c r="D25" s="121"/>
      <c r="E25" s="122"/>
      <c r="F25" s="121" t="s">
        <v>45</v>
      </c>
      <c r="G25" s="122"/>
      <c r="H25" s="54">
        <v>2.5</v>
      </c>
      <c r="I25" s="52">
        <v>2.5</v>
      </c>
      <c r="J25" s="53">
        <v>2</v>
      </c>
      <c r="K25" s="49">
        <f t="shared" si="0"/>
        <v>2.3333333333333335</v>
      </c>
      <c r="L25" s="34"/>
    </row>
    <row r="26" spans="1:12" ht="31.5" customHeight="1" x14ac:dyDescent="0.25">
      <c r="A26" s="70" t="s">
        <v>33</v>
      </c>
      <c r="B26" s="141" t="s">
        <v>55</v>
      </c>
      <c r="C26" s="155"/>
      <c r="D26" s="144"/>
      <c r="E26" s="145"/>
      <c r="F26" s="121" t="s">
        <v>50</v>
      </c>
      <c r="G26" s="122"/>
      <c r="H26" s="54">
        <v>3</v>
      </c>
      <c r="I26" s="52">
        <v>3.5</v>
      </c>
      <c r="J26" s="53">
        <v>3.5</v>
      </c>
      <c r="K26" s="49">
        <f>(H26+I26+J26)/3</f>
        <v>3.3333333333333335</v>
      </c>
      <c r="L26" s="34"/>
    </row>
    <row r="27" spans="1:12" ht="24.75" customHeight="1" x14ac:dyDescent="0.25">
      <c r="A27" s="65" t="s">
        <v>34</v>
      </c>
      <c r="B27" s="141" t="s">
        <v>38</v>
      </c>
      <c r="C27" s="155"/>
      <c r="D27" s="144"/>
      <c r="E27" s="145"/>
      <c r="F27" s="144" t="s">
        <v>35</v>
      </c>
      <c r="G27" s="145"/>
      <c r="H27" s="54">
        <v>3</v>
      </c>
      <c r="I27" s="52">
        <v>3.5</v>
      </c>
      <c r="J27" s="53">
        <v>3.5</v>
      </c>
      <c r="K27" s="49">
        <f t="shared" si="0"/>
        <v>3.3333333333333335</v>
      </c>
      <c r="L27" s="34"/>
    </row>
    <row r="28" spans="1:12" ht="117.75" customHeight="1" x14ac:dyDescent="0.25">
      <c r="A28" s="66" t="s">
        <v>30</v>
      </c>
      <c r="B28" s="141" t="s">
        <v>29</v>
      </c>
      <c r="C28" s="155"/>
      <c r="D28" s="142"/>
      <c r="E28" s="143"/>
      <c r="F28" s="81" t="s">
        <v>57</v>
      </c>
      <c r="G28" s="82"/>
      <c r="H28" s="54">
        <v>3</v>
      </c>
      <c r="I28" s="52">
        <v>3</v>
      </c>
      <c r="J28" s="53">
        <v>3</v>
      </c>
      <c r="K28" s="49">
        <f>(H28+I28+J28)/3</f>
        <v>3</v>
      </c>
      <c r="L28" s="34"/>
    </row>
    <row r="29" spans="1:12" ht="23.25" x14ac:dyDescent="0.25">
      <c r="A29" s="46" t="s">
        <v>20</v>
      </c>
      <c r="B29" s="153">
        <f>SUM(K22:K28)/6</f>
        <v>3.6111111111111112</v>
      </c>
      <c r="C29" s="154"/>
      <c r="D29" s="149"/>
      <c r="E29" s="150"/>
      <c r="F29" s="149"/>
      <c r="G29" s="150"/>
      <c r="H29" s="47"/>
      <c r="I29" s="47"/>
      <c r="J29" s="48"/>
      <c r="K29" s="48"/>
      <c r="L29" s="47"/>
    </row>
    <row r="30" spans="1:12" ht="25.5" x14ac:dyDescent="0.25">
      <c r="A30" s="75" t="s">
        <v>21</v>
      </c>
      <c r="B30" s="35"/>
      <c r="C30" s="35"/>
      <c r="D30" s="35"/>
      <c r="E30" s="35"/>
      <c r="F30" s="35"/>
      <c r="G30" s="35"/>
      <c r="H30" s="35"/>
      <c r="I30" s="35"/>
      <c r="J30" s="36"/>
      <c r="K30" s="36"/>
      <c r="L30" s="35"/>
    </row>
    <row r="31" spans="1:12" x14ac:dyDescent="0.25">
      <c r="A31" s="83"/>
      <c r="B31" s="13" t="s">
        <v>5</v>
      </c>
      <c r="C31" s="100" t="s">
        <v>23</v>
      </c>
      <c r="D31" s="86"/>
      <c r="E31" s="87"/>
      <c r="F31" s="13" t="s">
        <v>5</v>
      </c>
      <c r="G31" s="151" t="s">
        <v>24</v>
      </c>
      <c r="H31" s="152"/>
      <c r="I31" s="152"/>
      <c r="J31" s="152"/>
      <c r="K31" s="101"/>
      <c r="L31" s="38" t="s">
        <v>5</v>
      </c>
    </row>
    <row r="32" spans="1:12" ht="51.75" customHeight="1" x14ac:dyDescent="0.25">
      <c r="A32" s="84"/>
      <c r="B32" s="62"/>
      <c r="C32" s="131" t="s">
        <v>25</v>
      </c>
      <c r="D32" s="132"/>
      <c r="E32" s="133"/>
      <c r="F32" s="63"/>
      <c r="G32" s="134" t="s">
        <v>7</v>
      </c>
      <c r="H32" s="135"/>
      <c r="I32" s="135"/>
      <c r="J32" s="135"/>
      <c r="K32" s="136"/>
      <c r="L32" s="41"/>
    </row>
    <row r="33" spans="1:12" x14ac:dyDescent="0.25">
      <c r="A33" s="37" t="s">
        <v>22</v>
      </c>
      <c r="B33" s="62"/>
      <c r="C33" s="146"/>
      <c r="D33" s="147"/>
      <c r="E33" s="148"/>
      <c r="F33" s="63"/>
      <c r="G33" s="137" t="s">
        <v>27</v>
      </c>
      <c r="H33" s="138"/>
      <c r="I33" s="138"/>
      <c r="J33" s="138"/>
      <c r="K33" s="139"/>
      <c r="L33" s="42"/>
    </row>
    <row r="34" spans="1:12" ht="39" customHeight="1" x14ac:dyDescent="0.25">
      <c r="A34" s="39" t="s">
        <v>36</v>
      </c>
      <c r="B34" s="129"/>
      <c r="C34" s="64" t="s">
        <v>41</v>
      </c>
      <c r="F34" s="40"/>
      <c r="G34" s="60"/>
    </row>
    <row r="35" spans="1:12" x14ac:dyDescent="0.25">
      <c r="A35" s="39" t="s">
        <v>26</v>
      </c>
      <c r="B35" s="130"/>
      <c r="C35" s="57" t="s">
        <v>37</v>
      </c>
      <c r="D35" s="55"/>
      <c r="E35" s="56"/>
      <c r="F35" s="39"/>
      <c r="G35" s="59"/>
    </row>
    <row r="36" spans="1:12" x14ac:dyDescent="0.25">
      <c r="B36" s="43"/>
      <c r="C36" s="60"/>
      <c r="D36" s="60"/>
      <c r="E36" s="60"/>
      <c r="F36" s="60"/>
    </row>
    <row r="37" spans="1:12" x14ac:dyDescent="0.25">
      <c r="A37" s="44" t="s">
        <v>28</v>
      </c>
      <c r="B37" s="61"/>
      <c r="C37" s="59"/>
      <c r="D37" s="59"/>
      <c r="E37" s="59"/>
      <c r="F37" s="59"/>
    </row>
  </sheetData>
  <mergeCells count="51">
    <mergeCell ref="B34:B35"/>
    <mergeCell ref="C32:E32"/>
    <mergeCell ref="G32:K32"/>
    <mergeCell ref="G33:K33"/>
    <mergeCell ref="B22:C22"/>
    <mergeCell ref="B23:C23"/>
    <mergeCell ref="D23:E23"/>
    <mergeCell ref="F23:G23"/>
    <mergeCell ref="F25:G25"/>
    <mergeCell ref="B25:C25"/>
    <mergeCell ref="D25:E25"/>
    <mergeCell ref="D28:E28"/>
    <mergeCell ref="D27:E27"/>
    <mergeCell ref="D26:E26"/>
    <mergeCell ref="C33:E33"/>
    <mergeCell ref="F29:G29"/>
    <mergeCell ref="F20:G21"/>
    <mergeCell ref="D22:E22"/>
    <mergeCell ref="F22:G22"/>
    <mergeCell ref="D20:E20"/>
    <mergeCell ref="D21:E21"/>
    <mergeCell ref="G10:K10"/>
    <mergeCell ref="B15:C15"/>
    <mergeCell ref="B20:C21"/>
    <mergeCell ref="A2:L2"/>
    <mergeCell ref="A4:L4"/>
    <mergeCell ref="A6:K6"/>
    <mergeCell ref="A7:K7"/>
    <mergeCell ref="A8:K8"/>
    <mergeCell ref="G11:K11"/>
    <mergeCell ref="D15:J15"/>
    <mergeCell ref="K15:L15"/>
    <mergeCell ref="D16:J17"/>
    <mergeCell ref="D18:J18"/>
    <mergeCell ref="A20:A21"/>
    <mergeCell ref="H20:K20"/>
    <mergeCell ref="L20:L21"/>
    <mergeCell ref="B24:C24"/>
    <mergeCell ref="F24:G24"/>
    <mergeCell ref="D24:E24"/>
    <mergeCell ref="F28:G28"/>
    <mergeCell ref="A31:A32"/>
    <mergeCell ref="F27:G27"/>
    <mergeCell ref="F26:G26"/>
    <mergeCell ref="C31:E31"/>
    <mergeCell ref="G31:K31"/>
    <mergeCell ref="B29:C29"/>
    <mergeCell ref="D29:E29"/>
    <mergeCell ref="B28:C28"/>
    <mergeCell ref="B26:C26"/>
    <mergeCell ref="B27:C27"/>
  </mergeCells>
  <pageMargins left="0.7" right="0.7" top="0.75" bottom="0.75" header="0.3" footer="0.3"/>
  <pageSetup scale="96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Anoobiex</cp:lastModifiedBy>
  <cp:lastPrinted>2019-07-12T08:50:03Z</cp:lastPrinted>
  <dcterms:created xsi:type="dcterms:W3CDTF">2017-12-14T02:06:22Z</dcterms:created>
  <dcterms:modified xsi:type="dcterms:W3CDTF">2019-07-12T08:55:12Z</dcterms:modified>
</cp:coreProperties>
</file>