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8910" activeTab="3"/>
  </bookViews>
  <sheets>
    <sheet name="RCC" sheetId="5" r:id="rId1"/>
    <sheet name="GPIO" sheetId="2" r:id="rId2"/>
    <sheet name="USART" sheetId="1" r:id="rId3"/>
    <sheet name="SPI" sheetId="3" r:id="rId4"/>
    <sheet name="Sheet1" sheetId="4" r:id="rId5"/>
  </sheets>
  <calcPr calcId="144525"/>
</workbook>
</file>

<file path=xl/sharedStrings.xml><?xml version="1.0" encoding="utf-8"?>
<sst xmlns="http://schemas.openxmlformats.org/spreadsheetml/2006/main" count="573" uniqueCount="300">
  <si>
    <t>RCC Register</t>
  </si>
  <si>
    <t>Register</t>
  </si>
  <si>
    <t>Bit</t>
  </si>
  <si>
    <t>H/L bit</t>
  </si>
  <si>
    <t>RCC_CR</t>
  </si>
  <si>
    <t xml:space="preserve">H </t>
  </si>
  <si>
    <t>Reserved</t>
  </si>
  <si>
    <t>PLL RDY</t>
  </si>
  <si>
    <t>PLL ON</t>
  </si>
  <si>
    <t>CSS ON</t>
  </si>
  <si>
    <t>HSE BYP</t>
  </si>
  <si>
    <t>HSE RDY</t>
  </si>
  <si>
    <t>HSE ON</t>
  </si>
  <si>
    <t>r</t>
  </si>
  <si>
    <t>rw</t>
  </si>
  <si>
    <t>L</t>
  </si>
  <si>
    <t>HSICAL[7:0]</t>
  </si>
  <si>
    <t>HSITRIM[4:0]</t>
  </si>
  <si>
    <t>Res.</t>
  </si>
  <si>
    <t>HSI RDY</t>
  </si>
  <si>
    <t>HSI ON</t>
  </si>
  <si>
    <t>RCC_CIR</t>
  </si>
  <si>
    <t>CSSC</t>
  </si>
  <si>
    <t>PLL RDYC</t>
  </si>
  <si>
    <t>HSERDYC</t>
  </si>
  <si>
    <t>HSI RDYC</t>
  </si>
  <si>
    <t>LSE RDYC</t>
  </si>
  <si>
    <t>LSI RDYC</t>
  </si>
  <si>
    <t>w</t>
  </si>
  <si>
    <t>PLL RDYE</t>
  </si>
  <si>
    <t>HSE RDYE</t>
  </si>
  <si>
    <t>HSI RDYE</t>
  </si>
  <si>
    <t>LSE RDYE</t>
  </si>
  <si>
    <t>LSI RDYE</t>
  </si>
  <si>
    <t>CSSF</t>
  </si>
  <si>
    <t>PLL RDYF</t>
  </si>
  <si>
    <t>HSERDYF</t>
  </si>
  <si>
    <t>HSI RDYF</t>
  </si>
  <si>
    <t>LSE RDYF</t>
  </si>
  <si>
    <t>LSI    RDYF</t>
  </si>
  <si>
    <t>RCC_CFGR</t>
  </si>
  <si>
    <t>MCO[2:0]</t>
  </si>
  <si>
    <t>USB PRE</t>
  </si>
  <si>
    <t>PLLMUL[3:]</t>
  </si>
  <si>
    <t>PLL XTPRE</t>
  </si>
  <si>
    <t>PLL SRC</t>
  </si>
  <si>
    <t>ADC         PRE            [1:0]</t>
  </si>
  <si>
    <t>PPRE2                 [2:0]</t>
  </si>
  <si>
    <t>PPRE1                           [2:0]</t>
  </si>
  <si>
    <t>HPRE                                        [3:0]</t>
  </si>
  <si>
    <t>SWS                    [1:0]</t>
  </si>
  <si>
    <t>SW                      [1:0]</t>
  </si>
  <si>
    <t>RCC_AHBENR</t>
  </si>
  <si>
    <t>SDIO EN</t>
  </si>
  <si>
    <t>FSMCEN</t>
  </si>
  <si>
    <t>CRCEEN</t>
  </si>
  <si>
    <t>FLITF EN</t>
  </si>
  <si>
    <t>SRAM EN</t>
  </si>
  <si>
    <t>DMA2 EN</t>
  </si>
  <si>
    <t>RCC_APB2RSTR</t>
  </si>
  <si>
    <t>TIM11RST</t>
  </si>
  <si>
    <t>TIM10RST</t>
  </si>
  <si>
    <t>TIM9 RST</t>
  </si>
  <si>
    <t>ADC3RST</t>
  </si>
  <si>
    <r>
      <t xml:space="preserve">USART1 </t>
    </r>
    <r>
      <rPr>
        <b/>
        <sz val="11"/>
        <color rgb="FFFF0000"/>
        <rFont val="微软雅黑 Light"/>
        <charset val="134"/>
      </rPr>
      <t>RST</t>
    </r>
  </si>
  <si>
    <t>TIM8 RST</t>
  </si>
  <si>
    <t>SPI1 RST</t>
  </si>
  <si>
    <t>TIM1 RST</t>
  </si>
  <si>
    <t>ADC2RST</t>
  </si>
  <si>
    <t>ADC1RST</t>
  </si>
  <si>
    <t>IOPG RST</t>
  </si>
  <si>
    <t>IOPF RST</t>
  </si>
  <si>
    <t>IOPE RST</t>
  </si>
  <si>
    <t>IOPD RST</t>
  </si>
  <si>
    <t>IOPC RST</t>
  </si>
  <si>
    <t>IOPB RST</t>
  </si>
  <si>
    <t>IOPA RST</t>
  </si>
  <si>
    <t>AFIO RST</t>
  </si>
  <si>
    <t>RCC_APB2ENR</t>
  </si>
  <si>
    <t>TIM11EN</t>
  </si>
  <si>
    <t>TIM10EN</t>
  </si>
  <si>
    <t>TIM9 EN</t>
  </si>
  <si>
    <t>ADC3EN</t>
  </si>
  <si>
    <r>
      <t xml:space="preserve">USART1 </t>
    </r>
    <r>
      <rPr>
        <b/>
        <sz val="11"/>
        <color rgb="FFFF0000"/>
        <rFont val="微软雅黑 Light"/>
        <charset val="134"/>
      </rPr>
      <t>EN</t>
    </r>
  </si>
  <si>
    <t>TIM8 EN</t>
  </si>
  <si>
    <t>SPI1 EN</t>
  </si>
  <si>
    <t>TIM1 EN</t>
  </si>
  <si>
    <t>ADC2EN</t>
  </si>
  <si>
    <t>ADC1EN</t>
  </si>
  <si>
    <t>IOPG EN</t>
  </si>
  <si>
    <t>IOPF EN</t>
  </si>
  <si>
    <t>IOPE EN</t>
  </si>
  <si>
    <t>IOPD EN</t>
  </si>
  <si>
    <t>IOPC EN</t>
  </si>
  <si>
    <t>IOPB EN</t>
  </si>
  <si>
    <t>IOPA EN</t>
  </si>
  <si>
    <t>AFIO EN</t>
  </si>
  <si>
    <t>RCC_APB1RSTR</t>
  </si>
  <si>
    <t>DAC RST</t>
  </si>
  <si>
    <t>PWR RST</t>
  </si>
  <si>
    <t>BKP RST</t>
  </si>
  <si>
    <t>CAN RST</t>
  </si>
  <si>
    <t>USB RST</t>
  </si>
  <si>
    <t>I2C2 RST</t>
  </si>
  <si>
    <t>I2C1 RST</t>
  </si>
  <si>
    <r>
      <t xml:space="preserve">UART5 </t>
    </r>
    <r>
      <rPr>
        <b/>
        <sz val="11"/>
        <color theme="1"/>
        <rFont val="微软雅黑 Light"/>
        <charset val="134"/>
      </rPr>
      <t>RST</t>
    </r>
  </si>
  <si>
    <r>
      <t>UART4</t>
    </r>
    <r>
      <rPr>
        <b/>
        <sz val="11"/>
        <color theme="1"/>
        <rFont val="微软雅黑 Light"/>
        <charset val="134"/>
      </rPr>
      <t>RST</t>
    </r>
  </si>
  <si>
    <r>
      <t xml:space="preserve">USART3 </t>
    </r>
    <r>
      <rPr>
        <b/>
        <sz val="11"/>
        <color theme="1"/>
        <rFont val="微软雅黑 Light"/>
        <charset val="134"/>
      </rPr>
      <t>RST</t>
    </r>
  </si>
  <si>
    <r>
      <t xml:space="preserve">USART2 </t>
    </r>
    <r>
      <rPr>
        <b/>
        <sz val="11"/>
        <color theme="1"/>
        <rFont val="微软雅黑 Light"/>
        <charset val="134"/>
      </rPr>
      <t>RST</t>
    </r>
  </si>
  <si>
    <t>SPI3 RST</t>
  </si>
  <si>
    <t>SPI2 RST</t>
  </si>
  <si>
    <r>
      <t>WWDG</t>
    </r>
    <r>
      <rPr>
        <b/>
        <sz val="11"/>
        <rFont val="微软雅黑 Light"/>
        <charset val="134"/>
      </rPr>
      <t xml:space="preserve"> RST</t>
    </r>
  </si>
  <si>
    <t>TIM14 RST</t>
  </si>
  <si>
    <t>TIM13 RST</t>
  </si>
  <si>
    <t>TIM12 RST</t>
  </si>
  <si>
    <t>TIM7 RST</t>
  </si>
  <si>
    <t>TIM6RST</t>
  </si>
  <si>
    <t>TIM5 RST</t>
  </si>
  <si>
    <t>TIM4 RST</t>
  </si>
  <si>
    <t>TIM3  RST</t>
  </si>
  <si>
    <t>TIM2 RST</t>
  </si>
  <si>
    <t>RCC_APB1ENR</t>
  </si>
  <si>
    <t>DAC EN</t>
  </si>
  <si>
    <t>PWR EN</t>
  </si>
  <si>
    <t>BKP EN</t>
  </si>
  <si>
    <t>CAN EN</t>
  </si>
  <si>
    <t>USB ENT</t>
  </si>
  <si>
    <t>I2C2 EN</t>
  </si>
  <si>
    <t>I2C1 EN</t>
  </si>
  <si>
    <r>
      <t xml:space="preserve">UART5 </t>
    </r>
    <r>
      <rPr>
        <b/>
        <sz val="11"/>
        <color theme="1"/>
        <rFont val="微软雅黑 Light"/>
        <charset val="134"/>
      </rPr>
      <t>EN</t>
    </r>
  </si>
  <si>
    <r>
      <t>UART4</t>
    </r>
    <r>
      <rPr>
        <b/>
        <sz val="11"/>
        <color theme="1"/>
        <rFont val="微软雅黑 Light"/>
        <charset val="134"/>
      </rPr>
      <t>EN</t>
    </r>
  </si>
  <si>
    <r>
      <t xml:space="preserve">USART3 </t>
    </r>
    <r>
      <rPr>
        <b/>
        <sz val="11"/>
        <color theme="1"/>
        <rFont val="微软雅黑 Light"/>
        <charset val="134"/>
      </rPr>
      <t>EN</t>
    </r>
  </si>
  <si>
    <r>
      <t xml:space="preserve">USART2 </t>
    </r>
    <r>
      <rPr>
        <b/>
        <sz val="11"/>
        <color theme="1"/>
        <rFont val="微软雅黑 Light"/>
        <charset val="134"/>
      </rPr>
      <t>EN</t>
    </r>
  </si>
  <si>
    <t>SPI3 EN</t>
  </si>
  <si>
    <t>SPI2 EN</t>
  </si>
  <si>
    <r>
      <t>WWDG</t>
    </r>
    <r>
      <rPr>
        <b/>
        <sz val="11"/>
        <rFont val="微软雅黑 Light"/>
        <charset val="134"/>
      </rPr>
      <t xml:space="preserve"> EN</t>
    </r>
  </si>
  <si>
    <t>TIM14 EN</t>
  </si>
  <si>
    <t>TIM13 EN</t>
  </si>
  <si>
    <t>TIM12 EN</t>
  </si>
  <si>
    <t>TIM7 EN</t>
  </si>
  <si>
    <t>TIM6REN</t>
  </si>
  <si>
    <t>TIM5 EN</t>
  </si>
  <si>
    <t>TIM4 EN</t>
  </si>
  <si>
    <t>TIM3  EN</t>
  </si>
  <si>
    <t>TIM2 EN</t>
  </si>
  <si>
    <t>RCC_BDCR</t>
  </si>
  <si>
    <t>BD RST</t>
  </si>
  <si>
    <t>RW</t>
  </si>
  <si>
    <t>RTC EN</t>
  </si>
  <si>
    <t>RTCSEL[1:0]</t>
  </si>
  <si>
    <t>LSE BYP</t>
  </si>
  <si>
    <t>LSE RDY</t>
  </si>
  <si>
    <t>LSE ON</t>
  </si>
  <si>
    <t>RCC_CSR</t>
  </si>
  <si>
    <t>LPWR RSTF</t>
  </si>
  <si>
    <r>
      <t xml:space="preserve">WWDG </t>
    </r>
    <r>
      <rPr>
        <b/>
        <sz val="11"/>
        <rFont val="微软雅黑 Light"/>
        <charset val="134"/>
      </rPr>
      <t>RSTF</t>
    </r>
  </si>
  <si>
    <r>
      <t xml:space="preserve">IWDG </t>
    </r>
    <r>
      <rPr>
        <b/>
        <sz val="11"/>
        <rFont val="微软雅黑 Light"/>
        <charset val="134"/>
      </rPr>
      <t>RSTF</t>
    </r>
  </si>
  <si>
    <r>
      <t xml:space="preserve">SFT </t>
    </r>
    <r>
      <rPr>
        <b/>
        <sz val="11"/>
        <rFont val="微软雅黑 Light"/>
        <charset val="134"/>
      </rPr>
      <t>RSTF</t>
    </r>
  </si>
  <si>
    <r>
      <t xml:space="preserve">POR </t>
    </r>
    <r>
      <rPr>
        <b/>
        <sz val="11"/>
        <rFont val="微软雅黑 Light"/>
        <charset val="134"/>
      </rPr>
      <t>RSTF</t>
    </r>
  </si>
  <si>
    <r>
      <t xml:space="preserve">PIN </t>
    </r>
    <r>
      <rPr>
        <b/>
        <sz val="11"/>
        <rFont val="微软雅黑 Light"/>
        <charset val="134"/>
      </rPr>
      <t>RSTF</t>
    </r>
  </si>
  <si>
    <t>RMVF</t>
  </si>
  <si>
    <t>LSI RDY</t>
  </si>
  <si>
    <t>LSI ON</t>
  </si>
  <si>
    <t>Port bit  configuration table（CRH、CRL Register）</t>
  </si>
  <si>
    <t>Configuration mode</t>
  </si>
  <si>
    <t>CNF1</t>
  </si>
  <si>
    <t>CNF0</t>
  </si>
  <si>
    <t>MODE1</t>
  </si>
  <si>
    <t>MODE0</t>
  </si>
  <si>
    <t>Px_ODR register</t>
  </si>
  <si>
    <r>
      <rPr>
        <b/>
        <sz val="12"/>
        <color theme="1"/>
        <rFont val="微软雅黑 Light"/>
        <charset val="134"/>
      </rPr>
      <t xml:space="preserve">General Purpose </t>
    </r>
    <r>
      <rPr>
        <b/>
        <sz val="14"/>
        <color rgb="FFFF0000"/>
        <rFont val="微软雅黑 Light"/>
        <charset val="134"/>
      </rPr>
      <t>output</t>
    </r>
  </si>
  <si>
    <t>Push-pull</t>
  </si>
  <si>
    <t>01  or</t>
  </si>
  <si>
    <t>0  or  1</t>
  </si>
  <si>
    <t>Open-drain</t>
  </si>
  <si>
    <t>10  or</t>
  </si>
  <si>
    <r>
      <rPr>
        <b/>
        <sz val="12"/>
        <color theme="1"/>
        <rFont val="微软雅黑 Light"/>
        <charset val="134"/>
      </rPr>
      <t xml:space="preserve">Alternate Function </t>
    </r>
    <r>
      <rPr>
        <b/>
        <sz val="14"/>
        <color rgb="FFFF0000"/>
        <rFont val="微软雅黑 Light"/>
        <charset val="134"/>
      </rPr>
      <t>output</t>
    </r>
  </si>
  <si>
    <t>11</t>
  </si>
  <si>
    <t>Don't care</t>
  </si>
  <si>
    <t>see next table</t>
  </si>
  <si>
    <t>Input</t>
  </si>
  <si>
    <t>Analog</t>
  </si>
  <si>
    <t>00</t>
  </si>
  <si>
    <t>Input floating</t>
  </si>
  <si>
    <t>Input pull-down</t>
  </si>
  <si>
    <t>0</t>
  </si>
  <si>
    <t>Input pull-up</t>
  </si>
  <si>
    <t>1</t>
  </si>
  <si>
    <t>Output MODE bits congfiguration table</t>
  </si>
  <si>
    <t>MODE[1:0]</t>
  </si>
  <si>
    <t>Meaning</t>
  </si>
  <si>
    <t>0 0</t>
  </si>
  <si>
    <t>0 1</t>
  </si>
  <si>
    <t>Maximun output speed 10 MHz</t>
  </si>
  <si>
    <t>1 0</t>
  </si>
  <si>
    <t>Maximun output speed 2 MHz</t>
  </si>
  <si>
    <t>1 1</t>
  </si>
  <si>
    <t>Maximun output speed 50 MHz</t>
  </si>
  <si>
    <t>USART引脚要求模式</t>
  </si>
  <si>
    <t>UASRT_Tx</t>
  </si>
  <si>
    <t>复用-推挽-输出模式</t>
  </si>
  <si>
    <t>UASRT_Rx</t>
  </si>
  <si>
    <t>复用-浮空-输入模式</t>
  </si>
  <si>
    <t>USART Register</t>
  </si>
  <si>
    <t>31 - 16</t>
  </si>
  <si>
    <t>USART_BRR</t>
  </si>
  <si>
    <t>DIV_Manntlass[15:4]</t>
  </si>
  <si>
    <t>DIV_Fraction[3:0]</t>
  </si>
  <si>
    <t>USART_CR1</t>
  </si>
  <si>
    <t>UE</t>
  </si>
  <si>
    <t>M</t>
  </si>
  <si>
    <t>WAKE</t>
  </si>
  <si>
    <t>PCE</t>
  </si>
  <si>
    <t>PS</t>
  </si>
  <si>
    <t>PEIE</t>
  </si>
  <si>
    <t>TXEIE</t>
  </si>
  <si>
    <t>TCIE</t>
  </si>
  <si>
    <t>RXNEIE</t>
  </si>
  <si>
    <t>IDLEIE</t>
  </si>
  <si>
    <t>TE</t>
  </si>
  <si>
    <t>RE</t>
  </si>
  <si>
    <t>RWU</t>
  </si>
  <si>
    <t>SBK</t>
  </si>
  <si>
    <t>USART_CR2</t>
  </si>
  <si>
    <t>LINEN</t>
  </si>
  <si>
    <t>STOP[1:0]</t>
  </si>
  <si>
    <t>CLKEN</t>
  </si>
  <si>
    <t>CPOL</t>
  </si>
  <si>
    <t>CPHA</t>
  </si>
  <si>
    <t>LBCL</t>
  </si>
  <si>
    <t>Res</t>
  </si>
  <si>
    <t>LBDIE</t>
  </si>
  <si>
    <t>LBDL</t>
  </si>
  <si>
    <t>ADD[3:0]</t>
  </si>
  <si>
    <t>USART_CR3</t>
  </si>
  <si>
    <t>CTSIE</t>
  </si>
  <si>
    <t>CTSE</t>
  </si>
  <si>
    <t>RTSE</t>
  </si>
  <si>
    <t>DMAT</t>
  </si>
  <si>
    <t>DMAR</t>
  </si>
  <si>
    <t>SCEN</t>
  </si>
  <si>
    <t>NACK</t>
  </si>
  <si>
    <t>HDSEL</t>
  </si>
  <si>
    <t>IRLP</t>
  </si>
  <si>
    <t>IREN</t>
  </si>
  <si>
    <t>EIE</t>
  </si>
  <si>
    <t>USART_SR</t>
  </si>
  <si>
    <t>CTS</t>
  </si>
  <si>
    <t>LBD</t>
  </si>
  <si>
    <t>TXE</t>
  </si>
  <si>
    <t>TC</t>
  </si>
  <si>
    <t>RXNE</t>
  </si>
  <si>
    <t>IDLE</t>
  </si>
  <si>
    <t>ORE</t>
  </si>
  <si>
    <t>NE</t>
  </si>
  <si>
    <t>FE</t>
  </si>
  <si>
    <t>PE</t>
  </si>
  <si>
    <t>USART_DR</t>
  </si>
  <si>
    <t>DR[8:0]</t>
  </si>
  <si>
    <t>USART_GTPR</t>
  </si>
  <si>
    <t>GT[7:0]</t>
  </si>
  <si>
    <t>PSC[7:0]</t>
  </si>
  <si>
    <t>Note</t>
  </si>
  <si>
    <t>TXE &amp; TXEIE</t>
  </si>
  <si>
    <r>
      <rPr>
        <b/>
        <sz val="11"/>
        <color theme="1"/>
        <rFont val="微软雅黑 Light"/>
        <charset val="134"/>
      </rPr>
      <t xml:space="preserve">在USART的发送端有2个寄存器，一个是程序可以看到的USART_DR寄存器，另一个是程序看不到的移位寄存器。对应USART数据发送有两个标志，一个是TXE=发送数据寄存器空，另一个是TC=发送结束；当TDR中的数据传送到移位寄存器后，TXE被设置，此时移位寄存器开始向TX信号线按位传输数据，但因为TDR已经变空，程序可以把下一个要发送的字节(操作USART_DR)写入TDR中，而不必等到移位寄存器中所有位发送结束，所有位发送结束时(送出停止位后)硬件会设置TC标志。
</t>
    </r>
    <r>
      <rPr>
        <b/>
        <sz val="11"/>
        <color theme="5"/>
        <rFont val="微软雅黑 Light"/>
        <charset val="134"/>
      </rPr>
      <t>TXE：当TDR数据传输到移位寄存器时，TXE被硬件置位； 此时TXEIE为1则会触发中断。                                                                                                                                                                      TC：当移位寄存器数据发送完成时，TC被硬件置位；此时TCIE为1则会触发中断。</t>
    </r>
  </si>
  <si>
    <t>TC &amp; TCIE</t>
  </si>
  <si>
    <t>SPI Register</t>
  </si>
  <si>
    <t>SPI_CR1</t>
  </si>
  <si>
    <t>BIDIMODE</t>
  </si>
  <si>
    <t>BIDIOE</t>
  </si>
  <si>
    <t>CRCEN</t>
  </si>
  <si>
    <t>CRCNEXT</t>
  </si>
  <si>
    <t>DFF</t>
  </si>
  <si>
    <t>RXONLY</t>
  </si>
  <si>
    <t>SSM</t>
  </si>
  <si>
    <t>SSI</t>
  </si>
  <si>
    <t>LSBFIRST</t>
  </si>
  <si>
    <t>SPE</t>
  </si>
  <si>
    <t>BR[2:0]</t>
  </si>
  <si>
    <t>MSTR</t>
  </si>
  <si>
    <t>SPI_CR2</t>
  </si>
  <si>
    <t>ERRIE</t>
  </si>
  <si>
    <t>SSOE</t>
  </si>
  <si>
    <t>TXDMAEN</t>
  </si>
  <si>
    <t>RXDMAEN</t>
  </si>
  <si>
    <t>SPI_SR</t>
  </si>
  <si>
    <t>BSY</t>
  </si>
  <si>
    <t>OVR</t>
  </si>
  <si>
    <t>MODF</t>
  </si>
  <si>
    <t>CRCERR</t>
  </si>
  <si>
    <t>UDR</t>
  </si>
  <si>
    <t>CHSIDE</t>
  </si>
  <si>
    <t>rc_w0</t>
  </si>
  <si>
    <t>SPI_DR</t>
  </si>
  <si>
    <t>DR[15:0]</t>
  </si>
  <si>
    <t>SPI_CRCPR</t>
  </si>
  <si>
    <t>SPI_RXCRCR</t>
  </si>
  <si>
    <t>SPI_TXCRCR</t>
  </si>
  <si>
    <t>SPI_I2SCFGR</t>
  </si>
  <si>
    <t>SPI_I2SPR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</si>
</sst>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2"/>
      <color theme="1"/>
      <name val="微软雅黑 Light"/>
      <charset val="134"/>
    </font>
    <font>
      <b/>
      <sz val="12"/>
      <color theme="5"/>
      <name val="微软雅黑 Light"/>
      <charset val="134"/>
    </font>
    <font>
      <b/>
      <sz val="11"/>
      <color theme="1"/>
      <name val="微软雅黑 Light"/>
      <charset val="134"/>
    </font>
    <font>
      <b/>
      <sz val="11"/>
      <color rgb="FFFF0000"/>
      <name val="微软雅黑 Light"/>
      <charset val="134"/>
    </font>
    <font>
      <b/>
      <sz val="11"/>
      <color theme="5" tint="0.4"/>
      <name val="微软雅黑 Light"/>
      <charset val="134"/>
    </font>
    <font>
      <b/>
      <sz val="12"/>
      <name val="微软雅黑 Light"/>
      <charset val="134"/>
    </font>
    <font>
      <b/>
      <sz val="11"/>
      <color rgb="FF0070C0"/>
      <name val="微软雅黑 Light"/>
      <charset val="134"/>
    </font>
    <font>
      <b/>
      <sz val="11"/>
      <name val="微软雅黑 Light"/>
      <charset val="134"/>
    </font>
    <font>
      <b/>
      <sz val="11"/>
      <color theme="0" tint="-0.25"/>
      <name val="微软雅黑 Light"/>
      <charset val="134"/>
    </font>
    <font>
      <b/>
      <sz val="11"/>
      <color theme="5"/>
      <name val="微软雅黑 Light"/>
      <charset val="134"/>
    </font>
    <font>
      <b/>
      <sz val="11"/>
      <color theme="9"/>
      <name val="微软雅黑 Light"/>
      <charset val="134"/>
    </font>
    <font>
      <sz val="11"/>
      <color rgb="FF0070C0"/>
      <name val="微软雅黑 Light"/>
      <charset val="134"/>
    </font>
    <font>
      <b/>
      <sz val="14"/>
      <color theme="1"/>
      <name val="微软雅黑 Light"/>
      <charset val="134"/>
    </font>
    <font>
      <b/>
      <sz val="11"/>
      <color rgb="FF002060"/>
      <name val="微软雅黑 Light"/>
      <charset val="134"/>
    </font>
    <font>
      <b/>
      <sz val="14"/>
      <color rgb="FFFF0000"/>
      <name val="微软雅黑 Light"/>
      <charset val="134"/>
    </font>
    <font>
      <b/>
      <sz val="9"/>
      <color rgb="FFFF0000"/>
      <name val="微软雅黑 Light"/>
      <charset val="134"/>
    </font>
    <font>
      <b/>
      <sz val="9"/>
      <name val="微软雅黑 Light"/>
      <charset val="134"/>
    </font>
    <font>
      <b/>
      <sz val="10"/>
      <name val="微软雅黑 Light"/>
      <charset val="134"/>
    </font>
    <font>
      <b/>
      <sz val="9"/>
      <color theme="1"/>
      <name val="微软雅黑 Light"/>
      <charset val="134"/>
    </font>
    <font>
      <b/>
      <sz val="11"/>
      <color theme="0" tint="-0.15"/>
      <name val="微软雅黑 Light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6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2" tint="-0.9"/>
      </left>
      <right/>
      <top style="medium">
        <color theme="2" tint="-0.9"/>
      </top>
      <bottom style="medium">
        <color theme="2" tint="-0.9"/>
      </bottom>
      <diagonal/>
    </border>
    <border>
      <left/>
      <right/>
      <top style="medium">
        <color theme="2" tint="-0.9"/>
      </top>
      <bottom style="medium">
        <color theme="2" tint="-0.9"/>
      </bottom>
      <diagonal/>
    </border>
    <border>
      <left/>
      <right style="medium">
        <color theme="2" tint="-0.9"/>
      </right>
      <top style="medium">
        <color theme="2" tint="-0.9"/>
      </top>
      <bottom style="medium">
        <color theme="2" tint="-0.9"/>
      </bottom>
      <diagonal/>
    </border>
    <border>
      <left style="medium">
        <color theme="2" tint="-0.9"/>
      </left>
      <right style="medium">
        <color theme="2" tint="-0.9"/>
      </right>
      <top style="medium">
        <color theme="2" tint="-0.9"/>
      </top>
      <bottom style="medium">
        <color theme="2" tint="-0.9"/>
      </bottom>
      <diagonal/>
    </border>
    <border>
      <left style="medium">
        <color theme="2" tint="-0.9"/>
      </left>
      <right/>
      <top style="medium">
        <color theme="2" tint="-0.9"/>
      </top>
      <bottom/>
      <diagonal/>
    </border>
    <border>
      <left/>
      <right/>
      <top style="medium">
        <color theme="2" tint="-0.9"/>
      </top>
      <bottom/>
      <diagonal/>
    </border>
    <border>
      <left/>
      <right style="medium">
        <color theme="2" tint="-0.9"/>
      </right>
      <top style="medium">
        <color theme="2" tint="-0.9"/>
      </top>
      <bottom/>
      <diagonal/>
    </border>
    <border>
      <left style="medium">
        <color theme="2" tint="-0.9"/>
      </left>
      <right style="medium">
        <color theme="2" tint="-0.9"/>
      </right>
      <top style="medium">
        <color theme="2" tint="-0.9"/>
      </top>
      <bottom/>
      <diagonal/>
    </border>
    <border>
      <left style="medium">
        <color theme="2" tint="-0.9"/>
      </left>
      <right style="thin">
        <color theme="0"/>
      </right>
      <top style="medium">
        <color theme="2" tint="-0.9"/>
      </top>
      <bottom style="medium">
        <color theme="3" tint="0.8"/>
      </bottom>
      <diagonal/>
    </border>
    <border>
      <left style="thin">
        <color theme="0"/>
      </left>
      <right style="medium">
        <color theme="2" tint="-0.9"/>
      </right>
      <top style="medium">
        <color theme="2" tint="-0.9"/>
      </top>
      <bottom style="medium">
        <color theme="3" tint="0.8"/>
      </bottom>
      <diagonal/>
    </border>
    <border>
      <left style="medium">
        <color theme="2" tint="-0.9"/>
      </left>
      <right style="medium">
        <color theme="2" tint="-0.9"/>
      </right>
      <top/>
      <bottom style="medium">
        <color theme="2" tint="-0.9"/>
      </bottom>
      <diagonal/>
    </border>
    <border>
      <left style="medium">
        <color theme="2" tint="-0.9"/>
      </left>
      <right style="thin">
        <color theme="0"/>
      </right>
      <top style="medium">
        <color theme="3" tint="0.8"/>
      </top>
      <bottom style="medium">
        <color theme="3" tint="0.8"/>
      </bottom>
      <diagonal/>
    </border>
    <border>
      <left style="thin">
        <color theme="0"/>
      </left>
      <right style="medium">
        <color theme="2" tint="-0.9"/>
      </right>
      <top style="medium">
        <color theme="3" tint="0.8"/>
      </top>
      <bottom style="medium">
        <color theme="3" tint="0.8"/>
      </bottom>
      <diagonal/>
    </border>
    <border>
      <left style="medium">
        <color theme="2" tint="-0.9"/>
      </left>
      <right style="medium">
        <color theme="2" tint="-0.9"/>
      </right>
      <top/>
      <bottom/>
      <diagonal/>
    </border>
    <border>
      <left style="medium">
        <color theme="2" tint="-0.9"/>
      </left>
      <right style="thin">
        <color theme="0"/>
      </right>
      <top style="medium">
        <color theme="3" tint="0.8"/>
      </top>
      <bottom/>
      <diagonal/>
    </border>
    <border>
      <left style="thin">
        <color theme="0"/>
      </left>
      <right style="medium">
        <color theme="2" tint="-0.9"/>
      </right>
      <top style="medium">
        <color theme="3" tint="0.8"/>
      </top>
      <bottom/>
      <diagonal/>
    </border>
    <border>
      <left style="medium">
        <color theme="2" tint="-0.9"/>
      </left>
      <right/>
      <top/>
      <bottom/>
      <diagonal/>
    </border>
    <border>
      <left/>
      <right style="medium">
        <color theme="2" tint="-0.9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2" fillId="11" borderId="6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6" borderId="63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0" borderId="6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3" fillId="28" borderId="64" applyNumberFormat="0" applyAlignment="0" applyProtection="0">
      <alignment vertical="center"/>
    </xf>
    <xf numFmtId="0" fontId="39" fillId="28" borderId="60" applyNumberFormat="0" applyAlignment="0" applyProtection="0">
      <alignment vertical="center"/>
    </xf>
    <xf numFmtId="0" fontId="30" fillId="25" borderId="62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6" fillId="0" borderId="65" applyNumberFormat="0" applyFill="0" applyAlignment="0" applyProtection="0">
      <alignment vertical="center"/>
    </xf>
    <xf numFmtId="0" fontId="40" fillId="0" borderId="6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5" fillId="3" borderId="1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49" fontId="2" fillId="6" borderId="39" xfId="0" applyNumberFormat="1" applyFont="1" applyFill="1" applyBorder="1" applyAlignment="1">
      <alignment horizontal="center" vertical="center" wrapText="1"/>
    </xf>
    <xf numFmtId="49" fontId="15" fillId="6" borderId="35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horizontal="center" vertical="center" wrapText="1"/>
    </xf>
    <xf numFmtId="49" fontId="1" fillId="6" borderId="40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2" fillId="6" borderId="42" xfId="0" applyNumberFormat="1" applyFont="1" applyFill="1" applyBorder="1" applyAlignment="1">
      <alignment horizontal="center" vertical="center" wrapText="1"/>
    </xf>
    <xf numFmtId="49" fontId="1" fillId="6" borderId="42" xfId="0" applyNumberFormat="1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1" fillId="6" borderId="44" xfId="0" applyNumberFormat="1" applyFont="1" applyFill="1" applyBorder="1" applyAlignment="1">
      <alignment horizontal="center" vertical="center" wrapText="1"/>
    </xf>
    <xf numFmtId="49" fontId="2" fillId="6" borderId="45" xfId="0" applyNumberFormat="1" applyFont="1" applyFill="1" applyBorder="1" applyAlignment="1">
      <alignment horizontal="center" vertical="center" wrapText="1"/>
    </xf>
    <xf numFmtId="49" fontId="15" fillId="6" borderId="42" xfId="0" applyNumberFormat="1" applyFont="1" applyFill="1" applyBorder="1" applyAlignment="1">
      <alignment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6" fillId="7" borderId="39" xfId="0" applyNumberFormat="1" applyFont="1" applyFill="1" applyBorder="1" applyAlignment="1">
      <alignment horizontal="center" vertical="center" wrapText="1"/>
    </xf>
    <xf numFmtId="49" fontId="15" fillId="7" borderId="35" xfId="0" applyNumberFormat="1" applyFont="1" applyFill="1" applyBorder="1" applyAlignment="1">
      <alignment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49" fontId="1" fillId="7" borderId="35" xfId="0" applyNumberFormat="1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2" fillId="7" borderId="45" xfId="0" applyNumberFormat="1" applyFont="1" applyFill="1" applyBorder="1" applyAlignment="1">
      <alignment horizontal="center" vertical="center" wrapText="1"/>
    </xf>
    <xf numFmtId="49" fontId="1" fillId="7" borderId="42" xfId="0" applyNumberFormat="1" applyFont="1" applyFill="1" applyBorder="1" applyAlignment="1">
      <alignment horizontal="center" vertical="center" wrapText="1"/>
    </xf>
    <xf numFmtId="49" fontId="1" fillId="7" borderId="48" xfId="0" applyNumberFormat="1" applyFont="1" applyFill="1" applyBorder="1" applyAlignment="1">
      <alignment horizontal="center" vertical="center" wrapText="1"/>
    </xf>
    <xf numFmtId="49" fontId="1" fillId="7" borderId="49" xfId="0" applyNumberFormat="1" applyFont="1" applyFill="1" applyBorder="1" applyAlignment="1">
      <alignment horizontal="center" vertical="center" wrapText="1"/>
    </xf>
    <xf numFmtId="49" fontId="15" fillId="7" borderId="39" xfId="0" applyNumberFormat="1" applyFont="1" applyFill="1" applyBorder="1" applyAlignment="1">
      <alignment vertical="center" wrapText="1"/>
    </xf>
    <xf numFmtId="49" fontId="1" fillId="7" borderId="45" xfId="0" applyNumberFormat="1" applyFont="1" applyFill="1" applyBorder="1" applyAlignment="1">
      <alignment horizontal="center" vertical="center" wrapText="1"/>
    </xf>
    <xf numFmtId="0" fontId="1" fillId="0" borderId="23" xfId="0" applyFont="1" applyBorder="1">
      <alignment vertical="center"/>
    </xf>
    <xf numFmtId="0" fontId="2" fillId="2" borderId="33" xfId="0" applyFont="1" applyFill="1" applyBorder="1" applyAlignment="1">
      <alignment horizontal="center" vertical="center"/>
    </xf>
    <xf numFmtId="49" fontId="2" fillId="8" borderId="32" xfId="0" applyNumberFormat="1" applyFont="1" applyFill="1" applyBorder="1" applyAlignment="1">
      <alignment horizontal="center" vertical="center"/>
    </xf>
    <xf numFmtId="49" fontId="2" fillId="8" borderId="33" xfId="0" applyNumberFormat="1" applyFont="1" applyFill="1" applyBorder="1" applyAlignment="1">
      <alignment horizontal="center" vertical="center"/>
    </xf>
    <xf numFmtId="49" fontId="2" fillId="8" borderId="34" xfId="0" applyNumberFormat="1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6" fillId="5" borderId="52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5" borderId="5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56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9" fillId="10" borderId="19" xfId="0" applyFont="1" applyFill="1" applyBorder="1" applyAlignment="1">
      <alignment horizontal="center" vertical="center" wrapText="1"/>
    </xf>
    <xf numFmtId="0" fontId="6" fillId="5" borderId="52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6" fillId="5" borderId="56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21" fillId="5" borderId="52" xfId="0" applyFont="1" applyFill="1" applyBorder="1" applyAlignment="1">
      <alignment horizontal="center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21" fillId="5" borderId="5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28575</xdr:colOff>
      <xdr:row>4</xdr:row>
      <xdr:rowOff>1905</xdr:rowOff>
    </xdr:from>
    <xdr:to>
      <xdr:col>34</xdr:col>
      <xdr:colOff>197485</xdr:colOff>
      <xdr:row>18</xdr:row>
      <xdr:rowOff>26035</xdr:rowOff>
    </xdr:to>
    <xdr:pic>
      <xdr:nvPicPr>
        <xdr:cNvPr id="2" name="图片 1" descr="STM32s时钟系统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96675" y="1271905"/>
          <a:ext cx="9770110" cy="5993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zoomScale="70" zoomScaleNormal="70" workbookViewId="0">
      <pane ySplit="4" topLeftCell="A15" activePane="bottomLeft" state="frozen"/>
      <selection/>
      <selection pane="bottomLeft" activeCell="W54" sqref="W54"/>
    </sheetView>
  </sheetViews>
  <sheetFormatPr defaultColWidth="9" defaultRowHeight="25" customHeight="1"/>
  <cols>
    <col min="1" max="2" width="9" style="102"/>
    <col min="3" max="3" width="15.875" style="102" customWidth="1"/>
    <col min="4" max="4" width="10.625" style="102" customWidth="1"/>
    <col min="5" max="20" width="6.625" style="102" customWidth="1"/>
    <col min="21" max="16384" width="9" style="102"/>
  </cols>
  <sheetData>
    <row r="1" customHeight="1" spans="2:21">
      <c r="B1" s="104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4"/>
    </row>
    <row r="2" customHeight="1" spans="2:21">
      <c r="B2" s="106"/>
      <c r="C2" s="107" t="s">
        <v>0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70"/>
    </row>
    <row r="3" customHeight="1" spans="2:21">
      <c r="B3" s="106"/>
      <c r="C3" s="109" t="s">
        <v>1</v>
      </c>
      <c r="D3" s="110" t="s">
        <v>2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70"/>
    </row>
    <row r="4" customHeight="1" spans="2:21">
      <c r="B4" s="106"/>
      <c r="C4" s="109"/>
      <c r="D4" s="110" t="s">
        <v>3</v>
      </c>
      <c r="E4" s="110">
        <v>15</v>
      </c>
      <c r="F4" s="110">
        <f t="shared" ref="F4:T4" si="0">E4-1</f>
        <v>14</v>
      </c>
      <c r="G4" s="110">
        <f t="shared" si="0"/>
        <v>13</v>
      </c>
      <c r="H4" s="110">
        <f t="shared" si="0"/>
        <v>12</v>
      </c>
      <c r="I4" s="110">
        <f t="shared" si="0"/>
        <v>11</v>
      </c>
      <c r="J4" s="110">
        <f t="shared" si="0"/>
        <v>10</v>
      </c>
      <c r="K4" s="110">
        <f t="shared" si="0"/>
        <v>9</v>
      </c>
      <c r="L4" s="110">
        <f t="shared" si="0"/>
        <v>8</v>
      </c>
      <c r="M4" s="110">
        <f t="shared" si="0"/>
        <v>7</v>
      </c>
      <c r="N4" s="110">
        <f t="shared" si="0"/>
        <v>6</v>
      </c>
      <c r="O4" s="110">
        <f t="shared" si="0"/>
        <v>5</v>
      </c>
      <c r="P4" s="110">
        <f t="shared" si="0"/>
        <v>4</v>
      </c>
      <c r="Q4" s="110">
        <f t="shared" si="0"/>
        <v>3</v>
      </c>
      <c r="R4" s="110">
        <f t="shared" si="0"/>
        <v>2</v>
      </c>
      <c r="S4" s="110">
        <f t="shared" si="0"/>
        <v>1</v>
      </c>
      <c r="T4" s="110">
        <f t="shared" si="0"/>
        <v>0</v>
      </c>
      <c r="U4" s="170"/>
    </row>
    <row r="5" ht="50" customHeight="1" spans="2:21">
      <c r="B5" s="106"/>
      <c r="C5" s="111" t="s">
        <v>4</v>
      </c>
      <c r="D5" s="112" t="s">
        <v>5</v>
      </c>
      <c r="E5" s="113" t="s">
        <v>6</v>
      </c>
      <c r="F5" s="114"/>
      <c r="G5" s="114"/>
      <c r="H5" s="114"/>
      <c r="I5" s="114"/>
      <c r="J5" s="153"/>
      <c r="K5" s="112" t="s">
        <v>7</v>
      </c>
      <c r="L5" s="112" t="s">
        <v>8</v>
      </c>
      <c r="M5" s="113" t="s">
        <v>6</v>
      </c>
      <c r="N5" s="114"/>
      <c r="O5" s="114"/>
      <c r="P5" s="114"/>
      <c r="Q5" s="157" t="s">
        <v>9</v>
      </c>
      <c r="R5" s="157" t="s">
        <v>10</v>
      </c>
      <c r="S5" s="157" t="s">
        <v>11</v>
      </c>
      <c r="T5" s="157" t="s">
        <v>12</v>
      </c>
      <c r="U5" s="170"/>
    </row>
    <row r="6" customHeight="1" spans="2:21">
      <c r="B6" s="106"/>
      <c r="C6" s="115"/>
      <c r="D6" s="112"/>
      <c r="E6" s="116"/>
      <c r="F6" s="117"/>
      <c r="G6" s="117"/>
      <c r="H6" s="117"/>
      <c r="I6" s="117"/>
      <c r="J6" s="154"/>
      <c r="K6" s="148" t="s">
        <v>13</v>
      </c>
      <c r="L6" s="148" t="s">
        <v>14</v>
      </c>
      <c r="M6" s="116"/>
      <c r="N6" s="117"/>
      <c r="O6" s="117"/>
      <c r="P6" s="117"/>
      <c r="Q6" s="148" t="s">
        <v>14</v>
      </c>
      <c r="R6" s="148" t="s">
        <v>14</v>
      </c>
      <c r="S6" s="148" t="s">
        <v>13</v>
      </c>
      <c r="T6" s="148" t="s">
        <v>14</v>
      </c>
      <c r="U6" s="170"/>
    </row>
    <row r="7" s="102" customFormat="1" ht="50" customHeight="1" spans="2:21">
      <c r="B7" s="106"/>
      <c r="C7" s="115"/>
      <c r="D7" s="118" t="s">
        <v>15</v>
      </c>
      <c r="E7" s="119" t="s">
        <v>16</v>
      </c>
      <c r="F7" s="120"/>
      <c r="G7" s="120"/>
      <c r="H7" s="120"/>
      <c r="I7" s="120"/>
      <c r="J7" s="120"/>
      <c r="K7" s="120"/>
      <c r="L7" s="155"/>
      <c r="M7" s="119" t="s">
        <v>17</v>
      </c>
      <c r="N7" s="120"/>
      <c r="O7" s="120"/>
      <c r="P7" s="120"/>
      <c r="Q7" s="155"/>
      <c r="R7" s="145" t="s">
        <v>18</v>
      </c>
      <c r="S7" s="131" t="s">
        <v>19</v>
      </c>
      <c r="T7" s="131" t="s">
        <v>20</v>
      </c>
      <c r="U7" s="170"/>
    </row>
    <row r="8" s="102" customFormat="1" customHeight="1" spans="2:21">
      <c r="B8" s="106"/>
      <c r="C8" s="121"/>
      <c r="D8" s="122"/>
      <c r="E8" s="123" t="s">
        <v>13</v>
      </c>
      <c r="F8" s="123" t="s">
        <v>13</v>
      </c>
      <c r="G8" s="123" t="s">
        <v>13</v>
      </c>
      <c r="H8" s="123" t="s">
        <v>13</v>
      </c>
      <c r="I8" s="123" t="s">
        <v>13</v>
      </c>
      <c r="J8" s="123" t="s">
        <v>13</v>
      </c>
      <c r="K8" s="123" t="s">
        <v>13</v>
      </c>
      <c r="L8" s="123" t="s">
        <v>13</v>
      </c>
      <c r="M8" s="123" t="s">
        <v>14</v>
      </c>
      <c r="N8" s="123" t="s">
        <v>14</v>
      </c>
      <c r="O8" s="123" t="s">
        <v>14</v>
      </c>
      <c r="P8" s="123" t="s">
        <v>14</v>
      </c>
      <c r="Q8" s="123" t="s">
        <v>14</v>
      </c>
      <c r="R8" s="129"/>
      <c r="S8" s="123" t="s">
        <v>13</v>
      </c>
      <c r="T8" s="123" t="s">
        <v>14</v>
      </c>
      <c r="U8" s="170"/>
    </row>
    <row r="9" s="103" customFormat="1" ht="10" customHeight="1" spans="1:21">
      <c r="A9" s="102"/>
      <c r="B9" s="124"/>
      <c r="C9" s="125"/>
      <c r="D9" s="126"/>
      <c r="E9" s="127"/>
      <c r="F9" s="127"/>
      <c r="G9" s="127"/>
      <c r="H9" s="127"/>
      <c r="I9" s="127"/>
      <c r="J9" s="127"/>
      <c r="K9" s="127"/>
      <c r="L9" s="127"/>
      <c r="M9" s="127"/>
      <c r="N9" s="156"/>
      <c r="O9" s="127"/>
      <c r="P9" s="127"/>
      <c r="Q9" s="127"/>
      <c r="R9" s="171"/>
      <c r="S9" s="156"/>
      <c r="T9" s="172"/>
      <c r="U9" s="173"/>
    </row>
    <row r="10" ht="50" customHeight="1" spans="3:20">
      <c r="C10" s="111" t="s">
        <v>21</v>
      </c>
      <c r="D10" s="128" t="s">
        <v>5</v>
      </c>
      <c r="E10" s="113" t="s">
        <v>6</v>
      </c>
      <c r="F10" s="114"/>
      <c r="G10" s="114"/>
      <c r="H10" s="114"/>
      <c r="I10" s="114"/>
      <c r="J10" s="114"/>
      <c r="K10" s="114"/>
      <c r="L10" s="153"/>
      <c r="M10" s="157" t="s">
        <v>22</v>
      </c>
      <c r="N10" s="114" t="s">
        <v>6</v>
      </c>
      <c r="O10" s="114"/>
      <c r="P10" s="157" t="s">
        <v>23</v>
      </c>
      <c r="Q10" s="157" t="s">
        <v>24</v>
      </c>
      <c r="R10" s="157" t="s">
        <v>25</v>
      </c>
      <c r="S10" s="157" t="s">
        <v>26</v>
      </c>
      <c r="T10" s="157" t="s">
        <v>27</v>
      </c>
    </row>
    <row r="11" customHeight="1" spans="3:20">
      <c r="C11" s="115"/>
      <c r="D11" s="112"/>
      <c r="E11" s="129"/>
      <c r="F11" s="130"/>
      <c r="G11" s="130"/>
      <c r="H11" s="117"/>
      <c r="I11" s="117"/>
      <c r="J11" s="117"/>
      <c r="K11" s="117"/>
      <c r="L11" s="154"/>
      <c r="M11" s="148" t="s">
        <v>28</v>
      </c>
      <c r="N11" s="117"/>
      <c r="O11" s="117"/>
      <c r="P11" s="148" t="s">
        <v>28</v>
      </c>
      <c r="Q11" s="148" t="s">
        <v>28</v>
      </c>
      <c r="R11" s="148" t="s">
        <v>28</v>
      </c>
      <c r="S11" s="148" t="s">
        <v>28</v>
      </c>
      <c r="T11" s="148" t="s">
        <v>28</v>
      </c>
    </row>
    <row r="12" ht="50" customHeight="1" spans="3:20">
      <c r="C12" s="115"/>
      <c r="D12" s="118" t="s">
        <v>15</v>
      </c>
      <c r="E12" s="113" t="s">
        <v>6</v>
      </c>
      <c r="F12" s="114"/>
      <c r="G12" s="114"/>
      <c r="H12" s="131" t="s">
        <v>29</v>
      </c>
      <c r="I12" s="131" t="s">
        <v>30</v>
      </c>
      <c r="J12" s="131" t="s">
        <v>31</v>
      </c>
      <c r="K12" s="131" t="s">
        <v>32</v>
      </c>
      <c r="L12" s="131" t="s">
        <v>33</v>
      </c>
      <c r="M12" s="131" t="s">
        <v>34</v>
      </c>
      <c r="N12" s="114" t="s">
        <v>6</v>
      </c>
      <c r="O12" s="114"/>
      <c r="P12" s="131" t="s">
        <v>35</v>
      </c>
      <c r="Q12" s="131" t="s">
        <v>36</v>
      </c>
      <c r="R12" s="131" t="s">
        <v>37</v>
      </c>
      <c r="S12" s="131" t="s">
        <v>38</v>
      </c>
      <c r="T12" s="131" t="s">
        <v>39</v>
      </c>
    </row>
    <row r="13" customHeight="1" spans="3:20">
      <c r="C13" s="121"/>
      <c r="D13" s="118"/>
      <c r="E13" s="116"/>
      <c r="F13" s="117"/>
      <c r="G13" s="117"/>
      <c r="H13" s="123" t="s">
        <v>14</v>
      </c>
      <c r="I13" s="123" t="s">
        <v>14</v>
      </c>
      <c r="J13" s="123" t="s">
        <v>14</v>
      </c>
      <c r="K13" s="123" t="s">
        <v>14</v>
      </c>
      <c r="L13" s="123" t="s">
        <v>14</v>
      </c>
      <c r="M13" s="123" t="s">
        <v>13</v>
      </c>
      <c r="N13" s="117"/>
      <c r="O13" s="117"/>
      <c r="P13" s="123" t="s">
        <v>13</v>
      </c>
      <c r="Q13" s="123" t="s">
        <v>13</v>
      </c>
      <c r="R13" s="123" t="s">
        <v>13</v>
      </c>
      <c r="S13" s="123" t="s">
        <v>13</v>
      </c>
      <c r="T13" s="123" t="s">
        <v>13</v>
      </c>
    </row>
    <row r="14" s="103" customFormat="1" ht="10" customHeight="1" spans="1:21">
      <c r="A14" s="102"/>
      <c r="B14" s="124"/>
      <c r="C14" s="125"/>
      <c r="D14" s="126"/>
      <c r="E14" s="127"/>
      <c r="F14" s="127"/>
      <c r="G14" s="127"/>
      <c r="H14" s="127"/>
      <c r="I14" s="127"/>
      <c r="J14" s="127"/>
      <c r="K14" s="127"/>
      <c r="L14" s="127"/>
      <c r="M14" s="127"/>
      <c r="N14" s="156"/>
      <c r="O14" s="127"/>
      <c r="P14" s="127"/>
      <c r="Q14" s="127"/>
      <c r="R14" s="171"/>
      <c r="S14" s="156"/>
      <c r="T14" s="172"/>
      <c r="U14" s="173"/>
    </row>
    <row r="15" ht="50" customHeight="1" spans="3:20">
      <c r="C15" s="132" t="s">
        <v>40</v>
      </c>
      <c r="D15" s="128" t="s">
        <v>5</v>
      </c>
      <c r="E15" s="133" t="s">
        <v>6</v>
      </c>
      <c r="F15" s="134"/>
      <c r="G15" s="134"/>
      <c r="H15" s="134"/>
      <c r="I15" s="134"/>
      <c r="J15" s="147" t="s">
        <v>41</v>
      </c>
      <c r="K15" s="158"/>
      <c r="L15" s="159"/>
      <c r="M15" s="145" t="s">
        <v>18</v>
      </c>
      <c r="N15" s="160" t="s">
        <v>42</v>
      </c>
      <c r="O15" s="161" t="s">
        <v>43</v>
      </c>
      <c r="P15" s="162"/>
      <c r="Q15" s="162"/>
      <c r="R15" s="174"/>
      <c r="S15" s="160" t="s">
        <v>44</v>
      </c>
      <c r="T15" s="160" t="s">
        <v>45</v>
      </c>
    </row>
    <row r="16" customHeight="1" spans="3:20">
      <c r="C16" s="115"/>
      <c r="D16" s="112"/>
      <c r="E16" s="116"/>
      <c r="F16" s="117"/>
      <c r="G16" s="117"/>
      <c r="H16" s="117"/>
      <c r="I16" s="117"/>
      <c r="J16" s="148" t="s">
        <v>14</v>
      </c>
      <c r="K16" s="148" t="s">
        <v>14</v>
      </c>
      <c r="L16" s="148" t="s">
        <v>14</v>
      </c>
      <c r="M16" s="116"/>
      <c r="N16" s="148" t="s">
        <v>14</v>
      </c>
      <c r="O16" s="148" t="s">
        <v>14</v>
      </c>
      <c r="P16" s="148" t="s">
        <v>14</v>
      </c>
      <c r="Q16" s="148" t="s">
        <v>14</v>
      </c>
      <c r="R16" s="148" t="s">
        <v>14</v>
      </c>
      <c r="S16" s="148" t="s">
        <v>14</v>
      </c>
      <c r="T16" s="148" t="s">
        <v>14</v>
      </c>
    </row>
    <row r="17" ht="50" customHeight="1" spans="3:20">
      <c r="C17" s="115"/>
      <c r="D17" s="118" t="s">
        <v>15</v>
      </c>
      <c r="E17" s="135" t="s">
        <v>46</v>
      </c>
      <c r="F17" s="136"/>
      <c r="G17" s="135" t="s">
        <v>47</v>
      </c>
      <c r="H17" s="137"/>
      <c r="I17" s="136"/>
      <c r="J17" s="135" t="s">
        <v>48</v>
      </c>
      <c r="K17" s="137"/>
      <c r="L17" s="136"/>
      <c r="M17" s="135" t="s">
        <v>49</v>
      </c>
      <c r="N17" s="137"/>
      <c r="O17" s="137"/>
      <c r="P17" s="136"/>
      <c r="Q17" s="135" t="s">
        <v>50</v>
      </c>
      <c r="R17" s="136"/>
      <c r="S17" s="135" t="s">
        <v>51</v>
      </c>
      <c r="T17" s="136"/>
    </row>
    <row r="18" customHeight="1" spans="3:20">
      <c r="C18" s="138"/>
      <c r="D18" s="118"/>
      <c r="E18" s="139" t="s">
        <v>14</v>
      </c>
      <c r="F18" s="139" t="s">
        <v>14</v>
      </c>
      <c r="G18" s="139" t="s">
        <v>14</v>
      </c>
      <c r="H18" s="139" t="s">
        <v>14</v>
      </c>
      <c r="I18" s="139" t="s">
        <v>14</v>
      </c>
      <c r="J18" s="139" t="s">
        <v>14</v>
      </c>
      <c r="K18" s="139" t="s">
        <v>14</v>
      </c>
      <c r="L18" s="139" t="s">
        <v>14</v>
      </c>
      <c r="M18" s="139" t="s">
        <v>14</v>
      </c>
      <c r="N18" s="139" t="s">
        <v>14</v>
      </c>
      <c r="O18" s="139" t="s">
        <v>14</v>
      </c>
      <c r="P18" s="139" t="s">
        <v>14</v>
      </c>
      <c r="Q18" s="139" t="s">
        <v>13</v>
      </c>
      <c r="R18" s="139" t="s">
        <v>13</v>
      </c>
      <c r="S18" s="139" t="s">
        <v>14</v>
      </c>
      <c r="T18" s="139" t="s">
        <v>14</v>
      </c>
    </row>
    <row r="19" ht="10" customHeight="1" spans="3:20">
      <c r="C19" s="125"/>
      <c r="D19" s="126"/>
      <c r="E19" s="140"/>
      <c r="F19" s="140"/>
      <c r="G19" s="140"/>
      <c r="H19" s="127"/>
      <c r="I19" s="127"/>
      <c r="J19" s="127"/>
      <c r="K19" s="127"/>
      <c r="L19" s="127"/>
      <c r="M19" s="127"/>
      <c r="N19" s="156"/>
      <c r="O19" s="127"/>
      <c r="P19" s="127"/>
      <c r="Q19" s="127"/>
      <c r="R19" s="171"/>
      <c r="S19" s="156"/>
      <c r="T19" s="172"/>
    </row>
    <row r="20" ht="50" customHeight="1" spans="3:21">
      <c r="C20" s="132" t="s">
        <v>52</v>
      </c>
      <c r="D20" s="128" t="s">
        <v>5</v>
      </c>
      <c r="E20" s="113" t="s">
        <v>6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53"/>
      <c r="U20" s="175"/>
    </row>
    <row r="21" customHeight="1" spans="3:21">
      <c r="C21" s="115"/>
      <c r="D21" s="112"/>
      <c r="E21" s="116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54"/>
      <c r="U21" s="175"/>
    </row>
    <row r="22" ht="50" customHeight="1" spans="3:20">
      <c r="C22" s="115"/>
      <c r="D22" s="118" t="s">
        <v>15</v>
      </c>
      <c r="E22" s="113" t="s">
        <v>6</v>
      </c>
      <c r="F22" s="114"/>
      <c r="G22" s="114"/>
      <c r="H22" s="114"/>
      <c r="I22" s="114"/>
      <c r="J22" s="131" t="s">
        <v>53</v>
      </c>
      <c r="K22" s="163" t="s">
        <v>18</v>
      </c>
      <c r="L22" s="131" t="s">
        <v>54</v>
      </c>
      <c r="M22" s="163" t="s">
        <v>18</v>
      </c>
      <c r="N22" s="131" t="s">
        <v>55</v>
      </c>
      <c r="O22" s="163" t="s">
        <v>18</v>
      </c>
      <c r="P22" s="131" t="s">
        <v>56</v>
      </c>
      <c r="Q22" s="163" t="s">
        <v>18</v>
      </c>
      <c r="R22" s="131" t="s">
        <v>57</v>
      </c>
      <c r="S22" s="131" t="s">
        <v>58</v>
      </c>
      <c r="T22" s="131" t="s">
        <v>57</v>
      </c>
    </row>
    <row r="23" customHeight="1" spans="3:20">
      <c r="C23" s="138"/>
      <c r="D23" s="118"/>
      <c r="E23" s="116"/>
      <c r="F23" s="117"/>
      <c r="G23" s="117"/>
      <c r="H23" s="117"/>
      <c r="I23" s="117"/>
      <c r="J23" s="139" t="s">
        <v>14</v>
      </c>
      <c r="K23" s="164"/>
      <c r="L23" s="139" t="s">
        <v>14</v>
      </c>
      <c r="M23" s="164"/>
      <c r="N23" s="139" t="s">
        <v>14</v>
      </c>
      <c r="O23" s="164"/>
      <c r="P23" s="139" t="s">
        <v>14</v>
      </c>
      <c r="Q23" s="164"/>
      <c r="R23" s="139" t="s">
        <v>14</v>
      </c>
      <c r="S23" s="139" t="s">
        <v>14</v>
      </c>
      <c r="T23" s="139" t="s">
        <v>14</v>
      </c>
    </row>
    <row r="24" ht="10" customHeight="1" spans="3:20">
      <c r="C24" s="125"/>
      <c r="D24" s="126"/>
      <c r="E24" s="141"/>
      <c r="F24" s="141"/>
      <c r="G24" s="141"/>
      <c r="H24" s="142"/>
      <c r="I24" s="142"/>
      <c r="J24" s="142"/>
      <c r="K24" s="142"/>
      <c r="L24" s="142"/>
      <c r="M24" s="142"/>
      <c r="N24" s="165"/>
      <c r="O24" s="127"/>
      <c r="P24" s="127"/>
      <c r="Q24" s="127"/>
      <c r="R24" s="171"/>
      <c r="S24" s="156"/>
      <c r="T24" s="172"/>
    </row>
    <row r="25" ht="50" customHeight="1" spans="3:21">
      <c r="C25" s="132" t="s">
        <v>59</v>
      </c>
      <c r="D25" s="128" t="s">
        <v>5</v>
      </c>
      <c r="E25" s="113" t="s">
        <v>6</v>
      </c>
      <c r="F25" s="114"/>
      <c r="G25" s="114"/>
      <c r="H25" s="114"/>
      <c r="I25" s="114"/>
      <c r="J25" s="114"/>
      <c r="K25" s="114"/>
      <c r="L25" s="114"/>
      <c r="M25" s="114"/>
      <c r="N25" s="153"/>
      <c r="O25" s="160" t="s">
        <v>60</v>
      </c>
      <c r="P25" s="160" t="s">
        <v>61</v>
      </c>
      <c r="Q25" s="160" t="s">
        <v>62</v>
      </c>
      <c r="R25" s="113" t="s">
        <v>6</v>
      </c>
      <c r="S25" s="114"/>
      <c r="T25" s="153"/>
      <c r="U25" s="175"/>
    </row>
    <row r="26" customHeight="1" spans="3:21">
      <c r="C26" s="115"/>
      <c r="D26" s="112"/>
      <c r="E26" s="116"/>
      <c r="F26" s="117"/>
      <c r="G26" s="117"/>
      <c r="H26" s="117"/>
      <c r="I26" s="117"/>
      <c r="J26" s="117"/>
      <c r="K26" s="117"/>
      <c r="L26" s="117"/>
      <c r="M26" s="117"/>
      <c r="N26" s="154"/>
      <c r="O26" s="148" t="s">
        <v>14</v>
      </c>
      <c r="P26" s="148" t="s">
        <v>14</v>
      </c>
      <c r="Q26" s="148" t="s">
        <v>14</v>
      </c>
      <c r="R26" s="116"/>
      <c r="S26" s="117"/>
      <c r="T26" s="154"/>
      <c r="U26" s="175"/>
    </row>
    <row r="27" ht="50" customHeight="1" spans="3:20">
      <c r="C27" s="115"/>
      <c r="D27" s="118" t="s">
        <v>15</v>
      </c>
      <c r="E27" s="143" t="s">
        <v>63</v>
      </c>
      <c r="F27" s="144" t="s">
        <v>64</v>
      </c>
      <c r="G27" s="143" t="s">
        <v>65</v>
      </c>
      <c r="H27" s="143" t="s">
        <v>66</v>
      </c>
      <c r="I27" s="143" t="s">
        <v>67</v>
      </c>
      <c r="J27" s="143" t="s">
        <v>68</v>
      </c>
      <c r="K27" s="143" t="s">
        <v>69</v>
      </c>
      <c r="L27" s="143" t="s">
        <v>70</v>
      </c>
      <c r="M27" s="143" t="s">
        <v>71</v>
      </c>
      <c r="N27" s="143" t="s">
        <v>72</v>
      </c>
      <c r="O27" s="143" t="s">
        <v>73</v>
      </c>
      <c r="P27" s="143" t="s">
        <v>74</v>
      </c>
      <c r="Q27" s="143" t="s">
        <v>75</v>
      </c>
      <c r="R27" s="143" t="s">
        <v>76</v>
      </c>
      <c r="S27" s="145" t="s">
        <v>18</v>
      </c>
      <c r="T27" s="131" t="s">
        <v>77</v>
      </c>
    </row>
    <row r="28" customHeight="1" spans="3:20">
      <c r="C28" s="138"/>
      <c r="D28" s="118"/>
      <c r="E28" s="139" t="s">
        <v>14</v>
      </c>
      <c r="F28" s="139" t="s">
        <v>14</v>
      </c>
      <c r="G28" s="139" t="s">
        <v>14</v>
      </c>
      <c r="H28" s="139" t="s">
        <v>14</v>
      </c>
      <c r="I28" s="139" t="s">
        <v>14</v>
      </c>
      <c r="J28" s="139" t="s">
        <v>14</v>
      </c>
      <c r="K28" s="139" t="s">
        <v>14</v>
      </c>
      <c r="L28" s="139" t="s">
        <v>14</v>
      </c>
      <c r="M28" s="139" t="s">
        <v>14</v>
      </c>
      <c r="N28" s="139" t="s">
        <v>14</v>
      </c>
      <c r="O28" s="139" t="s">
        <v>14</v>
      </c>
      <c r="P28" s="139" t="s">
        <v>14</v>
      </c>
      <c r="Q28" s="139" t="s">
        <v>14</v>
      </c>
      <c r="R28" s="139" t="s">
        <v>14</v>
      </c>
      <c r="S28" s="116"/>
      <c r="T28" s="139" t="s">
        <v>14</v>
      </c>
    </row>
    <row r="29" s="102" customFormat="1" ht="10" customHeight="1" spans="3:20">
      <c r="C29" s="125"/>
      <c r="D29" s="126"/>
      <c r="E29" s="140"/>
      <c r="F29" s="140"/>
      <c r="G29" s="140"/>
      <c r="H29" s="127"/>
      <c r="I29" s="127"/>
      <c r="J29" s="127"/>
      <c r="K29" s="127"/>
      <c r="L29" s="127"/>
      <c r="M29" s="127"/>
      <c r="N29" s="156"/>
      <c r="O29" s="127"/>
      <c r="P29" s="127"/>
      <c r="Q29" s="127"/>
      <c r="R29" s="171"/>
      <c r="S29" s="156"/>
      <c r="T29" s="172"/>
    </row>
    <row r="30" s="102" customFormat="1" ht="50" customHeight="1" spans="3:20">
      <c r="C30" s="132" t="s">
        <v>78</v>
      </c>
      <c r="D30" s="128" t="s">
        <v>5</v>
      </c>
      <c r="E30" s="113" t="s">
        <v>6</v>
      </c>
      <c r="F30" s="114"/>
      <c r="G30" s="114"/>
      <c r="H30" s="114"/>
      <c r="I30" s="114"/>
      <c r="J30" s="114"/>
      <c r="K30" s="114"/>
      <c r="L30" s="114"/>
      <c r="M30" s="114"/>
      <c r="N30" s="153"/>
      <c r="O30" s="160" t="s">
        <v>79</v>
      </c>
      <c r="P30" s="160" t="s">
        <v>80</v>
      </c>
      <c r="Q30" s="160" t="s">
        <v>81</v>
      </c>
      <c r="R30" s="113" t="s">
        <v>6</v>
      </c>
      <c r="S30" s="114"/>
      <c r="T30" s="153"/>
    </row>
    <row r="31" s="102" customFormat="1" customHeight="1" spans="3:20">
      <c r="C31" s="115"/>
      <c r="D31" s="112"/>
      <c r="E31" s="116"/>
      <c r="F31" s="117"/>
      <c r="G31" s="117"/>
      <c r="H31" s="117"/>
      <c r="I31" s="117"/>
      <c r="J31" s="117"/>
      <c r="K31" s="117"/>
      <c r="L31" s="117"/>
      <c r="M31" s="117"/>
      <c r="N31" s="154"/>
      <c r="O31" s="148" t="s">
        <v>14</v>
      </c>
      <c r="P31" s="148" t="s">
        <v>14</v>
      </c>
      <c r="Q31" s="148" t="s">
        <v>14</v>
      </c>
      <c r="R31" s="116"/>
      <c r="S31" s="117"/>
      <c r="T31" s="154"/>
    </row>
    <row r="32" s="102" customFormat="1" ht="50" customHeight="1" spans="3:20">
      <c r="C32" s="115"/>
      <c r="D32" s="118" t="s">
        <v>15</v>
      </c>
      <c r="E32" s="143" t="s">
        <v>82</v>
      </c>
      <c r="F32" s="144" t="s">
        <v>83</v>
      </c>
      <c r="G32" s="143" t="s">
        <v>84</v>
      </c>
      <c r="H32" s="143" t="s">
        <v>85</v>
      </c>
      <c r="I32" s="143" t="s">
        <v>86</v>
      </c>
      <c r="J32" s="143" t="s">
        <v>87</v>
      </c>
      <c r="K32" s="143" t="s">
        <v>88</v>
      </c>
      <c r="L32" s="143" t="s">
        <v>89</v>
      </c>
      <c r="M32" s="143" t="s">
        <v>90</v>
      </c>
      <c r="N32" s="143" t="s">
        <v>91</v>
      </c>
      <c r="O32" s="143" t="s">
        <v>92</v>
      </c>
      <c r="P32" s="143" t="s">
        <v>93</v>
      </c>
      <c r="Q32" s="143" t="s">
        <v>94</v>
      </c>
      <c r="R32" s="143" t="s">
        <v>95</v>
      </c>
      <c r="S32" s="145" t="s">
        <v>18</v>
      </c>
      <c r="T32" s="131" t="s">
        <v>96</v>
      </c>
    </row>
    <row r="33" s="102" customFormat="1" customHeight="1" spans="3:20">
      <c r="C33" s="138"/>
      <c r="D33" s="118"/>
      <c r="E33" s="139" t="s">
        <v>14</v>
      </c>
      <c r="F33" s="139" t="s">
        <v>14</v>
      </c>
      <c r="G33" s="139" t="s">
        <v>14</v>
      </c>
      <c r="H33" s="139" t="s">
        <v>14</v>
      </c>
      <c r="I33" s="139" t="s">
        <v>14</v>
      </c>
      <c r="J33" s="139" t="s">
        <v>14</v>
      </c>
      <c r="K33" s="139" t="s">
        <v>14</v>
      </c>
      <c r="L33" s="139" t="s">
        <v>14</v>
      </c>
      <c r="M33" s="139" t="s">
        <v>14</v>
      </c>
      <c r="N33" s="139" t="s">
        <v>14</v>
      </c>
      <c r="O33" s="139" t="s">
        <v>14</v>
      </c>
      <c r="P33" s="139" t="s">
        <v>14</v>
      </c>
      <c r="Q33" s="139" t="s">
        <v>14</v>
      </c>
      <c r="R33" s="139" t="s">
        <v>14</v>
      </c>
      <c r="S33" s="116"/>
      <c r="T33" s="139" t="s">
        <v>14</v>
      </c>
    </row>
    <row r="34" ht="10" customHeight="1" spans="3:20">
      <c r="C34" s="125"/>
      <c r="D34" s="126"/>
      <c r="E34" s="140"/>
      <c r="F34" s="140"/>
      <c r="G34" s="140"/>
      <c r="H34" s="127"/>
      <c r="I34" s="127"/>
      <c r="J34" s="127"/>
      <c r="K34" s="127"/>
      <c r="L34" s="127"/>
      <c r="M34" s="127"/>
      <c r="N34" s="156"/>
      <c r="O34" s="127"/>
      <c r="P34" s="127"/>
      <c r="Q34" s="127"/>
      <c r="R34" s="171"/>
      <c r="S34" s="156"/>
      <c r="T34" s="176"/>
    </row>
    <row r="35" ht="50" customHeight="1" spans="3:21">
      <c r="C35" s="132" t="s">
        <v>97</v>
      </c>
      <c r="D35" s="128" t="s">
        <v>5</v>
      </c>
      <c r="E35" s="145" t="s">
        <v>6</v>
      </c>
      <c r="F35" s="146"/>
      <c r="G35" s="147" t="s">
        <v>98</v>
      </c>
      <c r="H35" s="147" t="s">
        <v>99</v>
      </c>
      <c r="I35" s="147" t="s">
        <v>100</v>
      </c>
      <c r="J35" s="163" t="s">
        <v>18</v>
      </c>
      <c r="K35" s="166" t="s">
        <v>101</v>
      </c>
      <c r="L35" s="163" t="s">
        <v>18</v>
      </c>
      <c r="M35" s="147" t="s">
        <v>102</v>
      </c>
      <c r="N35" s="147" t="s">
        <v>103</v>
      </c>
      <c r="O35" s="147" t="s">
        <v>104</v>
      </c>
      <c r="P35" s="167" t="s">
        <v>105</v>
      </c>
      <c r="Q35" s="167" t="s">
        <v>106</v>
      </c>
      <c r="R35" s="167" t="s">
        <v>107</v>
      </c>
      <c r="S35" s="167" t="s">
        <v>108</v>
      </c>
      <c r="T35" s="163" t="s">
        <v>18</v>
      </c>
      <c r="U35" s="175"/>
    </row>
    <row r="36" customHeight="1" spans="3:21">
      <c r="C36" s="115"/>
      <c r="D36" s="112"/>
      <c r="E36" s="116"/>
      <c r="F36" s="117"/>
      <c r="G36" s="148" t="s">
        <v>14</v>
      </c>
      <c r="H36" s="148" t="s">
        <v>14</v>
      </c>
      <c r="I36" s="148" t="s">
        <v>14</v>
      </c>
      <c r="J36" s="164"/>
      <c r="K36" s="168" t="s">
        <v>14</v>
      </c>
      <c r="L36" s="164"/>
      <c r="M36" s="168"/>
      <c r="N36" s="148"/>
      <c r="O36" s="148"/>
      <c r="P36" s="148"/>
      <c r="Q36" s="148"/>
      <c r="R36" s="148"/>
      <c r="S36" s="148"/>
      <c r="T36" s="164"/>
      <c r="U36" s="175"/>
    </row>
    <row r="37" ht="50" customHeight="1" spans="3:20">
      <c r="C37" s="115"/>
      <c r="D37" s="118" t="s">
        <v>15</v>
      </c>
      <c r="E37" s="131" t="s">
        <v>109</v>
      </c>
      <c r="F37" s="131" t="s">
        <v>110</v>
      </c>
      <c r="G37" s="145" t="s">
        <v>6</v>
      </c>
      <c r="H37" s="146"/>
      <c r="I37" s="169" t="s">
        <v>111</v>
      </c>
      <c r="J37" s="145" t="s">
        <v>6</v>
      </c>
      <c r="K37" s="146"/>
      <c r="L37" s="149" t="s">
        <v>112</v>
      </c>
      <c r="M37" s="149" t="s">
        <v>113</v>
      </c>
      <c r="N37" s="149" t="s">
        <v>114</v>
      </c>
      <c r="O37" s="149" t="s">
        <v>115</v>
      </c>
      <c r="P37" s="149" t="s">
        <v>116</v>
      </c>
      <c r="Q37" s="149" t="s">
        <v>117</v>
      </c>
      <c r="R37" s="149" t="s">
        <v>118</v>
      </c>
      <c r="S37" s="149" t="s">
        <v>119</v>
      </c>
      <c r="T37" s="149" t="s">
        <v>120</v>
      </c>
    </row>
    <row r="38" customHeight="1" spans="3:20">
      <c r="C38" s="138"/>
      <c r="D38" s="118"/>
      <c r="E38" s="139" t="s">
        <v>14</v>
      </c>
      <c r="F38" s="139" t="s">
        <v>14</v>
      </c>
      <c r="G38" s="116"/>
      <c r="H38" s="117"/>
      <c r="I38" s="139" t="s">
        <v>14</v>
      </c>
      <c r="J38" s="116"/>
      <c r="K38" s="117"/>
      <c r="L38" s="139" t="s">
        <v>14</v>
      </c>
      <c r="M38" s="139" t="s">
        <v>14</v>
      </c>
      <c r="N38" s="139" t="s">
        <v>14</v>
      </c>
      <c r="O38" s="139" t="s">
        <v>14</v>
      </c>
      <c r="P38" s="139" t="s">
        <v>14</v>
      </c>
      <c r="Q38" s="139" t="s">
        <v>14</v>
      </c>
      <c r="R38" s="139" t="s">
        <v>14</v>
      </c>
      <c r="S38" s="139" t="s">
        <v>14</v>
      </c>
      <c r="T38" s="139" t="s">
        <v>14</v>
      </c>
    </row>
    <row r="39" ht="10" customHeight="1" spans="3:20">
      <c r="C39" s="125"/>
      <c r="D39" s="126"/>
      <c r="E39" s="140"/>
      <c r="F39" s="140"/>
      <c r="G39" s="140"/>
      <c r="H39" s="127"/>
      <c r="I39" s="127"/>
      <c r="J39" s="127"/>
      <c r="K39" s="127"/>
      <c r="L39" s="127"/>
      <c r="M39" s="127"/>
      <c r="N39" s="156"/>
      <c r="O39" s="127"/>
      <c r="P39" s="127"/>
      <c r="Q39" s="127"/>
      <c r="R39" s="171"/>
      <c r="S39" s="156"/>
      <c r="T39" s="172"/>
    </row>
    <row r="40" ht="50" customHeight="1" spans="3:20">
      <c r="C40" s="132" t="s">
        <v>121</v>
      </c>
      <c r="D40" s="128" t="s">
        <v>5</v>
      </c>
      <c r="E40" s="145" t="s">
        <v>6</v>
      </c>
      <c r="F40" s="146"/>
      <c r="G40" s="147" t="s">
        <v>122</v>
      </c>
      <c r="H40" s="147" t="s">
        <v>123</v>
      </c>
      <c r="I40" s="147" t="s">
        <v>124</v>
      </c>
      <c r="J40" s="163" t="s">
        <v>18</v>
      </c>
      <c r="K40" s="166" t="s">
        <v>125</v>
      </c>
      <c r="L40" s="163" t="s">
        <v>18</v>
      </c>
      <c r="M40" s="147" t="s">
        <v>126</v>
      </c>
      <c r="N40" s="147" t="s">
        <v>127</v>
      </c>
      <c r="O40" s="147" t="s">
        <v>128</v>
      </c>
      <c r="P40" s="167" t="s">
        <v>129</v>
      </c>
      <c r="Q40" s="167" t="s">
        <v>130</v>
      </c>
      <c r="R40" s="167" t="s">
        <v>131</v>
      </c>
      <c r="S40" s="167" t="s">
        <v>132</v>
      </c>
      <c r="T40" s="163" t="s">
        <v>18</v>
      </c>
    </row>
    <row r="41" customHeight="1" spans="3:20">
      <c r="C41" s="115"/>
      <c r="D41" s="112"/>
      <c r="E41" s="116"/>
      <c r="F41" s="117"/>
      <c r="G41" s="148" t="s">
        <v>14</v>
      </c>
      <c r="H41" s="148" t="s">
        <v>14</v>
      </c>
      <c r="I41" s="148" t="s">
        <v>14</v>
      </c>
      <c r="J41" s="164"/>
      <c r="K41" s="168" t="s">
        <v>14</v>
      </c>
      <c r="L41" s="164"/>
      <c r="M41" s="168"/>
      <c r="N41" s="148"/>
      <c r="O41" s="148"/>
      <c r="P41" s="148"/>
      <c r="Q41" s="148"/>
      <c r="R41" s="148"/>
      <c r="S41" s="148"/>
      <c r="T41" s="164"/>
    </row>
    <row r="42" ht="50" customHeight="1" spans="3:20">
      <c r="C42" s="115"/>
      <c r="D42" s="118" t="s">
        <v>15</v>
      </c>
      <c r="E42" s="131" t="s">
        <v>133</v>
      </c>
      <c r="F42" s="131" t="s">
        <v>134</v>
      </c>
      <c r="G42" s="145" t="s">
        <v>6</v>
      </c>
      <c r="H42" s="146"/>
      <c r="I42" s="169" t="s">
        <v>135</v>
      </c>
      <c r="J42" s="145" t="s">
        <v>6</v>
      </c>
      <c r="K42" s="146"/>
      <c r="L42" s="149" t="s">
        <v>136</v>
      </c>
      <c r="M42" s="149" t="s">
        <v>137</v>
      </c>
      <c r="N42" s="149" t="s">
        <v>138</v>
      </c>
      <c r="O42" s="149" t="s">
        <v>139</v>
      </c>
      <c r="P42" s="149" t="s">
        <v>140</v>
      </c>
      <c r="Q42" s="149" t="s">
        <v>141</v>
      </c>
      <c r="R42" s="149" t="s">
        <v>142</v>
      </c>
      <c r="S42" s="149" t="s">
        <v>143</v>
      </c>
      <c r="T42" s="149" t="s">
        <v>144</v>
      </c>
    </row>
    <row r="43" customHeight="1" spans="3:20">
      <c r="C43" s="138"/>
      <c r="D43" s="118"/>
      <c r="E43" s="139" t="s">
        <v>14</v>
      </c>
      <c r="F43" s="139" t="s">
        <v>14</v>
      </c>
      <c r="G43" s="116"/>
      <c r="H43" s="117"/>
      <c r="I43" s="139" t="s">
        <v>14</v>
      </c>
      <c r="J43" s="116"/>
      <c r="K43" s="117"/>
      <c r="L43" s="139" t="s">
        <v>14</v>
      </c>
      <c r="M43" s="139" t="s">
        <v>14</v>
      </c>
      <c r="N43" s="139" t="s">
        <v>14</v>
      </c>
      <c r="O43" s="139" t="s">
        <v>14</v>
      </c>
      <c r="P43" s="139" t="s">
        <v>14</v>
      </c>
      <c r="Q43" s="139" t="s">
        <v>14</v>
      </c>
      <c r="R43" s="139" t="s">
        <v>14</v>
      </c>
      <c r="S43" s="139" t="s">
        <v>14</v>
      </c>
      <c r="T43" s="139" t="s">
        <v>14</v>
      </c>
    </row>
    <row r="44" s="102" customFormat="1" ht="10" customHeight="1" spans="3:20">
      <c r="C44" s="125"/>
      <c r="D44" s="126"/>
      <c r="E44" s="140"/>
      <c r="F44" s="140"/>
      <c r="G44" s="140"/>
      <c r="H44" s="127"/>
      <c r="I44" s="127"/>
      <c r="J44" s="127"/>
      <c r="K44" s="127"/>
      <c r="L44" s="127"/>
      <c r="M44" s="127"/>
      <c r="N44" s="156"/>
      <c r="O44" s="127"/>
      <c r="P44" s="127"/>
      <c r="Q44" s="127"/>
      <c r="R44" s="171"/>
      <c r="S44" s="156"/>
      <c r="T44" s="172"/>
    </row>
    <row r="45" s="102" customFormat="1" ht="50" customHeight="1" spans="3:20">
      <c r="C45" s="132" t="s">
        <v>145</v>
      </c>
      <c r="D45" s="128" t="s">
        <v>5</v>
      </c>
      <c r="E45" s="145" t="s">
        <v>6</v>
      </c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77"/>
      <c r="T45" s="150" t="s">
        <v>146</v>
      </c>
    </row>
    <row r="46" s="102" customFormat="1" customHeight="1" spans="3:20">
      <c r="C46" s="115"/>
      <c r="D46" s="112"/>
      <c r="E46" s="116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54"/>
      <c r="T46" s="148" t="s">
        <v>147</v>
      </c>
    </row>
    <row r="47" s="102" customFormat="1" ht="50" customHeight="1" spans="3:20">
      <c r="C47" s="115"/>
      <c r="D47" s="118" t="s">
        <v>15</v>
      </c>
      <c r="E47" s="149" t="s">
        <v>148</v>
      </c>
      <c r="F47" s="145" t="s">
        <v>6</v>
      </c>
      <c r="G47" s="146"/>
      <c r="H47" s="146"/>
      <c r="I47" s="146"/>
      <c r="J47" s="146"/>
      <c r="K47" s="119" t="s">
        <v>149</v>
      </c>
      <c r="L47" s="155"/>
      <c r="M47" s="145" t="s">
        <v>6</v>
      </c>
      <c r="N47" s="146"/>
      <c r="O47" s="146"/>
      <c r="P47" s="146"/>
      <c r="Q47" s="146"/>
      <c r="R47" s="149" t="s">
        <v>150</v>
      </c>
      <c r="S47" s="149" t="s">
        <v>151</v>
      </c>
      <c r="T47" s="149" t="s">
        <v>152</v>
      </c>
    </row>
    <row r="48" s="102" customFormat="1" customHeight="1" spans="3:20">
      <c r="C48" s="138"/>
      <c r="D48" s="118"/>
      <c r="E48" s="139" t="s">
        <v>14</v>
      </c>
      <c r="F48" s="116"/>
      <c r="G48" s="117"/>
      <c r="H48" s="117"/>
      <c r="I48" s="117"/>
      <c r="J48" s="117"/>
      <c r="K48" s="139" t="s">
        <v>14</v>
      </c>
      <c r="L48" s="139" t="s">
        <v>14</v>
      </c>
      <c r="M48" s="116"/>
      <c r="N48" s="117"/>
      <c r="O48" s="117"/>
      <c r="P48" s="117"/>
      <c r="Q48" s="117"/>
      <c r="R48" s="139" t="s">
        <v>14</v>
      </c>
      <c r="S48" s="139" t="s">
        <v>14</v>
      </c>
      <c r="T48" s="139" t="s">
        <v>14</v>
      </c>
    </row>
    <row r="49" ht="10" customHeight="1" spans="3:20">
      <c r="C49" s="125"/>
      <c r="D49" s="126"/>
      <c r="E49" s="140"/>
      <c r="F49" s="140"/>
      <c r="G49" s="140"/>
      <c r="H49" s="127"/>
      <c r="I49" s="127"/>
      <c r="J49" s="127"/>
      <c r="K49" s="127"/>
      <c r="L49" s="127"/>
      <c r="M49" s="142"/>
      <c r="N49" s="165"/>
      <c r="O49" s="142"/>
      <c r="P49" s="142"/>
      <c r="Q49" s="142"/>
      <c r="R49" s="178"/>
      <c r="S49" s="165"/>
      <c r="T49" s="176"/>
    </row>
    <row r="50" ht="50" customHeight="1" spans="3:21">
      <c r="C50" s="132" t="s">
        <v>153</v>
      </c>
      <c r="D50" s="128" t="s">
        <v>5</v>
      </c>
      <c r="E50" s="150" t="s">
        <v>154</v>
      </c>
      <c r="F50" s="151" t="s">
        <v>155</v>
      </c>
      <c r="G50" s="152" t="s">
        <v>156</v>
      </c>
      <c r="H50" s="152" t="s">
        <v>157</v>
      </c>
      <c r="I50" s="152" t="s">
        <v>158</v>
      </c>
      <c r="J50" s="152" t="s">
        <v>159</v>
      </c>
      <c r="K50" s="163" t="s">
        <v>18</v>
      </c>
      <c r="L50" s="150" t="s">
        <v>160</v>
      </c>
      <c r="M50" s="113" t="s">
        <v>6</v>
      </c>
      <c r="N50" s="114"/>
      <c r="O50" s="114"/>
      <c r="P50" s="114"/>
      <c r="Q50" s="114"/>
      <c r="R50" s="114"/>
      <c r="S50" s="114"/>
      <c r="T50" s="153"/>
      <c r="U50" s="175"/>
    </row>
    <row r="51" customHeight="1" spans="3:21">
      <c r="C51" s="115"/>
      <c r="D51" s="112"/>
      <c r="E51" s="148" t="s">
        <v>14</v>
      </c>
      <c r="F51" s="148" t="s">
        <v>14</v>
      </c>
      <c r="G51" s="148" t="s">
        <v>14</v>
      </c>
      <c r="H51" s="148" t="s">
        <v>14</v>
      </c>
      <c r="I51" s="148" t="s">
        <v>14</v>
      </c>
      <c r="J51" s="148" t="s">
        <v>14</v>
      </c>
      <c r="K51" s="164"/>
      <c r="L51" s="148" t="s">
        <v>14</v>
      </c>
      <c r="M51" s="116"/>
      <c r="N51" s="117"/>
      <c r="O51" s="117"/>
      <c r="P51" s="117"/>
      <c r="Q51" s="117"/>
      <c r="R51" s="117"/>
      <c r="S51" s="117"/>
      <c r="T51" s="154"/>
      <c r="U51" s="175"/>
    </row>
    <row r="52" ht="50" customHeight="1" spans="3:20">
      <c r="C52" s="115"/>
      <c r="D52" s="118" t="s">
        <v>15</v>
      </c>
      <c r="E52" s="113" t="s">
        <v>6</v>
      </c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49" t="s">
        <v>161</v>
      </c>
      <c r="T52" s="149" t="s">
        <v>162</v>
      </c>
    </row>
    <row r="53" customHeight="1" spans="3:20">
      <c r="C53" s="138"/>
      <c r="D53" s="118"/>
      <c r="E53" s="116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39" t="s">
        <v>13</v>
      </c>
      <c r="T53" s="139" t="s">
        <v>14</v>
      </c>
    </row>
  </sheetData>
  <mergeCells count="83">
    <mergeCell ref="C2:T2"/>
    <mergeCell ref="D3:T3"/>
    <mergeCell ref="E7:L7"/>
    <mergeCell ref="M7:Q7"/>
    <mergeCell ref="J15:L15"/>
    <mergeCell ref="O15:R15"/>
    <mergeCell ref="E17:F17"/>
    <mergeCell ref="G17:I17"/>
    <mergeCell ref="J17:L17"/>
    <mergeCell ref="M17:P17"/>
    <mergeCell ref="Q17:R17"/>
    <mergeCell ref="S17:T17"/>
    <mergeCell ref="K47:L47"/>
    <mergeCell ref="C3:C4"/>
    <mergeCell ref="C5:C8"/>
    <mergeCell ref="C10:C13"/>
    <mergeCell ref="C15:C18"/>
    <mergeCell ref="C20:C23"/>
    <mergeCell ref="C25:C28"/>
    <mergeCell ref="C30:C33"/>
    <mergeCell ref="C35:C38"/>
    <mergeCell ref="C40:C43"/>
    <mergeCell ref="C45:C48"/>
    <mergeCell ref="C50:C53"/>
    <mergeCell ref="D5:D6"/>
    <mergeCell ref="D7:D8"/>
    <mergeCell ref="D10:D11"/>
    <mergeCell ref="D12:D13"/>
    <mergeCell ref="D15:D16"/>
    <mergeCell ref="D17:D18"/>
    <mergeCell ref="D20:D21"/>
    <mergeCell ref="D22:D23"/>
    <mergeCell ref="D25:D26"/>
    <mergeCell ref="D27:D28"/>
    <mergeCell ref="D30:D31"/>
    <mergeCell ref="D32:D33"/>
    <mergeCell ref="D35:D36"/>
    <mergeCell ref="D37:D38"/>
    <mergeCell ref="D40:D41"/>
    <mergeCell ref="D42:D43"/>
    <mergeCell ref="D45:D46"/>
    <mergeCell ref="D47:D48"/>
    <mergeCell ref="D50:D51"/>
    <mergeCell ref="D52:D53"/>
    <mergeCell ref="J35:J36"/>
    <mergeCell ref="J40:J41"/>
    <mergeCell ref="K22:K23"/>
    <mergeCell ref="K50:K51"/>
    <mergeCell ref="L35:L36"/>
    <mergeCell ref="L40:L41"/>
    <mergeCell ref="M15:M16"/>
    <mergeCell ref="M22:M23"/>
    <mergeCell ref="O22:O23"/>
    <mergeCell ref="Q22:Q23"/>
    <mergeCell ref="R7:R8"/>
    <mergeCell ref="S27:S28"/>
    <mergeCell ref="S32:S33"/>
    <mergeCell ref="T35:T36"/>
    <mergeCell ref="T40:T41"/>
    <mergeCell ref="E5:J6"/>
    <mergeCell ref="M5:P6"/>
    <mergeCell ref="E30:N31"/>
    <mergeCell ref="R25:T26"/>
    <mergeCell ref="E25:N26"/>
    <mergeCell ref="E20:T21"/>
    <mergeCell ref="E22:I23"/>
    <mergeCell ref="E35:F36"/>
    <mergeCell ref="J37:K38"/>
    <mergeCell ref="G37:H38"/>
    <mergeCell ref="R30:T31"/>
    <mergeCell ref="E40:F41"/>
    <mergeCell ref="G42:H43"/>
    <mergeCell ref="J42:K43"/>
    <mergeCell ref="E15:I16"/>
    <mergeCell ref="E10:L11"/>
    <mergeCell ref="N10:O11"/>
    <mergeCell ref="N12:O13"/>
    <mergeCell ref="E12:G13"/>
    <mergeCell ref="E45:S46"/>
    <mergeCell ref="F47:J48"/>
    <mergeCell ref="M47:Q48"/>
    <mergeCell ref="M50:T51"/>
    <mergeCell ref="E52:R5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opLeftCell="A23" workbookViewId="0">
      <selection activeCell="A28" sqref="A28"/>
    </sheetView>
  </sheetViews>
  <sheetFormatPr defaultColWidth="9" defaultRowHeight="20" customHeight="1"/>
  <cols>
    <col min="1" max="1" width="9" style="2"/>
    <col min="2" max="2" width="21.5" style="2" customWidth="1"/>
    <col min="3" max="3" width="17.125" style="2" customWidth="1"/>
    <col min="4" max="7" width="9" style="2"/>
    <col min="8" max="8" width="18.625" style="2" customWidth="1"/>
    <col min="9" max="16384" width="9" style="2"/>
  </cols>
  <sheetData>
    <row r="2" customHeight="1" spans="2:8">
      <c r="B2" s="53"/>
      <c r="C2" s="53"/>
      <c r="D2" s="53"/>
      <c r="E2" s="53"/>
      <c r="F2" s="53"/>
      <c r="G2" s="53"/>
      <c r="H2" s="53"/>
    </row>
    <row r="3" customHeight="1" spans="2:8">
      <c r="B3" s="53"/>
      <c r="C3" s="53"/>
      <c r="D3" s="53"/>
      <c r="E3" s="53"/>
      <c r="F3" s="53"/>
      <c r="G3" s="53"/>
      <c r="H3" s="53"/>
    </row>
    <row r="4" customHeight="1" spans="2:8">
      <c r="B4" s="53"/>
      <c r="C4" s="53"/>
      <c r="D4" s="53"/>
      <c r="E4" s="53"/>
      <c r="F4" s="53"/>
      <c r="G4" s="53"/>
      <c r="H4" s="53"/>
    </row>
    <row r="5" customHeight="1" spans="2:8">
      <c r="B5" s="53"/>
      <c r="C5" s="53"/>
      <c r="D5" s="53"/>
      <c r="E5" s="53"/>
      <c r="F5" s="53"/>
      <c r="G5" s="53"/>
      <c r="H5" s="53"/>
    </row>
    <row r="6" customHeight="1" spans="2:8">
      <c r="B6" s="53"/>
      <c r="C6" s="53"/>
      <c r="D6" s="53"/>
      <c r="E6" s="53"/>
      <c r="F6" s="53"/>
      <c r="G6" s="53"/>
      <c r="H6" s="53"/>
    </row>
    <row r="7" customHeight="1" spans="2:8">
      <c r="B7" s="53"/>
      <c r="C7" s="53"/>
      <c r="D7" s="53"/>
      <c r="E7" s="53"/>
      <c r="F7" s="53"/>
      <c r="G7" s="53"/>
      <c r="H7" s="53"/>
    </row>
    <row r="8" customHeight="1" spans="2:8">
      <c r="B8" s="53"/>
      <c r="C8" s="53"/>
      <c r="D8" s="53"/>
      <c r="E8" s="53"/>
      <c r="F8" s="53"/>
      <c r="G8" s="53"/>
      <c r="H8" s="53"/>
    </row>
    <row r="9" customHeight="1" spans="2:8">
      <c r="B9" s="53"/>
      <c r="C9" s="53"/>
      <c r="D9" s="53"/>
      <c r="E9" s="53"/>
      <c r="F9" s="53"/>
      <c r="G9" s="53"/>
      <c r="H9" s="53"/>
    </row>
    <row r="10" customHeight="1" spans="2:8">
      <c r="B10" s="53"/>
      <c r="C10" s="53"/>
      <c r="D10" s="53"/>
      <c r="E10" s="53"/>
      <c r="F10" s="53"/>
      <c r="G10" s="53"/>
      <c r="H10" s="53"/>
    </row>
    <row r="11" customHeight="1" spans="2:8">
      <c r="B11" s="53"/>
      <c r="C11" s="53"/>
      <c r="D11" s="53"/>
      <c r="E11" s="53"/>
      <c r="F11" s="53"/>
      <c r="G11" s="53"/>
      <c r="H11" s="53"/>
    </row>
    <row r="12" customHeight="1" spans="2:8">
      <c r="B12" s="53"/>
      <c r="C12" s="53"/>
      <c r="D12" s="53"/>
      <c r="E12" s="53"/>
      <c r="F12" s="53"/>
      <c r="G12" s="53"/>
      <c r="H12" s="53"/>
    </row>
    <row r="13" customHeight="1" spans="2:8">
      <c r="B13" s="53"/>
      <c r="C13" s="53"/>
      <c r="D13" s="53"/>
      <c r="E13" s="53"/>
      <c r="F13" s="53"/>
      <c r="G13" s="53"/>
      <c r="H13" s="53"/>
    </row>
    <row r="14" customHeight="1" spans="2:8">
      <c r="B14" s="53"/>
      <c r="C14" s="53"/>
      <c r="D14" s="53"/>
      <c r="E14" s="53"/>
      <c r="F14" s="53"/>
      <c r="G14" s="53"/>
      <c r="H14" s="53"/>
    </row>
    <row r="15" customHeight="1" spans="2:8">
      <c r="B15" s="53"/>
      <c r="C15" s="53"/>
      <c r="D15" s="53"/>
      <c r="E15" s="53"/>
      <c r="F15" s="53"/>
      <c r="G15" s="53"/>
      <c r="H15" s="53"/>
    </row>
    <row r="16" customHeight="1" spans="2:8">
      <c r="B16" s="53"/>
      <c r="C16" s="53"/>
      <c r="D16" s="53"/>
      <c r="E16" s="53"/>
      <c r="F16" s="53"/>
      <c r="G16" s="53"/>
      <c r="H16" s="53"/>
    </row>
    <row r="17" customHeight="1" spans="2:8">
      <c r="B17" s="53"/>
      <c r="C17" s="53"/>
      <c r="D17" s="53"/>
      <c r="E17" s="53"/>
      <c r="F17" s="53"/>
      <c r="G17" s="53"/>
      <c r="H17" s="53"/>
    </row>
    <row r="18" customHeight="1" spans="2:8">
      <c r="B18" s="53"/>
      <c r="C18" s="53"/>
      <c r="D18" s="53"/>
      <c r="E18" s="53"/>
      <c r="F18" s="53"/>
      <c r="G18" s="53"/>
      <c r="H18" s="53"/>
    </row>
    <row r="19" customHeight="1" spans="2:8">
      <c r="B19" s="53"/>
      <c r="C19" s="53"/>
      <c r="D19" s="53"/>
      <c r="E19" s="53"/>
      <c r="F19" s="53"/>
      <c r="G19" s="53"/>
      <c r="H19" s="53"/>
    </row>
    <row r="20" customHeight="1" spans="2:8">
      <c r="B20" s="53"/>
      <c r="C20" s="53"/>
      <c r="D20" s="53"/>
      <c r="E20" s="53"/>
      <c r="F20" s="53"/>
      <c r="G20" s="53"/>
      <c r="H20" s="53"/>
    </row>
    <row r="21" customHeight="1" spans="2:8">
      <c r="B21" s="53"/>
      <c r="C21" s="53"/>
      <c r="D21" s="53"/>
      <c r="E21" s="53"/>
      <c r="F21" s="53"/>
      <c r="G21" s="53"/>
      <c r="H21" s="53"/>
    </row>
    <row r="22" customHeight="1" spans="2:8">
      <c r="B22" s="53"/>
      <c r="C22" s="53"/>
      <c r="D22" s="53"/>
      <c r="E22" s="53"/>
      <c r="F22" s="53"/>
      <c r="G22" s="53"/>
      <c r="H22" s="53"/>
    </row>
    <row r="23" customHeight="1" spans="2:8">
      <c r="B23" s="53"/>
      <c r="C23" s="53"/>
      <c r="D23" s="53"/>
      <c r="E23" s="53"/>
      <c r="F23" s="53"/>
      <c r="G23" s="53"/>
      <c r="H23" s="53"/>
    </row>
    <row r="24" customHeight="1" spans="2:8">
      <c r="B24" s="53"/>
      <c r="C24" s="53"/>
      <c r="D24" s="53"/>
      <c r="E24" s="53"/>
      <c r="F24" s="53"/>
      <c r="G24" s="53"/>
      <c r="H24" s="53"/>
    </row>
    <row r="25" customHeight="1" spans="2:8">
      <c r="B25" s="53"/>
      <c r="C25" s="53"/>
      <c r="D25" s="53"/>
      <c r="E25" s="53"/>
      <c r="F25" s="53"/>
      <c r="G25" s="53"/>
      <c r="H25" s="53"/>
    </row>
    <row r="26" customHeight="1" spans="2:8">
      <c r="B26" s="53"/>
      <c r="C26" s="53"/>
      <c r="D26" s="53"/>
      <c r="E26" s="53"/>
      <c r="F26" s="53"/>
      <c r="G26" s="53"/>
      <c r="H26" s="53"/>
    </row>
    <row r="27" customHeight="1" spans="2:8">
      <c r="B27" s="3"/>
      <c r="C27" s="3"/>
      <c r="D27" s="3"/>
      <c r="E27" s="3"/>
      <c r="F27" s="3"/>
      <c r="G27" s="3"/>
      <c r="H27" s="3"/>
    </row>
    <row r="28" ht="30" customHeight="1" spans="1:9">
      <c r="A28" s="4"/>
      <c r="B28" s="54" t="s">
        <v>163</v>
      </c>
      <c r="C28" s="55"/>
      <c r="D28" s="55"/>
      <c r="E28" s="55"/>
      <c r="F28" s="55"/>
      <c r="G28" s="55"/>
      <c r="H28" s="56"/>
      <c r="I28" s="32"/>
    </row>
    <row r="29" ht="30" customHeight="1" spans="1:9">
      <c r="A29" s="4"/>
      <c r="B29" s="57" t="s">
        <v>164</v>
      </c>
      <c r="C29" s="58"/>
      <c r="D29" s="59" t="s">
        <v>165</v>
      </c>
      <c r="E29" s="59" t="s">
        <v>166</v>
      </c>
      <c r="F29" s="59" t="s">
        <v>167</v>
      </c>
      <c r="G29" s="59" t="s">
        <v>168</v>
      </c>
      <c r="H29" s="59" t="s">
        <v>169</v>
      </c>
      <c r="I29" s="32"/>
    </row>
    <row r="30" ht="13" customHeight="1" spans="1:9">
      <c r="A30" s="4"/>
      <c r="B30" s="60"/>
      <c r="C30" s="61"/>
      <c r="D30" s="61"/>
      <c r="E30" s="61"/>
      <c r="F30" s="61"/>
      <c r="G30" s="61"/>
      <c r="H30" s="62"/>
      <c r="I30" s="32"/>
    </row>
    <row r="31" ht="25" customHeight="1" spans="1:9">
      <c r="A31" s="4"/>
      <c r="B31" s="63" t="s">
        <v>170</v>
      </c>
      <c r="C31" s="64" t="s">
        <v>171</v>
      </c>
      <c r="D31" s="65">
        <v>0</v>
      </c>
      <c r="E31" s="66">
        <v>0</v>
      </c>
      <c r="F31" s="67" t="s">
        <v>172</v>
      </c>
      <c r="G31" s="68"/>
      <c r="H31" s="65" t="s">
        <v>173</v>
      </c>
      <c r="I31" s="32"/>
    </row>
    <row r="32" ht="25" customHeight="1" spans="1:9">
      <c r="A32" s="4"/>
      <c r="B32" s="69"/>
      <c r="C32" s="64" t="s">
        <v>174</v>
      </c>
      <c r="D32" s="70"/>
      <c r="E32" s="66">
        <v>1</v>
      </c>
      <c r="F32" s="71" t="s">
        <v>175</v>
      </c>
      <c r="G32" s="72"/>
      <c r="H32" s="70"/>
      <c r="I32" s="32"/>
    </row>
    <row r="33" ht="25" customHeight="1" spans="1:9">
      <c r="A33" s="4"/>
      <c r="B33" s="73" t="s">
        <v>176</v>
      </c>
      <c r="C33" s="74" t="s">
        <v>171</v>
      </c>
      <c r="D33" s="75">
        <v>1</v>
      </c>
      <c r="E33" s="70">
        <v>0</v>
      </c>
      <c r="F33" s="71" t="s">
        <v>177</v>
      </c>
      <c r="G33" s="72"/>
      <c r="H33" s="75" t="s">
        <v>178</v>
      </c>
      <c r="I33" s="32"/>
    </row>
    <row r="34" ht="25" customHeight="1" spans="1:9">
      <c r="A34" s="4"/>
      <c r="B34" s="69"/>
      <c r="C34" s="64" t="s">
        <v>174</v>
      </c>
      <c r="D34" s="70"/>
      <c r="E34" s="66">
        <v>1</v>
      </c>
      <c r="F34" s="76" t="s">
        <v>179</v>
      </c>
      <c r="G34" s="77"/>
      <c r="H34" s="70"/>
      <c r="I34" s="32"/>
    </row>
    <row r="35" s="2" customFormat="1" ht="13" customHeight="1" spans="1:9">
      <c r="A35" s="4"/>
      <c r="B35" s="60"/>
      <c r="C35" s="61"/>
      <c r="D35" s="61"/>
      <c r="E35" s="61"/>
      <c r="F35" s="61"/>
      <c r="G35" s="61"/>
      <c r="H35" s="62"/>
      <c r="I35" s="32"/>
    </row>
    <row r="36" ht="25" customHeight="1" spans="1:9">
      <c r="A36" s="4"/>
      <c r="B36" s="78" t="s">
        <v>180</v>
      </c>
      <c r="C36" s="79" t="s">
        <v>181</v>
      </c>
      <c r="D36" s="80">
        <v>0</v>
      </c>
      <c r="E36" s="81">
        <v>0</v>
      </c>
      <c r="F36" s="82" t="s">
        <v>182</v>
      </c>
      <c r="G36" s="83"/>
      <c r="H36" s="80" t="s">
        <v>178</v>
      </c>
      <c r="I36" s="32"/>
    </row>
    <row r="37" ht="25" customHeight="1" spans="1:9">
      <c r="A37" s="4"/>
      <c r="B37" s="84"/>
      <c r="C37" s="79" t="s">
        <v>183</v>
      </c>
      <c r="D37" s="85"/>
      <c r="E37" s="81">
        <v>1</v>
      </c>
      <c r="F37" s="86"/>
      <c r="G37" s="87"/>
      <c r="H37" s="85"/>
      <c r="I37" s="32"/>
    </row>
    <row r="38" ht="25" customHeight="1" spans="1:9">
      <c r="A38" s="4"/>
      <c r="B38" s="84"/>
      <c r="C38" s="79" t="s">
        <v>184</v>
      </c>
      <c r="D38" s="80">
        <v>1</v>
      </c>
      <c r="E38" s="80">
        <v>0</v>
      </c>
      <c r="F38" s="86"/>
      <c r="G38" s="87"/>
      <c r="H38" s="81" t="s">
        <v>185</v>
      </c>
      <c r="I38" s="32"/>
    </row>
    <row r="39" ht="25" customHeight="1" spans="1:9">
      <c r="A39" s="4"/>
      <c r="B39" s="84"/>
      <c r="C39" s="88" t="s">
        <v>186</v>
      </c>
      <c r="D39" s="89"/>
      <c r="E39" s="89"/>
      <c r="F39" s="86"/>
      <c r="G39" s="87"/>
      <c r="H39" s="80" t="s">
        <v>187</v>
      </c>
      <c r="I39" s="32"/>
    </row>
    <row r="40" ht="25" customHeight="1" spans="1:9">
      <c r="A40" s="4"/>
      <c r="B40" s="90"/>
      <c r="C40" s="90"/>
      <c r="D40" s="90"/>
      <c r="E40" s="90"/>
      <c r="F40" s="90"/>
      <c r="G40" s="90"/>
      <c r="H40" s="90"/>
      <c r="I40" s="32"/>
    </row>
    <row r="41" customHeight="1" spans="2:8">
      <c r="B41" s="39"/>
      <c r="C41" s="39"/>
      <c r="D41" s="39"/>
      <c r="E41" s="39"/>
      <c r="F41" s="39"/>
      <c r="G41" s="39"/>
      <c r="H41" s="39"/>
    </row>
    <row r="42" ht="30" customHeight="1" spans="1:9">
      <c r="A42" s="4"/>
      <c r="B42" s="54" t="s">
        <v>188</v>
      </c>
      <c r="C42" s="55"/>
      <c r="D42" s="55"/>
      <c r="E42" s="55"/>
      <c r="F42" s="55"/>
      <c r="G42" s="55"/>
      <c r="H42" s="56"/>
      <c r="I42" s="32"/>
    </row>
    <row r="43" ht="30" customHeight="1" spans="1:9">
      <c r="A43" s="4"/>
      <c r="B43" s="57" t="s">
        <v>189</v>
      </c>
      <c r="C43" s="91"/>
      <c r="D43" s="58"/>
      <c r="E43" s="57" t="s">
        <v>190</v>
      </c>
      <c r="F43" s="91"/>
      <c r="G43" s="91"/>
      <c r="H43" s="58"/>
      <c r="I43" s="32"/>
    </row>
    <row r="44" ht="25" customHeight="1" spans="1:9">
      <c r="A44" s="4"/>
      <c r="B44" s="92" t="s">
        <v>191</v>
      </c>
      <c r="C44" s="93"/>
      <c r="D44" s="94"/>
      <c r="E44" s="95" t="s">
        <v>6</v>
      </c>
      <c r="F44" s="96"/>
      <c r="G44" s="96"/>
      <c r="H44" s="97"/>
      <c r="I44" s="32"/>
    </row>
    <row r="45" ht="25" customHeight="1" spans="1:9">
      <c r="A45" s="4"/>
      <c r="B45" s="92" t="s">
        <v>192</v>
      </c>
      <c r="C45" s="93"/>
      <c r="D45" s="94"/>
      <c r="E45" s="95" t="s">
        <v>193</v>
      </c>
      <c r="F45" s="96"/>
      <c r="G45" s="96"/>
      <c r="H45" s="97"/>
      <c r="I45" s="32"/>
    </row>
    <row r="46" ht="25" customHeight="1" spans="1:9">
      <c r="A46" s="4"/>
      <c r="B46" s="92" t="s">
        <v>194</v>
      </c>
      <c r="C46" s="93"/>
      <c r="D46" s="94"/>
      <c r="E46" s="95" t="s">
        <v>195</v>
      </c>
      <c r="F46" s="96"/>
      <c r="G46" s="96"/>
      <c r="H46" s="97"/>
      <c r="I46" s="32"/>
    </row>
    <row r="47" ht="25" customHeight="1" spans="1:9">
      <c r="A47" s="4"/>
      <c r="B47" s="92" t="s">
        <v>196</v>
      </c>
      <c r="C47" s="93"/>
      <c r="D47" s="94"/>
      <c r="E47" s="95" t="s">
        <v>197</v>
      </c>
      <c r="F47" s="96"/>
      <c r="G47" s="96"/>
      <c r="H47" s="97"/>
      <c r="I47" s="32"/>
    </row>
    <row r="48" customHeight="1" spans="2:8">
      <c r="B48" s="39"/>
      <c r="C48" s="98"/>
      <c r="D48" s="98"/>
      <c r="E48" s="98"/>
      <c r="F48" s="98"/>
      <c r="G48" s="98"/>
      <c r="H48" s="98"/>
    </row>
    <row r="49" customHeight="1" spans="2:3">
      <c r="B49" s="99" t="s">
        <v>198</v>
      </c>
      <c r="C49" s="100"/>
    </row>
    <row r="50" customHeight="1" spans="2:3">
      <c r="B50" s="101" t="s">
        <v>199</v>
      </c>
      <c r="C50" s="101" t="s">
        <v>200</v>
      </c>
    </row>
    <row r="51" customHeight="1" spans="2:3">
      <c r="B51" s="101" t="s">
        <v>201</v>
      </c>
      <c r="C51" s="101" t="s">
        <v>202</v>
      </c>
    </row>
    <row r="52" customHeight="1" spans="2:2">
      <c r="B52" s="98"/>
    </row>
  </sheetData>
  <mergeCells count="32">
    <mergeCell ref="B28:H28"/>
    <mergeCell ref="B29:C29"/>
    <mergeCell ref="B30:H30"/>
    <mergeCell ref="F31:G31"/>
    <mergeCell ref="F32:G32"/>
    <mergeCell ref="F33:G33"/>
    <mergeCell ref="F34:G34"/>
    <mergeCell ref="B35:H35"/>
    <mergeCell ref="B42:H42"/>
    <mergeCell ref="B43:D43"/>
    <mergeCell ref="E43:H43"/>
    <mergeCell ref="B44:D44"/>
    <mergeCell ref="E44:H44"/>
    <mergeCell ref="B45:D45"/>
    <mergeCell ref="E45:H45"/>
    <mergeCell ref="B46:D46"/>
    <mergeCell ref="E46:H46"/>
    <mergeCell ref="B47:D47"/>
    <mergeCell ref="E47:H47"/>
    <mergeCell ref="B49:C49"/>
    <mergeCell ref="B31:B32"/>
    <mergeCell ref="B33:B34"/>
    <mergeCell ref="B36:B39"/>
    <mergeCell ref="D31:D32"/>
    <mergeCell ref="D33:D34"/>
    <mergeCell ref="D36:D37"/>
    <mergeCell ref="D38:D39"/>
    <mergeCell ref="E38:E39"/>
    <mergeCell ref="H31:H32"/>
    <mergeCell ref="H33:H34"/>
    <mergeCell ref="H36:H37"/>
    <mergeCell ref="F36:G3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topLeftCell="A8" workbookViewId="0">
      <selection activeCell="C15" sqref="C15:J16"/>
    </sheetView>
  </sheetViews>
  <sheetFormatPr defaultColWidth="9" defaultRowHeight="25" customHeight="1"/>
  <cols>
    <col min="1" max="1" width="1.375" style="2" customWidth="1"/>
    <col min="2" max="2" width="15" style="2" customWidth="1"/>
    <col min="3" max="3" width="11.25" style="2" customWidth="1"/>
    <col min="4" max="19" width="8.625" style="2" customWidth="1"/>
    <col min="20" max="16384" width="9" style="2"/>
  </cols>
  <sheetData>
    <row r="1" customHeight="1" spans="2:19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Height="1" spans="1:20">
      <c r="A2" s="4"/>
      <c r="B2" s="5" t="s">
        <v>203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2"/>
    </row>
    <row r="3" customHeight="1" spans="1:20">
      <c r="A3" s="4"/>
      <c r="B3" s="7" t="s">
        <v>1</v>
      </c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32"/>
    </row>
    <row r="4" customHeight="1" spans="1:20">
      <c r="A4" s="4"/>
      <c r="B4" s="7"/>
      <c r="C4" s="8" t="s">
        <v>204</v>
      </c>
      <c r="D4" s="8">
        <v>15</v>
      </c>
      <c r="E4" s="8">
        <f t="shared" ref="E4:K4" si="0">D4-1</f>
        <v>14</v>
      </c>
      <c r="F4" s="8">
        <f t="shared" si="0"/>
        <v>13</v>
      </c>
      <c r="G4" s="8">
        <f t="shared" si="0"/>
        <v>12</v>
      </c>
      <c r="H4" s="8">
        <f t="shared" si="0"/>
        <v>11</v>
      </c>
      <c r="I4" s="8">
        <f t="shared" si="0"/>
        <v>10</v>
      </c>
      <c r="J4" s="8">
        <f t="shared" si="0"/>
        <v>9</v>
      </c>
      <c r="K4" s="8">
        <f t="shared" si="0"/>
        <v>8</v>
      </c>
      <c r="L4" s="8">
        <f t="shared" ref="L4:S4" si="1">K4-1</f>
        <v>7</v>
      </c>
      <c r="M4" s="8">
        <f t="shared" si="1"/>
        <v>6</v>
      </c>
      <c r="N4" s="8">
        <f t="shared" si="1"/>
        <v>5</v>
      </c>
      <c r="O4" s="8">
        <f t="shared" si="1"/>
        <v>4</v>
      </c>
      <c r="P4" s="8">
        <f t="shared" si="1"/>
        <v>3</v>
      </c>
      <c r="Q4" s="8">
        <f t="shared" si="1"/>
        <v>2</v>
      </c>
      <c r="R4" s="8">
        <f t="shared" si="1"/>
        <v>1</v>
      </c>
      <c r="S4" s="8">
        <f t="shared" si="1"/>
        <v>0</v>
      </c>
      <c r="T4" s="32"/>
    </row>
    <row r="5" customHeight="1" spans="1:20">
      <c r="A5" s="4"/>
      <c r="B5" s="9" t="s">
        <v>205</v>
      </c>
      <c r="C5" s="10" t="s">
        <v>6</v>
      </c>
      <c r="D5" s="12" t="s">
        <v>206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 t="s">
        <v>207</v>
      </c>
      <c r="Q5" s="12"/>
      <c r="R5" s="12"/>
      <c r="S5" s="12"/>
      <c r="T5" s="32"/>
    </row>
    <row r="6" customHeight="1" spans="1:20">
      <c r="A6" s="4"/>
      <c r="B6" s="9"/>
      <c r="C6" s="1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32"/>
    </row>
    <row r="7" customHeight="1" spans="1:20">
      <c r="A7" s="4"/>
      <c r="B7" s="9" t="s">
        <v>208</v>
      </c>
      <c r="C7" s="10" t="s">
        <v>6</v>
      </c>
      <c r="D7" s="10"/>
      <c r="E7" s="10"/>
      <c r="F7" s="12" t="s">
        <v>209</v>
      </c>
      <c r="G7" s="12" t="s">
        <v>210</v>
      </c>
      <c r="H7" s="12" t="s">
        <v>211</v>
      </c>
      <c r="I7" s="12" t="s">
        <v>212</v>
      </c>
      <c r="J7" s="12" t="s">
        <v>213</v>
      </c>
      <c r="K7" s="12" t="s">
        <v>214</v>
      </c>
      <c r="L7" s="26" t="s">
        <v>215</v>
      </c>
      <c r="M7" s="11" t="s">
        <v>216</v>
      </c>
      <c r="N7" s="30" t="s">
        <v>217</v>
      </c>
      <c r="O7" s="31" t="s">
        <v>218</v>
      </c>
      <c r="P7" s="12" t="s">
        <v>219</v>
      </c>
      <c r="Q7" s="12" t="s">
        <v>220</v>
      </c>
      <c r="R7" s="12" t="s">
        <v>221</v>
      </c>
      <c r="S7" s="12" t="s">
        <v>222</v>
      </c>
      <c r="T7" s="32"/>
    </row>
    <row r="8" customHeight="1" spans="1:20">
      <c r="A8" s="4"/>
      <c r="B8" s="9"/>
      <c r="C8" s="10"/>
      <c r="D8" s="10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32"/>
    </row>
    <row r="9" customHeight="1" spans="1:20">
      <c r="A9" s="4"/>
      <c r="B9" s="22" t="s">
        <v>223</v>
      </c>
      <c r="C9" s="10" t="s">
        <v>6</v>
      </c>
      <c r="D9" s="10"/>
      <c r="E9" s="12" t="s">
        <v>224</v>
      </c>
      <c r="F9" s="12" t="s">
        <v>225</v>
      </c>
      <c r="G9" s="12"/>
      <c r="H9" s="12" t="s">
        <v>226</v>
      </c>
      <c r="I9" s="12" t="s">
        <v>227</v>
      </c>
      <c r="J9" s="12" t="s">
        <v>228</v>
      </c>
      <c r="K9" s="12" t="s">
        <v>229</v>
      </c>
      <c r="L9" s="12" t="s">
        <v>230</v>
      </c>
      <c r="M9" s="12" t="s">
        <v>231</v>
      </c>
      <c r="N9" s="12" t="s">
        <v>232</v>
      </c>
      <c r="O9" s="12" t="s">
        <v>230</v>
      </c>
      <c r="P9" s="12" t="s">
        <v>233</v>
      </c>
      <c r="Q9" s="12"/>
      <c r="R9" s="12"/>
      <c r="S9" s="12"/>
      <c r="T9" s="32"/>
    </row>
    <row r="10" customHeight="1" spans="1:20">
      <c r="A10" s="4"/>
      <c r="B10" s="22"/>
      <c r="C10" s="10"/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32"/>
    </row>
    <row r="11" customHeight="1" spans="1:20">
      <c r="A11" s="4"/>
      <c r="B11" s="22" t="s">
        <v>234</v>
      </c>
      <c r="C11" s="10" t="s">
        <v>6</v>
      </c>
      <c r="D11" s="10"/>
      <c r="E11" s="10"/>
      <c r="F11" s="10"/>
      <c r="G11" s="10"/>
      <c r="H11" s="12" t="s">
        <v>235</v>
      </c>
      <c r="I11" s="12" t="s">
        <v>236</v>
      </c>
      <c r="J11" s="12" t="s">
        <v>237</v>
      </c>
      <c r="K11" s="12" t="s">
        <v>238</v>
      </c>
      <c r="L11" s="12" t="s">
        <v>239</v>
      </c>
      <c r="M11" s="12" t="s">
        <v>240</v>
      </c>
      <c r="N11" s="12" t="s">
        <v>241</v>
      </c>
      <c r="O11" s="12" t="s">
        <v>242</v>
      </c>
      <c r="P11" s="12" t="s">
        <v>243</v>
      </c>
      <c r="Q11" s="12" t="s">
        <v>243</v>
      </c>
      <c r="R11" s="12" t="s">
        <v>244</v>
      </c>
      <c r="S11" s="12" t="s">
        <v>245</v>
      </c>
      <c r="T11" s="32"/>
    </row>
    <row r="12" customHeight="1" spans="1:21">
      <c r="A12" s="4"/>
      <c r="B12" s="22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2"/>
      <c r="U12" s="49"/>
    </row>
    <row r="13" customHeight="1" spans="1:20">
      <c r="A13" s="4"/>
      <c r="B13" s="9" t="s">
        <v>246</v>
      </c>
      <c r="C13" s="10" t="s">
        <v>6</v>
      </c>
      <c r="D13" s="10"/>
      <c r="E13" s="10"/>
      <c r="F13" s="10"/>
      <c r="G13" s="10"/>
      <c r="H13" s="10"/>
      <c r="I13" s="10"/>
      <c r="J13" s="12" t="s">
        <v>247</v>
      </c>
      <c r="K13" s="12" t="s">
        <v>248</v>
      </c>
      <c r="L13" s="26" t="s">
        <v>249</v>
      </c>
      <c r="M13" s="11" t="s">
        <v>250</v>
      </c>
      <c r="N13" s="30" t="s">
        <v>251</v>
      </c>
      <c r="O13" s="31" t="s">
        <v>252</v>
      </c>
      <c r="P13" s="12" t="s">
        <v>253</v>
      </c>
      <c r="Q13" s="12" t="s">
        <v>254</v>
      </c>
      <c r="R13" s="12" t="s">
        <v>255</v>
      </c>
      <c r="S13" s="12" t="s">
        <v>256</v>
      </c>
      <c r="T13" s="35"/>
    </row>
    <row r="14" customHeight="1" spans="1:20">
      <c r="A14" s="4"/>
      <c r="B14" s="9"/>
      <c r="C14" s="10"/>
      <c r="D14" s="10"/>
      <c r="E14" s="10"/>
      <c r="F14" s="10"/>
      <c r="G14" s="10"/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32"/>
    </row>
    <row r="15" customHeight="1" spans="2:20">
      <c r="B15" s="9" t="s">
        <v>257</v>
      </c>
      <c r="C15" s="10" t="s">
        <v>6</v>
      </c>
      <c r="D15" s="10"/>
      <c r="E15" s="10"/>
      <c r="F15" s="10"/>
      <c r="G15" s="10"/>
      <c r="H15" s="10"/>
      <c r="I15" s="10"/>
      <c r="J15" s="10"/>
      <c r="K15" s="12" t="s">
        <v>258</v>
      </c>
      <c r="L15" s="12"/>
      <c r="M15" s="12"/>
      <c r="N15" s="12"/>
      <c r="O15" s="12"/>
      <c r="P15" s="12"/>
      <c r="Q15" s="12"/>
      <c r="R15" s="12"/>
      <c r="S15" s="12"/>
      <c r="T15" s="32"/>
    </row>
    <row r="16" customHeight="1" spans="2:20">
      <c r="B16" s="9"/>
      <c r="C16" s="10"/>
      <c r="D16" s="10"/>
      <c r="E16" s="10"/>
      <c r="F16" s="10"/>
      <c r="G16" s="10"/>
      <c r="H16" s="10"/>
      <c r="I16" s="10"/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32"/>
    </row>
    <row r="17" customHeight="1" spans="2:20">
      <c r="B17" s="36" t="s">
        <v>259</v>
      </c>
      <c r="C17" s="10" t="s">
        <v>6</v>
      </c>
      <c r="D17" s="12" t="s">
        <v>260</v>
      </c>
      <c r="E17" s="12"/>
      <c r="F17" s="12"/>
      <c r="G17" s="12"/>
      <c r="H17" s="12"/>
      <c r="I17" s="12"/>
      <c r="J17" s="12"/>
      <c r="K17" s="12"/>
      <c r="L17" s="12" t="s">
        <v>261</v>
      </c>
      <c r="M17" s="12"/>
      <c r="N17" s="12"/>
      <c r="O17" s="12"/>
      <c r="P17" s="12"/>
      <c r="Q17" s="12"/>
      <c r="R17" s="12"/>
      <c r="S17" s="12"/>
      <c r="T17" s="32"/>
    </row>
    <row r="18" customHeight="1" spans="2:20">
      <c r="B18" s="36"/>
      <c r="C18" s="1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32"/>
    </row>
    <row r="19" customHeight="1" spans="2:19">
      <c r="B19" s="37"/>
      <c r="C19" s="38"/>
      <c r="D19" s="38"/>
      <c r="E19" s="39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customHeight="1" spans="1:20">
      <c r="A20" s="4"/>
      <c r="B20" s="40" t="s">
        <v>262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50"/>
      <c r="T20" s="32"/>
    </row>
    <row r="21" customHeight="1" spans="1:20">
      <c r="A21" s="4"/>
      <c r="B21" s="42" t="s">
        <v>263</v>
      </c>
      <c r="C21" s="43" t="s">
        <v>264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51"/>
      <c r="T21" s="32"/>
    </row>
    <row r="22" customHeight="1" spans="1:20">
      <c r="A22" s="4"/>
      <c r="B22" s="42" t="s">
        <v>265</v>
      </c>
      <c r="C22" s="45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52"/>
      <c r="T22" s="32"/>
    </row>
    <row r="23" customHeight="1" spans="1:20">
      <c r="A23" s="4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32"/>
    </row>
    <row r="24" customHeight="1" spans="1:20">
      <c r="A24" s="4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32"/>
    </row>
    <row r="25" customHeight="1" spans="1:20">
      <c r="A25" s="4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32"/>
    </row>
    <row r="26" customHeight="1" spans="1:20">
      <c r="A26" s="4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32"/>
    </row>
    <row r="27" customHeight="1" spans="2:19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customHeight="1" spans="2:19"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customHeight="1" spans="2:19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customHeight="1" spans="2:19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customHeight="1" spans="2:19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</row>
    <row r="32" customHeight="1" spans="2:19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</row>
    <row r="33" customHeight="1" spans="2:19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</row>
  </sheetData>
  <mergeCells count="26">
    <mergeCell ref="B2:S2"/>
    <mergeCell ref="C3:S3"/>
    <mergeCell ref="D5:O5"/>
    <mergeCell ref="P5:S5"/>
    <mergeCell ref="F9:G9"/>
    <mergeCell ref="P9:S9"/>
    <mergeCell ref="K15:S15"/>
    <mergeCell ref="D17:K17"/>
    <mergeCell ref="L17:S17"/>
    <mergeCell ref="B20:S20"/>
    <mergeCell ref="B3:B4"/>
    <mergeCell ref="B5:B6"/>
    <mergeCell ref="B7:B8"/>
    <mergeCell ref="B9:B10"/>
    <mergeCell ref="B11:B12"/>
    <mergeCell ref="B13:B14"/>
    <mergeCell ref="B15:B16"/>
    <mergeCell ref="B17:B18"/>
    <mergeCell ref="C5:C6"/>
    <mergeCell ref="C17:C18"/>
    <mergeCell ref="C13:I14"/>
    <mergeCell ref="C7:E8"/>
    <mergeCell ref="C9:D10"/>
    <mergeCell ref="C11:G12"/>
    <mergeCell ref="C15:J16"/>
    <mergeCell ref="C21:S2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U25"/>
  <sheetViews>
    <sheetView tabSelected="1" zoomScale="85" zoomScaleNormal="85" topLeftCell="B4" workbookViewId="0">
      <selection activeCell="M8" sqref="M8"/>
    </sheetView>
  </sheetViews>
  <sheetFormatPr defaultColWidth="9" defaultRowHeight="25" customHeight="1"/>
  <cols>
    <col min="1" max="2" width="9" style="1"/>
    <col min="3" max="3" width="15.875" style="1" customWidth="1"/>
    <col min="4" max="20" width="10.625" style="1" customWidth="1"/>
    <col min="21" max="16384" width="9" style="1"/>
  </cols>
  <sheetData>
    <row r="4" customHeight="1" spans="2:21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/>
    </row>
    <row r="5" customHeight="1" spans="2:21">
      <c r="B5" s="4"/>
      <c r="C5" s="5" t="s">
        <v>266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32"/>
    </row>
    <row r="6" customHeight="1" spans="2:21">
      <c r="B6" s="4"/>
      <c r="C6" s="7" t="s">
        <v>1</v>
      </c>
      <c r="D6" s="8" t="s">
        <v>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32"/>
    </row>
    <row r="7" customHeight="1" spans="2:21">
      <c r="B7" s="4"/>
      <c r="C7" s="7"/>
      <c r="D7" s="8" t="s">
        <v>204</v>
      </c>
      <c r="E7" s="8">
        <v>15</v>
      </c>
      <c r="F7" s="8">
        <f t="shared" ref="F7:T7" si="0">E7-1</f>
        <v>14</v>
      </c>
      <c r="G7" s="8">
        <f t="shared" si="0"/>
        <v>13</v>
      </c>
      <c r="H7" s="8">
        <f t="shared" si="0"/>
        <v>12</v>
      </c>
      <c r="I7" s="8">
        <f t="shared" si="0"/>
        <v>11</v>
      </c>
      <c r="J7" s="8">
        <f t="shared" si="0"/>
        <v>10</v>
      </c>
      <c r="K7" s="8">
        <f t="shared" si="0"/>
        <v>9</v>
      </c>
      <c r="L7" s="8">
        <f t="shared" si="0"/>
        <v>8</v>
      </c>
      <c r="M7" s="8">
        <f t="shared" si="0"/>
        <v>7</v>
      </c>
      <c r="N7" s="8">
        <f t="shared" si="0"/>
        <v>6</v>
      </c>
      <c r="O7" s="8">
        <f t="shared" si="0"/>
        <v>5</v>
      </c>
      <c r="P7" s="8">
        <f t="shared" si="0"/>
        <v>4</v>
      </c>
      <c r="Q7" s="8">
        <f t="shared" si="0"/>
        <v>3</v>
      </c>
      <c r="R7" s="8">
        <f t="shared" si="0"/>
        <v>2</v>
      </c>
      <c r="S7" s="8">
        <f t="shared" si="0"/>
        <v>1</v>
      </c>
      <c r="T7" s="8">
        <f t="shared" si="0"/>
        <v>0</v>
      </c>
      <c r="U7" s="32"/>
    </row>
    <row r="8" customHeight="1" spans="2:21">
      <c r="B8" s="4"/>
      <c r="C8" s="9" t="s">
        <v>267</v>
      </c>
      <c r="D8" s="10" t="s">
        <v>6</v>
      </c>
      <c r="E8" s="11" t="s">
        <v>268</v>
      </c>
      <c r="F8" s="11" t="s">
        <v>269</v>
      </c>
      <c r="G8" s="12" t="s">
        <v>270</v>
      </c>
      <c r="H8" s="12" t="s">
        <v>271</v>
      </c>
      <c r="I8" s="11" t="s">
        <v>272</v>
      </c>
      <c r="J8" s="12" t="s">
        <v>273</v>
      </c>
      <c r="K8" s="12" t="s">
        <v>274</v>
      </c>
      <c r="L8" s="12" t="s">
        <v>275</v>
      </c>
      <c r="M8" s="11" t="s">
        <v>276</v>
      </c>
      <c r="N8" s="12" t="s">
        <v>277</v>
      </c>
      <c r="O8" s="23" t="s">
        <v>278</v>
      </c>
      <c r="P8" s="24"/>
      <c r="Q8" s="33"/>
      <c r="R8" s="11" t="s">
        <v>279</v>
      </c>
      <c r="S8" s="11" t="s">
        <v>227</v>
      </c>
      <c r="T8" s="11" t="s">
        <v>228</v>
      </c>
      <c r="U8" s="32"/>
    </row>
    <row r="9" customHeight="1" spans="2:21">
      <c r="B9" s="4"/>
      <c r="C9" s="9"/>
      <c r="D9" s="10"/>
      <c r="E9" s="13" t="s">
        <v>14</v>
      </c>
      <c r="F9" s="13" t="s">
        <v>14</v>
      </c>
      <c r="G9" s="13" t="s">
        <v>14</v>
      </c>
      <c r="H9" s="13" t="s">
        <v>14</v>
      </c>
      <c r="I9" s="13" t="s">
        <v>14</v>
      </c>
      <c r="J9" s="13" t="s">
        <v>14</v>
      </c>
      <c r="K9" s="13" t="s">
        <v>14</v>
      </c>
      <c r="L9" s="13" t="s">
        <v>14</v>
      </c>
      <c r="M9" s="13" t="s">
        <v>14</v>
      </c>
      <c r="N9" s="13" t="s">
        <v>14</v>
      </c>
      <c r="O9" s="13" t="s">
        <v>14</v>
      </c>
      <c r="P9" s="13" t="s">
        <v>14</v>
      </c>
      <c r="Q9" s="13" t="s">
        <v>14</v>
      </c>
      <c r="R9" s="13" t="s">
        <v>14</v>
      </c>
      <c r="S9" s="13" t="s">
        <v>14</v>
      </c>
      <c r="T9" s="13" t="s">
        <v>14</v>
      </c>
      <c r="U9" s="32"/>
    </row>
    <row r="10" customHeight="1" spans="2:21">
      <c r="B10" s="4"/>
      <c r="C10" s="9" t="s">
        <v>280</v>
      </c>
      <c r="D10" s="14" t="s">
        <v>6</v>
      </c>
      <c r="E10" s="15"/>
      <c r="F10" s="15"/>
      <c r="G10" s="15"/>
      <c r="H10" s="15"/>
      <c r="I10" s="15"/>
      <c r="J10" s="15"/>
      <c r="K10" s="15"/>
      <c r="L10" s="25"/>
      <c r="M10" s="26" t="s">
        <v>215</v>
      </c>
      <c r="N10" s="11" t="s">
        <v>217</v>
      </c>
      <c r="O10" s="27" t="s">
        <v>281</v>
      </c>
      <c r="P10" s="28" t="s">
        <v>230</v>
      </c>
      <c r="Q10" s="28" t="s">
        <v>230</v>
      </c>
      <c r="R10" s="12" t="s">
        <v>282</v>
      </c>
      <c r="S10" s="12" t="s">
        <v>283</v>
      </c>
      <c r="T10" s="12" t="s">
        <v>284</v>
      </c>
      <c r="U10" s="32"/>
    </row>
    <row r="11" customHeight="1" spans="2:21">
      <c r="B11" s="4"/>
      <c r="C11" s="9"/>
      <c r="D11" s="16"/>
      <c r="E11" s="17"/>
      <c r="F11" s="17"/>
      <c r="G11" s="17"/>
      <c r="H11" s="17"/>
      <c r="I11" s="17"/>
      <c r="J11" s="17"/>
      <c r="K11" s="17"/>
      <c r="L11" s="29"/>
      <c r="M11" s="13" t="s">
        <v>14</v>
      </c>
      <c r="N11" s="13" t="s">
        <v>14</v>
      </c>
      <c r="O11" s="13" t="s">
        <v>14</v>
      </c>
      <c r="P11" s="13" t="s">
        <v>14</v>
      </c>
      <c r="Q11" s="13" t="s">
        <v>14</v>
      </c>
      <c r="R11" s="13" t="s">
        <v>14</v>
      </c>
      <c r="S11" s="13" t="s">
        <v>14</v>
      </c>
      <c r="T11" s="13" t="s">
        <v>14</v>
      </c>
      <c r="U11" s="32"/>
    </row>
    <row r="12" customHeight="1" spans="2:21">
      <c r="B12" s="4"/>
      <c r="C12" s="9" t="s">
        <v>285</v>
      </c>
      <c r="D12" s="14" t="s">
        <v>6</v>
      </c>
      <c r="E12" s="15"/>
      <c r="F12" s="15"/>
      <c r="G12" s="15"/>
      <c r="H12" s="15"/>
      <c r="I12" s="15"/>
      <c r="J12" s="15"/>
      <c r="K12" s="15"/>
      <c r="L12" s="25"/>
      <c r="M12" s="12" t="s">
        <v>286</v>
      </c>
      <c r="N12" s="12" t="s">
        <v>287</v>
      </c>
      <c r="O12" s="12" t="s">
        <v>288</v>
      </c>
      <c r="P12" s="12" t="s">
        <v>289</v>
      </c>
      <c r="Q12" s="12" t="s">
        <v>290</v>
      </c>
      <c r="R12" s="12" t="s">
        <v>291</v>
      </c>
      <c r="S12" s="12" t="s">
        <v>249</v>
      </c>
      <c r="T12" s="12" t="s">
        <v>251</v>
      </c>
      <c r="U12" s="32"/>
    </row>
    <row r="13" customHeight="1" spans="2:21">
      <c r="B13" s="4"/>
      <c r="C13" s="9"/>
      <c r="D13" s="16"/>
      <c r="E13" s="17"/>
      <c r="F13" s="17"/>
      <c r="G13" s="17"/>
      <c r="H13" s="17"/>
      <c r="I13" s="17"/>
      <c r="J13" s="17"/>
      <c r="K13" s="17"/>
      <c r="L13" s="29"/>
      <c r="M13" s="13" t="s">
        <v>13</v>
      </c>
      <c r="N13" s="13" t="s">
        <v>13</v>
      </c>
      <c r="O13" s="13" t="s">
        <v>13</v>
      </c>
      <c r="P13" s="13" t="s">
        <v>292</v>
      </c>
      <c r="Q13" s="13" t="s">
        <v>13</v>
      </c>
      <c r="R13" s="13" t="s">
        <v>13</v>
      </c>
      <c r="S13" s="13" t="s">
        <v>13</v>
      </c>
      <c r="T13" s="13" t="s">
        <v>13</v>
      </c>
      <c r="U13" s="32"/>
    </row>
    <row r="14" customHeight="1" spans="2:21">
      <c r="B14" s="4"/>
      <c r="C14" s="9" t="s">
        <v>293</v>
      </c>
      <c r="D14" s="18" t="s">
        <v>6</v>
      </c>
      <c r="E14" s="19" t="s">
        <v>294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34"/>
      <c r="U14" s="32"/>
    </row>
    <row r="15" customHeight="1" spans="2:21">
      <c r="B15" s="4"/>
      <c r="C15" s="9"/>
      <c r="D15" s="2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32"/>
    </row>
    <row r="16" customHeight="1" spans="2:21">
      <c r="B16" s="4"/>
      <c r="C16" s="22" t="s">
        <v>295</v>
      </c>
      <c r="D16" s="10" t="s">
        <v>6</v>
      </c>
      <c r="E16" s="10"/>
      <c r="F16" s="10"/>
      <c r="G16" s="10"/>
      <c r="H16" s="10"/>
      <c r="I16" s="10"/>
      <c r="J16" s="10"/>
      <c r="K16" s="12"/>
      <c r="L16" s="12"/>
      <c r="M16" s="26"/>
      <c r="N16" s="11"/>
      <c r="O16" s="30"/>
      <c r="P16" s="31"/>
      <c r="Q16" s="12"/>
      <c r="R16" s="12"/>
      <c r="S16" s="12"/>
      <c r="T16" s="12"/>
      <c r="U16" s="35"/>
    </row>
    <row r="17" customHeight="1" spans="2:21">
      <c r="B17" s="4"/>
      <c r="C17" s="22"/>
      <c r="D17" s="10"/>
      <c r="E17" s="10"/>
      <c r="F17" s="10"/>
      <c r="G17" s="10"/>
      <c r="H17" s="10"/>
      <c r="I17" s="10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32"/>
    </row>
    <row r="18" customHeight="1" spans="2:21">
      <c r="B18" s="2"/>
      <c r="C18" s="22" t="s">
        <v>296</v>
      </c>
      <c r="D18" s="10" t="s">
        <v>6</v>
      </c>
      <c r="E18" s="10"/>
      <c r="F18" s="10"/>
      <c r="G18" s="10"/>
      <c r="H18" s="10"/>
      <c r="I18" s="10"/>
      <c r="J18" s="10"/>
      <c r="K18" s="10"/>
      <c r="L18" s="12"/>
      <c r="M18" s="12"/>
      <c r="N18" s="12"/>
      <c r="O18" s="12"/>
      <c r="P18" s="12"/>
      <c r="Q18" s="12"/>
      <c r="R18" s="12"/>
      <c r="S18" s="12"/>
      <c r="T18" s="12"/>
      <c r="U18" s="32"/>
    </row>
    <row r="19" customHeight="1" spans="2:21">
      <c r="B19" s="2"/>
      <c r="C19" s="22"/>
      <c r="D19" s="10"/>
      <c r="E19" s="10"/>
      <c r="F19" s="10"/>
      <c r="G19" s="10"/>
      <c r="H19" s="10"/>
      <c r="I19" s="10"/>
      <c r="J19" s="10"/>
      <c r="K19" s="10"/>
      <c r="L19" s="12"/>
      <c r="M19" s="12"/>
      <c r="N19" s="12"/>
      <c r="O19" s="12"/>
      <c r="P19" s="12"/>
      <c r="Q19" s="12"/>
      <c r="R19" s="12"/>
      <c r="S19" s="12"/>
      <c r="T19" s="12"/>
      <c r="U19" s="32"/>
    </row>
    <row r="20" customHeight="1" spans="2:21">
      <c r="B20" s="2"/>
      <c r="C20" s="22" t="s">
        <v>297</v>
      </c>
      <c r="D20" s="10" t="s">
        <v>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32"/>
    </row>
    <row r="21" customHeight="1" spans="2:21">
      <c r="B21" s="2"/>
      <c r="C21" s="22"/>
      <c r="D21" s="1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32"/>
    </row>
    <row r="22" customHeight="1" spans="2:21">
      <c r="B22" s="2"/>
      <c r="C22" s="22" t="s">
        <v>298</v>
      </c>
      <c r="D22" s="10" t="s">
        <v>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2"/>
    </row>
    <row r="23" customHeight="1" spans="3:20">
      <c r="C23" s="22"/>
      <c r="D23" s="1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customHeight="1" spans="3:20">
      <c r="C24" s="22" t="s">
        <v>299</v>
      </c>
      <c r="D24" s="10" t="s">
        <v>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customHeight="1" spans="3:20">
      <c r="C25" s="22"/>
      <c r="D25" s="1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</sheetData>
  <mergeCells count="30">
    <mergeCell ref="C5:T5"/>
    <mergeCell ref="D6:T6"/>
    <mergeCell ref="O8:Q8"/>
    <mergeCell ref="E14:T14"/>
    <mergeCell ref="L18:T18"/>
    <mergeCell ref="E20:L20"/>
    <mergeCell ref="M20:T20"/>
    <mergeCell ref="E22:L22"/>
    <mergeCell ref="M22:T22"/>
    <mergeCell ref="E24:L24"/>
    <mergeCell ref="M24:T24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8:D9"/>
    <mergeCell ref="D14:D15"/>
    <mergeCell ref="D20:D21"/>
    <mergeCell ref="D22:D23"/>
    <mergeCell ref="D24:D25"/>
    <mergeCell ref="D16:J17"/>
    <mergeCell ref="D18:K19"/>
    <mergeCell ref="D10:L11"/>
    <mergeCell ref="D12:L1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8" sqref="I28:J29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RCC</vt:lpstr>
      <vt:lpstr>GPIO</vt:lpstr>
      <vt:lpstr>USART</vt:lpstr>
      <vt:lpstr>SPI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红酸草</cp:lastModifiedBy>
  <dcterms:created xsi:type="dcterms:W3CDTF">2021-03-05T07:03:00Z</dcterms:created>
  <dcterms:modified xsi:type="dcterms:W3CDTF">2021-03-12T09:46:20Z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