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Титулка" sheetId="4" r:id="rId1"/>
    <sheet name="Тема_Завдання" sheetId="5" r:id="rId2"/>
    <sheet name="Лист1" sheetId="1" r:id="rId3"/>
    <sheet name="Лист2" sheetId="2" r:id="rId4"/>
    <sheet name="Лист3" sheetId="3" r:id="rId5"/>
    <sheet name="Висновок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3" l="1"/>
  <c r="Q6" i="3"/>
  <c r="Q10" i="3"/>
  <c r="Q9" i="3"/>
  <c r="Q7" i="3"/>
  <c r="Q11" i="3"/>
  <c r="Q5" i="3"/>
  <c r="P4" i="3"/>
  <c r="P10" i="3"/>
  <c r="P9" i="3"/>
  <c r="P11" i="3"/>
  <c r="P5" i="3"/>
  <c r="M6" i="3"/>
  <c r="M8" i="3"/>
  <c r="M10" i="3"/>
  <c r="M7" i="3"/>
  <c r="M3" i="3"/>
  <c r="M11" i="3"/>
  <c r="L4" i="3"/>
  <c r="L6" i="3"/>
  <c r="L9" i="3"/>
  <c r="L7" i="3"/>
  <c r="K6" i="3"/>
  <c r="K7" i="3"/>
  <c r="I11" i="3"/>
  <c r="Q8" i="3" s="1"/>
  <c r="H11" i="3"/>
  <c r="P6" i="3" s="1"/>
  <c r="G11" i="3"/>
  <c r="O8" i="3" s="1"/>
  <c r="F11" i="3"/>
  <c r="N6" i="3" s="1"/>
  <c r="E11" i="3"/>
  <c r="M4" i="3" s="1"/>
  <c r="D11" i="3"/>
  <c r="L8" i="3" s="1"/>
  <c r="C11" i="3"/>
  <c r="K8" i="3" s="1"/>
  <c r="B11" i="3"/>
  <c r="J4" i="3" s="1"/>
  <c r="J242" i="2"/>
  <c r="I242" i="2"/>
  <c r="H242" i="2"/>
  <c r="G242" i="2"/>
  <c r="F242" i="2"/>
  <c r="E242" i="2"/>
  <c r="D242" i="2"/>
  <c r="C242" i="2"/>
  <c r="P229" i="2"/>
  <c r="N229" i="2"/>
  <c r="L229" i="2"/>
  <c r="J229" i="2"/>
  <c r="H229" i="2"/>
  <c r="F229" i="2"/>
  <c r="D229" i="2"/>
  <c r="B229" i="2"/>
  <c r="P224" i="2"/>
  <c r="P223" i="2"/>
  <c r="N224" i="2"/>
  <c r="N223" i="2"/>
  <c r="L224" i="2"/>
  <c r="L223" i="2"/>
  <c r="J224" i="2"/>
  <c r="J223" i="2"/>
  <c r="H224" i="2"/>
  <c r="H223" i="2"/>
  <c r="F224" i="2"/>
  <c r="F223" i="2"/>
  <c r="D224" i="2"/>
  <c r="D223" i="2"/>
  <c r="B224" i="2"/>
  <c r="B223" i="2"/>
  <c r="P195" i="2"/>
  <c r="N195" i="2"/>
  <c r="L195" i="2"/>
  <c r="J195" i="2"/>
  <c r="H195" i="2"/>
  <c r="F195" i="2"/>
  <c r="D195" i="2"/>
  <c r="B195" i="2"/>
  <c r="P194" i="2"/>
  <c r="N194" i="2"/>
  <c r="L194" i="2"/>
  <c r="J194" i="2"/>
  <c r="H194" i="2"/>
  <c r="F194" i="2"/>
  <c r="D194" i="2"/>
  <c r="B194" i="2"/>
  <c r="P193" i="2"/>
  <c r="N193" i="2"/>
  <c r="L193" i="2"/>
  <c r="J193" i="2"/>
  <c r="H193" i="2"/>
  <c r="F193" i="2"/>
  <c r="D193" i="2"/>
  <c r="B193" i="2"/>
  <c r="P192" i="2"/>
  <c r="N192" i="2"/>
  <c r="L192" i="2"/>
  <c r="J192" i="2"/>
  <c r="H192" i="2"/>
  <c r="F192" i="2"/>
  <c r="D192" i="2"/>
  <c r="B192" i="2"/>
  <c r="P191" i="2"/>
  <c r="N191" i="2"/>
  <c r="L191" i="2"/>
  <c r="J191" i="2"/>
  <c r="H191" i="2"/>
  <c r="F191" i="2"/>
  <c r="D191" i="2"/>
  <c r="B191" i="2"/>
  <c r="P190" i="2"/>
  <c r="N190" i="2"/>
  <c r="L190" i="2"/>
  <c r="J190" i="2"/>
  <c r="H190" i="2"/>
  <c r="F190" i="2"/>
  <c r="D190" i="2"/>
  <c r="B190" i="2"/>
  <c r="P189" i="2"/>
  <c r="N189" i="2"/>
  <c r="L189" i="2"/>
  <c r="J189" i="2"/>
  <c r="H189" i="2"/>
  <c r="F189" i="2"/>
  <c r="D189" i="2"/>
  <c r="B189" i="2"/>
  <c r="P188" i="2"/>
  <c r="N188" i="2"/>
  <c r="L188" i="2"/>
  <c r="J188" i="2"/>
  <c r="H188" i="2"/>
  <c r="F188" i="2"/>
  <c r="D188" i="2"/>
  <c r="B188" i="2"/>
  <c r="P187" i="2"/>
  <c r="N187" i="2"/>
  <c r="L187" i="2"/>
  <c r="J187" i="2"/>
  <c r="H187" i="2"/>
  <c r="F187" i="2"/>
  <c r="D187" i="2"/>
  <c r="B187" i="2"/>
  <c r="P186" i="2"/>
  <c r="N186" i="2"/>
  <c r="L186" i="2"/>
  <c r="J186" i="2"/>
  <c r="H186" i="2"/>
  <c r="F186" i="2"/>
  <c r="D186" i="2"/>
  <c r="B186" i="2"/>
  <c r="P185" i="2"/>
  <c r="N185" i="2"/>
  <c r="L185" i="2"/>
  <c r="J185" i="2"/>
  <c r="H185" i="2"/>
  <c r="F185" i="2"/>
  <c r="D185" i="2"/>
  <c r="B185" i="2"/>
  <c r="P184" i="2"/>
  <c r="N184" i="2"/>
  <c r="L184" i="2"/>
  <c r="J184" i="2"/>
  <c r="H184" i="2"/>
  <c r="F184" i="2"/>
  <c r="D184" i="2"/>
  <c r="B184" i="2"/>
  <c r="P183" i="2"/>
  <c r="N183" i="2"/>
  <c r="L183" i="2"/>
  <c r="J183" i="2"/>
  <c r="H183" i="2"/>
  <c r="F183" i="2"/>
  <c r="D183" i="2"/>
  <c r="B183" i="2"/>
  <c r="P182" i="2"/>
  <c r="N182" i="2"/>
  <c r="L182" i="2"/>
  <c r="J182" i="2"/>
  <c r="H182" i="2"/>
  <c r="F182" i="2"/>
  <c r="D182" i="2"/>
  <c r="B182" i="2"/>
  <c r="P181" i="2"/>
  <c r="N181" i="2"/>
  <c r="L181" i="2"/>
  <c r="J181" i="2"/>
  <c r="H181" i="2"/>
  <c r="F181" i="2"/>
  <c r="D181" i="2"/>
  <c r="B181" i="2"/>
  <c r="P180" i="2"/>
  <c r="N180" i="2"/>
  <c r="L180" i="2"/>
  <c r="J180" i="2"/>
  <c r="H180" i="2"/>
  <c r="F180" i="2"/>
  <c r="D180" i="2"/>
  <c r="B180" i="2"/>
  <c r="P179" i="2"/>
  <c r="N179" i="2"/>
  <c r="L179" i="2"/>
  <c r="J179" i="2"/>
  <c r="H179" i="2"/>
  <c r="F179" i="2"/>
  <c r="D179" i="2"/>
  <c r="B179" i="2"/>
  <c r="P178" i="2"/>
  <c r="N178" i="2"/>
  <c r="L178" i="2"/>
  <c r="J178" i="2"/>
  <c r="H178" i="2"/>
  <c r="F178" i="2"/>
  <c r="D178" i="2"/>
  <c r="B178" i="2"/>
  <c r="P177" i="2"/>
  <c r="N177" i="2"/>
  <c r="L177" i="2"/>
  <c r="J177" i="2"/>
  <c r="H177" i="2"/>
  <c r="F177" i="2"/>
  <c r="D177" i="2"/>
  <c r="B177" i="2"/>
  <c r="P176" i="2"/>
  <c r="N176" i="2"/>
  <c r="L176" i="2"/>
  <c r="J176" i="2"/>
  <c r="H176" i="2"/>
  <c r="F176" i="2"/>
  <c r="D176" i="2"/>
  <c r="B176" i="2"/>
  <c r="P175" i="2"/>
  <c r="N175" i="2"/>
  <c r="L175" i="2"/>
  <c r="J175" i="2"/>
  <c r="H175" i="2"/>
  <c r="F175" i="2"/>
  <c r="D175" i="2"/>
  <c r="B175" i="2"/>
  <c r="P174" i="2"/>
  <c r="N174" i="2"/>
  <c r="L174" i="2"/>
  <c r="J174" i="2"/>
  <c r="H174" i="2"/>
  <c r="F174" i="2"/>
  <c r="D174" i="2"/>
  <c r="B174" i="2"/>
  <c r="P173" i="2"/>
  <c r="N173" i="2"/>
  <c r="L173" i="2"/>
  <c r="J173" i="2"/>
  <c r="H173" i="2"/>
  <c r="F173" i="2"/>
  <c r="D173" i="2"/>
  <c r="B173" i="2"/>
  <c r="P172" i="2"/>
  <c r="N172" i="2"/>
  <c r="L172" i="2"/>
  <c r="J172" i="2"/>
  <c r="H172" i="2"/>
  <c r="F172" i="2"/>
  <c r="D172" i="2"/>
  <c r="B172" i="2"/>
  <c r="P171" i="2"/>
  <c r="N171" i="2"/>
  <c r="L171" i="2"/>
  <c r="J171" i="2"/>
  <c r="H171" i="2"/>
  <c r="F171" i="2"/>
  <c r="D171" i="2"/>
  <c r="B171" i="2"/>
  <c r="P170" i="2"/>
  <c r="N170" i="2"/>
  <c r="L170" i="2"/>
  <c r="J170" i="2"/>
  <c r="H170" i="2"/>
  <c r="F170" i="2"/>
  <c r="D170" i="2"/>
  <c r="B170" i="2"/>
  <c r="P169" i="2"/>
  <c r="N169" i="2"/>
  <c r="L169" i="2"/>
  <c r="J169" i="2"/>
  <c r="H169" i="2"/>
  <c r="F169" i="2"/>
  <c r="D169" i="2"/>
  <c r="B169" i="2"/>
  <c r="P168" i="2"/>
  <c r="N168" i="2"/>
  <c r="L168" i="2"/>
  <c r="J168" i="2"/>
  <c r="H168" i="2"/>
  <c r="F168" i="2"/>
  <c r="D168" i="2"/>
  <c r="B168" i="2"/>
  <c r="P167" i="2"/>
  <c r="N167" i="2"/>
  <c r="L167" i="2"/>
  <c r="J167" i="2"/>
  <c r="H167" i="2"/>
  <c r="F167" i="2"/>
  <c r="D167" i="2"/>
  <c r="B167" i="2"/>
  <c r="P166" i="2"/>
  <c r="N166" i="2"/>
  <c r="L166" i="2"/>
  <c r="J166" i="2"/>
  <c r="H166" i="2"/>
  <c r="F166" i="2"/>
  <c r="D166" i="2"/>
  <c r="B166" i="2"/>
  <c r="P165" i="2"/>
  <c r="N165" i="2"/>
  <c r="L165" i="2"/>
  <c r="J165" i="2"/>
  <c r="H165" i="2"/>
  <c r="F165" i="2"/>
  <c r="D165" i="2"/>
  <c r="B165" i="2"/>
  <c r="P164" i="2"/>
  <c r="N164" i="2"/>
  <c r="L164" i="2"/>
  <c r="J164" i="2"/>
  <c r="H164" i="2"/>
  <c r="F164" i="2"/>
  <c r="D164" i="2"/>
  <c r="B164" i="2"/>
  <c r="P163" i="2"/>
  <c r="N163" i="2"/>
  <c r="L163" i="2"/>
  <c r="J163" i="2"/>
  <c r="H163" i="2"/>
  <c r="F163" i="2"/>
  <c r="D163" i="2"/>
  <c r="B163" i="2"/>
  <c r="P162" i="2"/>
  <c r="N162" i="2"/>
  <c r="L162" i="2"/>
  <c r="J162" i="2"/>
  <c r="H162" i="2"/>
  <c r="F162" i="2"/>
  <c r="D162" i="2"/>
  <c r="B162" i="2"/>
  <c r="P161" i="2"/>
  <c r="N161" i="2"/>
  <c r="L161" i="2"/>
  <c r="J161" i="2"/>
  <c r="H161" i="2"/>
  <c r="F161" i="2"/>
  <c r="D161" i="2"/>
  <c r="B161" i="2"/>
  <c r="P160" i="2"/>
  <c r="N160" i="2"/>
  <c r="L160" i="2"/>
  <c r="J160" i="2"/>
  <c r="H160" i="2"/>
  <c r="F160" i="2"/>
  <c r="D160" i="2"/>
  <c r="B160" i="2"/>
  <c r="P159" i="2"/>
  <c r="N159" i="2"/>
  <c r="L159" i="2"/>
  <c r="J159" i="2"/>
  <c r="H159" i="2"/>
  <c r="F159" i="2"/>
  <c r="D159" i="2"/>
  <c r="B159" i="2"/>
  <c r="P158" i="2"/>
  <c r="N158" i="2"/>
  <c r="L158" i="2"/>
  <c r="J158" i="2"/>
  <c r="H158" i="2"/>
  <c r="F158" i="2"/>
  <c r="D158" i="2"/>
  <c r="B158" i="2"/>
  <c r="P157" i="2"/>
  <c r="N157" i="2"/>
  <c r="L157" i="2"/>
  <c r="J157" i="2"/>
  <c r="H157" i="2"/>
  <c r="F157" i="2"/>
  <c r="D157" i="2"/>
  <c r="B157" i="2"/>
  <c r="P156" i="2"/>
  <c r="N156" i="2"/>
  <c r="L156" i="2"/>
  <c r="J156" i="2"/>
  <c r="H156" i="2"/>
  <c r="F156" i="2"/>
  <c r="D156" i="2"/>
  <c r="B156" i="2"/>
  <c r="P155" i="2"/>
  <c r="N155" i="2"/>
  <c r="L155" i="2"/>
  <c r="J155" i="2"/>
  <c r="H155" i="2"/>
  <c r="F155" i="2"/>
  <c r="D155" i="2"/>
  <c r="B155" i="2"/>
  <c r="P154" i="2"/>
  <c r="N154" i="2"/>
  <c r="L154" i="2"/>
  <c r="J154" i="2"/>
  <c r="H154" i="2"/>
  <c r="F154" i="2"/>
  <c r="D154" i="2"/>
  <c r="B154" i="2"/>
  <c r="P153" i="2"/>
  <c r="N153" i="2"/>
  <c r="L153" i="2"/>
  <c r="J153" i="2"/>
  <c r="H153" i="2"/>
  <c r="F153" i="2"/>
  <c r="D153" i="2"/>
  <c r="B153" i="2"/>
  <c r="P152" i="2"/>
  <c r="N152" i="2"/>
  <c r="L152" i="2"/>
  <c r="J152" i="2"/>
  <c r="H152" i="2"/>
  <c r="F152" i="2"/>
  <c r="D152" i="2"/>
  <c r="B152" i="2"/>
  <c r="P151" i="2"/>
  <c r="N151" i="2"/>
  <c r="L151" i="2"/>
  <c r="J151" i="2"/>
  <c r="H151" i="2"/>
  <c r="F151" i="2"/>
  <c r="D151" i="2"/>
  <c r="B151" i="2"/>
  <c r="P150" i="2"/>
  <c r="N150" i="2"/>
  <c r="L150" i="2"/>
  <c r="J150" i="2"/>
  <c r="H150" i="2"/>
  <c r="F150" i="2"/>
  <c r="D150" i="2"/>
  <c r="B150" i="2"/>
  <c r="P149" i="2"/>
  <c r="N149" i="2"/>
  <c r="L149" i="2"/>
  <c r="J149" i="2"/>
  <c r="H149" i="2"/>
  <c r="F149" i="2"/>
  <c r="D149" i="2"/>
  <c r="B149" i="2"/>
  <c r="P148" i="2"/>
  <c r="N148" i="2"/>
  <c r="L148" i="2"/>
  <c r="J148" i="2"/>
  <c r="H148" i="2"/>
  <c r="F148" i="2"/>
  <c r="D148" i="2"/>
  <c r="B148" i="2"/>
  <c r="P147" i="2"/>
  <c r="N147" i="2"/>
  <c r="L147" i="2"/>
  <c r="J147" i="2"/>
  <c r="H147" i="2"/>
  <c r="F147" i="2"/>
  <c r="D147" i="2"/>
  <c r="B147" i="2"/>
  <c r="P146" i="2"/>
  <c r="N146" i="2"/>
  <c r="L146" i="2"/>
  <c r="J146" i="2"/>
  <c r="H146" i="2"/>
  <c r="F146" i="2"/>
  <c r="D146" i="2"/>
  <c r="B146" i="2"/>
  <c r="P145" i="2"/>
  <c r="N145" i="2"/>
  <c r="L145" i="2"/>
  <c r="J145" i="2"/>
  <c r="H145" i="2"/>
  <c r="F145" i="2"/>
  <c r="D145" i="2"/>
  <c r="B145" i="2"/>
  <c r="P144" i="2"/>
  <c r="N144" i="2"/>
  <c r="L144" i="2"/>
  <c r="J144" i="2"/>
  <c r="H144" i="2"/>
  <c r="F144" i="2"/>
  <c r="D144" i="2"/>
  <c r="B144" i="2"/>
  <c r="P143" i="2"/>
  <c r="N143" i="2"/>
  <c r="L143" i="2"/>
  <c r="J143" i="2"/>
  <c r="H143" i="2"/>
  <c r="F143" i="2"/>
  <c r="D143" i="2"/>
  <c r="B143" i="2"/>
  <c r="P142" i="2"/>
  <c r="N142" i="2"/>
  <c r="L142" i="2"/>
  <c r="J142" i="2"/>
  <c r="H142" i="2"/>
  <c r="F142" i="2"/>
  <c r="D142" i="2"/>
  <c r="B142" i="2"/>
  <c r="P141" i="2"/>
  <c r="N141" i="2"/>
  <c r="L141" i="2"/>
  <c r="J141" i="2"/>
  <c r="H141" i="2"/>
  <c r="F141" i="2"/>
  <c r="D141" i="2"/>
  <c r="B141" i="2"/>
  <c r="P140" i="2"/>
  <c r="N140" i="2"/>
  <c r="L140" i="2"/>
  <c r="J140" i="2"/>
  <c r="H140" i="2"/>
  <c r="F140" i="2"/>
  <c r="D140" i="2"/>
  <c r="B140" i="2"/>
  <c r="P139" i="2"/>
  <c r="N139" i="2"/>
  <c r="L139" i="2"/>
  <c r="J139" i="2"/>
  <c r="H139" i="2"/>
  <c r="F139" i="2"/>
  <c r="D139" i="2"/>
  <c r="B139" i="2"/>
  <c r="P138" i="2"/>
  <c r="N138" i="2"/>
  <c r="L138" i="2"/>
  <c r="J138" i="2"/>
  <c r="H138" i="2"/>
  <c r="F138" i="2"/>
  <c r="D138" i="2"/>
  <c r="B138" i="2"/>
  <c r="P137" i="2"/>
  <c r="N137" i="2"/>
  <c r="L137" i="2"/>
  <c r="J137" i="2"/>
  <c r="H137" i="2"/>
  <c r="F137" i="2"/>
  <c r="D137" i="2"/>
  <c r="B137" i="2"/>
  <c r="P136" i="2"/>
  <c r="N136" i="2"/>
  <c r="L136" i="2"/>
  <c r="J136" i="2"/>
  <c r="H136" i="2"/>
  <c r="F136" i="2"/>
  <c r="D136" i="2"/>
  <c r="B136" i="2"/>
  <c r="P135" i="2"/>
  <c r="N135" i="2"/>
  <c r="L135" i="2"/>
  <c r="J135" i="2"/>
  <c r="H135" i="2"/>
  <c r="F135" i="2"/>
  <c r="D135" i="2"/>
  <c r="B135" i="2"/>
  <c r="P134" i="2"/>
  <c r="N134" i="2"/>
  <c r="L134" i="2"/>
  <c r="J134" i="2"/>
  <c r="H134" i="2"/>
  <c r="F134" i="2"/>
  <c r="D134" i="2"/>
  <c r="B134" i="2"/>
  <c r="P133" i="2"/>
  <c r="N133" i="2"/>
  <c r="L133" i="2"/>
  <c r="J133" i="2"/>
  <c r="H133" i="2"/>
  <c r="F133" i="2"/>
  <c r="D133" i="2"/>
  <c r="B133" i="2"/>
  <c r="P132" i="2"/>
  <c r="N132" i="2"/>
  <c r="L132" i="2"/>
  <c r="J132" i="2"/>
  <c r="H132" i="2"/>
  <c r="F132" i="2"/>
  <c r="D132" i="2"/>
  <c r="B132" i="2"/>
  <c r="P131" i="2"/>
  <c r="N131" i="2"/>
  <c r="L131" i="2"/>
  <c r="J131" i="2"/>
  <c r="H131" i="2"/>
  <c r="F131" i="2"/>
  <c r="D131" i="2"/>
  <c r="B131" i="2"/>
  <c r="P130" i="2"/>
  <c r="N130" i="2"/>
  <c r="L130" i="2"/>
  <c r="J130" i="2"/>
  <c r="H130" i="2"/>
  <c r="F130" i="2"/>
  <c r="D130" i="2"/>
  <c r="B130" i="2"/>
  <c r="P129" i="2"/>
  <c r="N129" i="2"/>
  <c r="L129" i="2"/>
  <c r="J129" i="2"/>
  <c r="H129" i="2"/>
  <c r="F129" i="2"/>
  <c r="D129" i="2"/>
  <c r="B129" i="2"/>
  <c r="P128" i="2"/>
  <c r="N128" i="2"/>
  <c r="L128" i="2"/>
  <c r="J128" i="2"/>
  <c r="H128" i="2"/>
  <c r="F128" i="2"/>
  <c r="D128" i="2"/>
  <c r="B128" i="2"/>
  <c r="P127" i="2"/>
  <c r="N127" i="2"/>
  <c r="L127" i="2"/>
  <c r="J127" i="2"/>
  <c r="H127" i="2"/>
  <c r="F127" i="2"/>
  <c r="D127" i="2"/>
  <c r="B127" i="2"/>
  <c r="P126" i="2"/>
  <c r="N126" i="2"/>
  <c r="L126" i="2"/>
  <c r="J126" i="2"/>
  <c r="H126" i="2"/>
  <c r="F126" i="2"/>
  <c r="D126" i="2"/>
  <c r="B126" i="2"/>
  <c r="P125" i="2"/>
  <c r="N125" i="2"/>
  <c r="L125" i="2"/>
  <c r="J125" i="2"/>
  <c r="H125" i="2"/>
  <c r="F125" i="2"/>
  <c r="D125" i="2"/>
  <c r="B125" i="2"/>
  <c r="P124" i="2"/>
  <c r="N124" i="2"/>
  <c r="L124" i="2"/>
  <c r="J124" i="2"/>
  <c r="H124" i="2"/>
  <c r="F124" i="2"/>
  <c r="D124" i="2"/>
  <c r="B124" i="2"/>
  <c r="P123" i="2"/>
  <c r="N123" i="2"/>
  <c r="L123" i="2"/>
  <c r="J123" i="2"/>
  <c r="H123" i="2"/>
  <c r="F123" i="2"/>
  <c r="D123" i="2"/>
  <c r="B123" i="2"/>
  <c r="P122" i="2"/>
  <c r="N122" i="2"/>
  <c r="L122" i="2"/>
  <c r="J122" i="2"/>
  <c r="H122" i="2"/>
  <c r="F122" i="2"/>
  <c r="D122" i="2"/>
  <c r="B122" i="2"/>
  <c r="P121" i="2"/>
  <c r="N121" i="2"/>
  <c r="L121" i="2"/>
  <c r="J121" i="2"/>
  <c r="H121" i="2"/>
  <c r="F121" i="2"/>
  <c r="D121" i="2"/>
  <c r="B121" i="2"/>
  <c r="P120" i="2"/>
  <c r="N120" i="2"/>
  <c r="L120" i="2"/>
  <c r="J120" i="2"/>
  <c r="H120" i="2"/>
  <c r="F120" i="2"/>
  <c r="D120" i="2"/>
  <c r="B120" i="2"/>
  <c r="P119" i="2"/>
  <c r="N119" i="2"/>
  <c r="L119" i="2"/>
  <c r="J119" i="2"/>
  <c r="H119" i="2"/>
  <c r="F119" i="2"/>
  <c r="D119" i="2"/>
  <c r="B119" i="2"/>
  <c r="P118" i="2"/>
  <c r="N118" i="2"/>
  <c r="L118" i="2"/>
  <c r="J118" i="2"/>
  <c r="H118" i="2"/>
  <c r="F118" i="2"/>
  <c r="D118" i="2"/>
  <c r="B118" i="2"/>
  <c r="P117" i="2"/>
  <c r="N117" i="2"/>
  <c r="L117" i="2"/>
  <c r="J117" i="2"/>
  <c r="H117" i="2"/>
  <c r="F117" i="2"/>
  <c r="D117" i="2"/>
  <c r="B117" i="2"/>
  <c r="P116" i="2"/>
  <c r="N116" i="2"/>
  <c r="L116" i="2"/>
  <c r="J116" i="2"/>
  <c r="H116" i="2"/>
  <c r="F116" i="2"/>
  <c r="D116" i="2"/>
  <c r="B116" i="2"/>
  <c r="P115" i="2"/>
  <c r="N115" i="2"/>
  <c r="L115" i="2"/>
  <c r="J115" i="2"/>
  <c r="H115" i="2"/>
  <c r="F115" i="2"/>
  <c r="D115" i="2"/>
  <c r="B115" i="2"/>
  <c r="P114" i="2"/>
  <c r="N114" i="2"/>
  <c r="L114" i="2"/>
  <c r="J114" i="2"/>
  <c r="H114" i="2"/>
  <c r="F114" i="2"/>
  <c r="D114" i="2"/>
  <c r="B114" i="2"/>
  <c r="P113" i="2"/>
  <c r="N113" i="2"/>
  <c r="L113" i="2"/>
  <c r="J113" i="2"/>
  <c r="H113" i="2"/>
  <c r="F113" i="2"/>
  <c r="D113" i="2"/>
  <c r="B113" i="2"/>
  <c r="P112" i="2"/>
  <c r="N112" i="2"/>
  <c r="L112" i="2"/>
  <c r="J112" i="2"/>
  <c r="H112" i="2"/>
  <c r="F112" i="2"/>
  <c r="D112" i="2"/>
  <c r="B112" i="2"/>
  <c r="P111" i="2"/>
  <c r="N111" i="2"/>
  <c r="L111" i="2"/>
  <c r="J111" i="2"/>
  <c r="H111" i="2"/>
  <c r="F111" i="2"/>
  <c r="D111" i="2"/>
  <c r="B111" i="2"/>
  <c r="P110" i="2"/>
  <c r="N110" i="2"/>
  <c r="L110" i="2"/>
  <c r="J110" i="2"/>
  <c r="H110" i="2"/>
  <c r="F110" i="2"/>
  <c r="D110" i="2"/>
  <c r="B110" i="2"/>
  <c r="P109" i="2"/>
  <c r="N109" i="2"/>
  <c r="L109" i="2"/>
  <c r="J109" i="2"/>
  <c r="H109" i="2"/>
  <c r="F109" i="2"/>
  <c r="D109" i="2"/>
  <c r="B109" i="2"/>
  <c r="P108" i="2"/>
  <c r="N108" i="2"/>
  <c r="L108" i="2"/>
  <c r="J108" i="2"/>
  <c r="H108" i="2"/>
  <c r="F108" i="2"/>
  <c r="D108" i="2"/>
  <c r="B108" i="2"/>
  <c r="P107" i="2"/>
  <c r="N107" i="2"/>
  <c r="L107" i="2"/>
  <c r="J107" i="2"/>
  <c r="H107" i="2"/>
  <c r="F107" i="2"/>
  <c r="D107" i="2"/>
  <c r="B107" i="2"/>
  <c r="P106" i="2"/>
  <c r="N106" i="2"/>
  <c r="L106" i="2"/>
  <c r="J106" i="2"/>
  <c r="H106" i="2"/>
  <c r="F106" i="2"/>
  <c r="D106" i="2"/>
  <c r="B106" i="2"/>
  <c r="P105" i="2"/>
  <c r="N105" i="2"/>
  <c r="L105" i="2"/>
  <c r="J105" i="2"/>
  <c r="H105" i="2"/>
  <c r="F105" i="2"/>
  <c r="D105" i="2"/>
  <c r="B105" i="2"/>
  <c r="P104" i="2"/>
  <c r="N104" i="2"/>
  <c r="L104" i="2"/>
  <c r="J104" i="2"/>
  <c r="H104" i="2"/>
  <c r="F104" i="2"/>
  <c r="D104" i="2"/>
  <c r="B104" i="2"/>
  <c r="P103" i="2"/>
  <c r="N103" i="2"/>
  <c r="L103" i="2"/>
  <c r="J103" i="2"/>
  <c r="H103" i="2"/>
  <c r="F103" i="2"/>
  <c r="D103" i="2"/>
  <c r="B103" i="2"/>
  <c r="P102" i="2"/>
  <c r="N102" i="2"/>
  <c r="L102" i="2"/>
  <c r="J102" i="2"/>
  <c r="H102" i="2"/>
  <c r="F102" i="2"/>
  <c r="D102" i="2"/>
  <c r="B102" i="2"/>
  <c r="P101" i="2"/>
  <c r="N101" i="2"/>
  <c r="L101" i="2"/>
  <c r="J101" i="2"/>
  <c r="H101" i="2"/>
  <c r="F101" i="2"/>
  <c r="D101" i="2"/>
  <c r="B101" i="2"/>
  <c r="P100" i="2"/>
  <c r="N100" i="2"/>
  <c r="L100" i="2"/>
  <c r="J100" i="2"/>
  <c r="H100" i="2"/>
  <c r="F100" i="2"/>
  <c r="D100" i="2"/>
  <c r="B100" i="2"/>
  <c r="P99" i="2"/>
  <c r="N99" i="2"/>
  <c r="L99" i="2"/>
  <c r="J99" i="2"/>
  <c r="H99" i="2"/>
  <c r="F99" i="2"/>
  <c r="D99" i="2"/>
  <c r="B99" i="2"/>
  <c r="P98" i="2"/>
  <c r="N98" i="2"/>
  <c r="L98" i="2"/>
  <c r="J98" i="2"/>
  <c r="H98" i="2"/>
  <c r="F98" i="2"/>
  <c r="D98" i="2"/>
  <c r="B98" i="2"/>
  <c r="P97" i="2"/>
  <c r="N97" i="2"/>
  <c r="L97" i="2"/>
  <c r="J97" i="2"/>
  <c r="H97" i="2"/>
  <c r="F97" i="2"/>
  <c r="D97" i="2"/>
  <c r="B97" i="2"/>
  <c r="P96" i="2"/>
  <c r="N96" i="2"/>
  <c r="L96" i="2"/>
  <c r="J96" i="2"/>
  <c r="H96" i="2"/>
  <c r="F96" i="2"/>
  <c r="D96" i="2"/>
  <c r="B96" i="2"/>
  <c r="P95" i="2"/>
  <c r="N95" i="2"/>
  <c r="L95" i="2"/>
  <c r="J95" i="2"/>
  <c r="H95" i="2"/>
  <c r="F95" i="2"/>
  <c r="D95" i="2"/>
  <c r="B95" i="2"/>
  <c r="P94" i="2"/>
  <c r="N94" i="2"/>
  <c r="L94" i="2"/>
  <c r="J94" i="2"/>
  <c r="H94" i="2"/>
  <c r="F94" i="2"/>
  <c r="D94" i="2"/>
  <c r="B94" i="2"/>
  <c r="P93" i="2"/>
  <c r="N93" i="2"/>
  <c r="L93" i="2"/>
  <c r="J93" i="2"/>
  <c r="H93" i="2"/>
  <c r="F93" i="2"/>
  <c r="D93" i="2"/>
  <c r="B93" i="2"/>
  <c r="P92" i="2"/>
  <c r="N92" i="2"/>
  <c r="L92" i="2"/>
  <c r="J92" i="2"/>
  <c r="H92" i="2"/>
  <c r="F92" i="2"/>
  <c r="D92" i="2"/>
  <c r="B92" i="2"/>
  <c r="P91" i="2"/>
  <c r="N91" i="2"/>
  <c r="L91" i="2"/>
  <c r="J91" i="2"/>
  <c r="H91" i="2"/>
  <c r="F91" i="2"/>
  <c r="D91" i="2"/>
  <c r="B91" i="2"/>
  <c r="P90" i="2"/>
  <c r="N90" i="2"/>
  <c r="L90" i="2"/>
  <c r="J90" i="2"/>
  <c r="H90" i="2"/>
  <c r="F90" i="2"/>
  <c r="D90" i="2"/>
  <c r="B90" i="2"/>
  <c r="P89" i="2"/>
  <c r="N89" i="2"/>
  <c r="L89" i="2"/>
  <c r="J89" i="2"/>
  <c r="H89" i="2"/>
  <c r="F89" i="2"/>
  <c r="D89" i="2"/>
  <c r="B89" i="2"/>
  <c r="P88" i="2"/>
  <c r="N88" i="2"/>
  <c r="L88" i="2"/>
  <c r="J88" i="2"/>
  <c r="H88" i="2"/>
  <c r="F88" i="2"/>
  <c r="D88" i="2"/>
  <c r="B88" i="2"/>
  <c r="P87" i="2"/>
  <c r="N87" i="2"/>
  <c r="L87" i="2"/>
  <c r="J87" i="2"/>
  <c r="H87" i="2"/>
  <c r="F87" i="2"/>
  <c r="D87" i="2"/>
  <c r="B87" i="2"/>
  <c r="P86" i="2"/>
  <c r="N86" i="2"/>
  <c r="L86" i="2"/>
  <c r="J86" i="2"/>
  <c r="H86" i="2"/>
  <c r="F86" i="2"/>
  <c r="D86" i="2"/>
  <c r="B86" i="2"/>
  <c r="P85" i="2"/>
  <c r="N85" i="2"/>
  <c r="L85" i="2"/>
  <c r="J85" i="2"/>
  <c r="H85" i="2"/>
  <c r="F85" i="2"/>
  <c r="D85" i="2"/>
  <c r="B85" i="2"/>
  <c r="P84" i="2"/>
  <c r="N84" i="2"/>
  <c r="L84" i="2"/>
  <c r="J84" i="2"/>
  <c r="H84" i="2"/>
  <c r="F84" i="2"/>
  <c r="D84" i="2"/>
  <c r="B84" i="2"/>
  <c r="P83" i="2"/>
  <c r="N83" i="2"/>
  <c r="L83" i="2"/>
  <c r="J83" i="2"/>
  <c r="H83" i="2"/>
  <c r="F83" i="2"/>
  <c r="D83" i="2"/>
  <c r="B83" i="2"/>
  <c r="P82" i="2"/>
  <c r="N82" i="2"/>
  <c r="L82" i="2"/>
  <c r="J82" i="2"/>
  <c r="H82" i="2"/>
  <c r="F82" i="2"/>
  <c r="D82" i="2"/>
  <c r="B82" i="2"/>
  <c r="P81" i="2"/>
  <c r="N81" i="2"/>
  <c r="L81" i="2"/>
  <c r="J81" i="2"/>
  <c r="H81" i="2"/>
  <c r="F81" i="2"/>
  <c r="D81" i="2"/>
  <c r="B81" i="2"/>
  <c r="P80" i="2"/>
  <c r="N80" i="2"/>
  <c r="L80" i="2"/>
  <c r="J80" i="2"/>
  <c r="H80" i="2"/>
  <c r="F80" i="2"/>
  <c r="D80" i="2"/>
  <c r="B80" i="2"/>
  <c r="P79" i="2"/>
  <c r="N79" i="2"/>
  <c r="L79" i="2"/>
  <c r="J79" i="2"/>
  <c r="H79" i="2"/>
  <c r="F79" i="2"/>
  <c r="D79" i="2"/>
  <c r="B79" i="2"/>
  <c r="P78" i="2"/>
  <c r="N78" i="2"/>
  <c r="L78" i="2"/>
  <c r="J78" i="2"/>
  <c r="H78" i="2"/>
  <c r="F78" i="2"/>
  <c r="D78" i="2"/>
  <c r="B78" i="2"/>
  <c r="P77" i="2"/>
  <c r="N77" i="2"/>
  <c r="L77" i="2"/>
  <c r="J77" i="2"/>
  <c r="H77" i="2"/>
  <c r="F77" i="2"/>
  <c r="D77" i="2"/>
  <c r="B77" i="2"/>
  <c r="P76" i="2"/>
  <c r="N76" i="2"/>
  <c r="L76" i="2"/>
  <c r="J76" i="2"/>
  <c r="H76" i="2"/>
  <c r="F76" i="2"/>
  <c r="D76" i="2"/>
  <c r="B76" i="2"/>
  <c r="P75" i="2"/>
  <c r="N75" i="2"/>
  <c r="L75" i="2"/>
  <c r="J75" i="2"/>
  <c r="H75" i="2"/>
  <c r="F75" i="2"/>
  <c r="D75" i="2"/>
  <c r="B75" i="2"/>
  <c r="P74" i="2"/>
  <c r="N74" i="2"/>
  <c r="L74" i="2"/>
  <c r="J74" i="2"/>
  <c r="H74" i="2"/>
  <c r="F74" i="2"/>
  <c r="D74" i="2"/>
  <c r="B74" i="2"/>
  <c r="P73" i="2"/>
  <c r="N73" i="2"/>
  <c r="L73" i="2"/>
  <c r="J73" i="2"/>
  <c r="H73" i="2"/>
  <c r="F73" i="2"/>
  <c r="D73" i="2"/>
  <c r="B73" i="2"/>
  <c r="P72" i="2"/>
  <c r="N72" i="2"/>
  <c r="L72" i="2"/>
  <c r="J72" i="2"/>
  <c r="H72" i="2"/>
  <c r="F72" i="2"/>
  <c r="D72" i="2"/>
  <c r="B72" i="2"/>
  <c r="P71" i="2"/>
  <c r="N71" i="2"/>
  <c r="L71" i="2"/>
  <c r="J71" i="2"/>
  <c r="H71" i="2"/>
  <c r="F71" i="2"/>
  <c r="D71" i="2"/>
  <c r="B71" i="2"/>
  <c r="P70" i="2"/>
  <c r="N70" i="2"/>
  <c r="L70" i="2"/>
  <c r="J70" i="2"/>
  <c r="H70" i="2"/>
  <c r="F70" i="2"/>
  <c r="D70" i="2"/>
  <c r="B70" i="2"/>
  <c r="P69" i="2"/>
  <c r="N69" i="2"/>
  <c r="L69" i="2"/>
  <c r="J69" i="2"/>
  <c r="H69" i="2"/>
  <c r="F69" i="2"/>
  <c r="D69" i="2"/>
  <c r="B69" i="2"/>
  <c r="P68" i="2"/>
  <c r="N68" i="2"/>
  <c r="L68" i="2"/>
  <c r="J68" i="2"/>
  <c r="H68" i="2"/>
  <c r="F68" i="2"/>
  <c r="D68" i="2"/>
  <c r="B68" i="2"/>
  <c r="P67" i="2"/>
  <c r="N67" i="2"/>
  <c r="L67" i="2"/>
  <c r="J67" i="2"/>
  <c r="H67" i="2"/>
  <c r="F67" i="2"/>
  <c r="D67" i="2"/>
  <c r="B67" i="2"/>
  <c r="P66" i="2"/>
  <c r="N66" i="2"/>
  <c r="L66" i="2"/>
  <c r="J66" i="2"/>
  <c r="H66" i="2"/>
  <c r="F66" i="2"/>
  <c r="D66" i="2"/>
  <c r="B66" i="2"/>
  <c r="P65" i="2"/>
  <c r="N65" i="2"/>
  <c r="L65" i="2"/>
  <c r="J65" i="2"/>
  <c r="H65" i="2"/>
  <c r="F65" i="2"/>
  <c r="D65" i="2"/>
  <c r="B65" i="2"/>
  <c r="P64" i="2"/>
  <c r="N64" i="2"/>
  <c r="L64" i="2"/>
  <c r="J64" i="2"/>
  <c r="H64" i="2"/>
  <c r="F64" i="2"/>
  <c r="D64" i="2"/>
  <c r="B64" i="2"/>
  <c r="P63" i="2"/>
  <c r="N63" i="2"/>
  <c r="L63" i="2"/>
  <c r="J63" i="2"/>
  <c r="H63" i="2"/>
  <c r="F63" i="2"/>
  <c r="D63" i="2"/>
  <c r="B63" i="2"/>
  <c r="P62" i="2"/>
  <c r="N62" i="2"/>
  <c r="L62" i="2"/>
  <c r="J62" i="2"/>
  <c r="H62" i="2"/>
  <c r="F62" i="2"/>
  <c r="D62" i="2"/>
  <c r="B62" i="2"/>
  <c r="P61" i="2"/>
  <c r="N61" i="2"/>
  <c r="L61" i="2"/>
  <c r="J61" i="2"/>
  <c r="H61" i="2"/>
  <c r="F61" i="2"/>
  <c r="D61" i="2"/>
  <c r="B61" i="2"/>
  <c r="P60" i="2"/>
  <c r="N60" i="2"/>
  <c r="L60" i="2"/>
  <c r="J60" i="2"/>
  <c r="H60" i="2"/>
  <c r="F60" i="2"/>
  <c r="D60" i="2"/>
  <c r="B60" i="2"/>
  <c r="P59" i="2"/>
  <c r="N59" i="2"/>
  <c r="L59" i="2"/>
  <c r="J59" i="2"/>
  <c r="H59" i="2"/>
  <c r="F59" i="2"/>
  <c r="D59" i="2"/>
  <c r="B59" i="2"/>
  <c r="P58" i="2"/>
  <c r="N58" i="2"/>
  <c r="L58" i="2"/>
  <c r="J58" i="2"/>
  <c r="H58" i="2"/>
  <c r="F58" i="2"/>
  <c r="D58" i="2"/>
  <c r="B58" i="2"/>
  <c r="P57" i="2"/>
  <c r="N57" i="2"/>
  <c r="L57" i="2"/>
  <c r="J57" i="2"/>
  <c r="H57" i="2"/>
  <c r="F57" i="2"/>
  <c r="D57" i="2"/>
  <c r="B57" i="2"/>
  <c r="P56" i="2"/>
  <c r="N56" i="2"/>
  <c r="L56" i="2"/>
  <c r="J56" i="2"/>
  <c r="H56" i="2"/>
  <c r="F56" i="2"/>
  <c r="D56" i="2"/>
  <c r="B56" i="2"/>
  <c r="P55" i="2"/>
  <c r="N55" i="2"/>
  <c r="L55" i="2"/>
  <c r="J55" i="2"/>
  <c r="H55" i="2"/>
  <c r="F55" i="2"/>
  <c r="D55" i="2"/>
  <c r="B55" i="2"/>
  <c r="P54" i="2"/>
  <c r="N54" i="2"/>
  <c r="L54" i="2"/>
  <c r="J54" i="2"/>
  <c r="H54" i="2"/>
  <c r="F54" i="2"/>
  <c r="D54" i="2"/>
  <c r="B54" i="2"/>
  <c r="P53" i="2"/>
  <c r="N53" i="2"/>
  <c r="L53" i="2"/>
  <c r="J53" i="2"/>
  <c r="H53" i="2"/>
  <c r="F53" i="2"/>
  <c r="D53" i="2"/>
  <c r="B53" i="2"/>
  <c r="P52" i="2"/>
  <c r="N52" i="2"/>
  <c r="L52" i="2"/>
  <c r="J52" i="2"/>
  <c r="H52" i="2"/>
  <c r="F52" i="2"/>
  <c r="D52" i="2"/>
  <c r="B52" i="2"/>
  <c r="P51" i="2"/>
  <c r="N51" i="2"/>
  <c r="L51" i="2"/>
  <c r="J51" i="2"/>
  <c r="H51" i="2"/>
  <c r="F51" i="2"/>
  <c r="D51" i="2"/>
  <c r="B51" i="2"/>
  <c r="P50" i="2"/>
  <c r="N50" i="2"/>
  <c r="L50" i="2"/>
  <c r="J50" i="2"/>
  <c r="H50" i="2"/>
  <c r="F50" i="2"/>
  <c r="D50" i="2"/>
  <c r="B50" i="2"/>
  <c r="P49" i="2"/>
  <c r="N49" i="2"/>
  <c r="L49" i="2"/>
  <c r="J49" i="2"/>
  <c r="H49" i="2"/>
  <c r="F49" i="2"/>
  <c r="D49" i="2"/>
  <c r="B49" i="2"/>
  <c r="P48" i="2"/>
  <c r="N48" i="2"/>
  <c r="L48" i="2"/>
  <c r="J48" i="2"/>
  <c r="H48" i="2"/>
  <c r="F48" i="2"/>
  <c r="D48" i="2"/>
  <c r="B48" i="2"/>
  <c r="P47" i="2"/>
  <c r="N47" i="2"/>
  <c r="L47" i="2"/>
  <c r="J47" i="2"/>
  <c r="H47" i="2"/>
  <c r="F47" i="2"/>
  <c r="D47" i="2"/>
  <c r="B47" i="2"/>
  <c r="P46" i="2"/>
  <c r="N46" i="2"/>
  <c r="L46" i="2"/>
  <c r="J46" i="2"/>
  <c r="H46" i="2"/>
  <c r="F46" i="2"/>
  <c r="D46" i="2"/>
  <c r="B46" i="2"/>
  <c r="P45" i="2"/>
  <c r="N45" i="2"/>
  <c r="L45" i="2"/>
  <c r="J45" i="2"/>
  <c r="H45" i="2"/>
  <c r="F45" i="2"/>
  <c r="D45" i="2"/>
  <c r="B45" i="2"/>
  <c r="P44" i="2"/>
  <c r="N44" i="2"/>
  <c r="L44" i="2"/>
  <c r="J44" i="2"/>
  <c r="H44" i="2"/>
  <c r="F44" i="2"/>
  <c r="D44" i="2"/>
  <c r="B44" i="2"/>
  <c r="P43" i="2"/>
  <c r="N43" i="2"/>
  <c r="L43" i="2"/>
  <c r="J43" i="2"/>
  <c r="H43" i="2"/>
  <c r="F43" i="2"/>
  <c r="D43" i="2"/>
  <c r="B43" i="2"/>
  <c r="P42" i="2"/>
  <c r="N42" i="2"/>
  <c r="L42" i="2"/>
  <c r="J42" i="2"/>
  <c r="H42" i="2"/>
  <c r="F42" i="2"/>
  <c r="D42" i="2"/>
  <c r="B42" i="2"/>
  <c r="P41" i="2"/>
  <c r="N41" i="2"/>
  <c r="L41" i="2"/>
  <c r="J41" i="2"/>
  <c r="H41" i="2"/>
  <c r="F41" i="2"/>
  <c r="D41" i="2"/>
  <c r="B41" i="2"/>
  <c r="P40" i="2"/>
  <c r="N40" i="2"/>
  <c r="L40" i="2"/>
  <c r="J40" i="2"/>
  <c r="H40" i="2"/>
  <c r="F40" i="2"/>
  <c r="D40" i="2"/>
  <c r="B40" i="2"/>
  <c r="P39" i="2"/>
  <c r="N39" i="2"/>
  <c r="L39" i="2"/>
  <c r="J39" i="2"/>
  <c r="H39" i="2"/>
  <c r="F39" i="2"/>
  <c r="D39" i="2"/>
  <c r="B39" i="2"/>
  <c r="P38" i="2"/>
  <c r="N38" i="2"/>
  <c r="L38" i="2"/>
  <c r="J38" i="2"/>
  <c r="H38" i="2"/>
  <c r="F38" i="2"/>
  <c r="D38" i="2"/>
  <c r="B38" i="2"/>
  <c r="P37" i="2"/>
  <c r="N37" i="2"/>
  <c r="L37" i="2"/>
  <c r="J37" i="2"/>
  <c r="H37" i="2"/>
  <c r="F37" i="2"/>
  <c r="D37" i="2"/>
  <c r="B37" i="2"/>
  <c r="P36" i="2"/>
  <c r="N36" i="2"/>
  <c r="L36" i="2"/>
  <c r="J36" i="2"/>
  <c r="H36" i="2"/>
  <c r="F36" i="2"/>
  <c r="D36" i="2"/>
  <c r="B36" i="2"/>
  <c r="P35" i="2"/>
  <c r="N35" i="2"/>
  <c r="L35" i="2"/>
  <c r="J35" i="2"/>
  <c r="H35" i="2"/>
  <c r="F35" i="2"/>
  <c r="D35" i="2"/>
  <c r="B35" i="2"/>
  <c r="P34" i="2"/>
  <c r="N34" i="2"/>
  <c r="L34" i="2"/>
  <c r="J34" i="2"/>
  <c r="H34" i="2"/>
  <c r="F34" i="2"/>
  <c r="D34" i="2"/>
  <c r="B34" i="2"/>
  <c r="P33" i="2"/>
  <c r="N33" i="2"/>
  <c r="L33" i="2"/>
  <c r="J33" i="2"/>
  <c r="H33" i="2"/>
  <c r="F33" i="2"/>
  <c r="D33" i="2"/>
  <c r="B33" i="2"/>
  <c r="P32" i="2"/>
  <c r="N32" i="2"/>
  <c r="L32" i="2"/>
  <c r="J32" i="2"/>
  <c r="H32" i="2"/>
  <c r="F32" i="2"/>
  <c r="D32" i="2"/>
  <c r="B32" i="2"/>
  <c r="P31" i="2"/>
  <c r="N31" i="2"/>
  <c r="L31" i="2"/>
  <c r="J31" i="2"/>
  <c r="H31" i="2"/>
  <c r="F31" i="2"/>
  <c r="D31" i="2"/>
  <c r="B31" i="2"/>
  <c r="P30" i="2"/>
  <c r="N30" i="2"/>
  <c r="L30" i="2"/>
  <c r="J30" i="2"/>
  <c r="H30" i="2"/>
  <c r="F30" i="2"/>
  <c r="D30" i="2"/>
  <c r="B30" i="2"/>
  <c r="P29" i="2"/>
  <c r="N29" i="2"/>
  <c r="L29" i="2"/>
  <c r="J29" i="2"/>
  <c r="H29" i="2"/>
  <c r="F29" i="2"/>
  <c r="D29" i="2"/>
  <c r="B29" i="2"/>
  <c r="P28" i="2"/>
  <c r="N28" i="2"/>
  <c r="L28" i="2"/>
  <c r="J28" i="2"/>
  <c r="H28" i="2"/>
  <c r="F28" i="2"/>
  <c r="D28" i="2"/>
  <c r="B28" i="2"/>
  <c r="P27" i="2"/>
  <c r="N27" i="2"/>
  <c r="L27" i="2"/>
  <c r="J27" i="2"/>
  <c r="H27" i="2"/>
  <c r="F27" i="2"/>
  <c r="D27" i="2"/>
  <c r="B27" i="2"/>
  <c r="P26" i="2"/>
  <c r="N26" i="2"/>
  <c r="L26" i="2"/>
  <c r="J26" i="2"/>
  <c r="H26" i="2"/>
  <c r="F26" i="2"/>
  <c r="D26" i="2"/>
  <c r="B26" i="2"/>
  <c r="P25" i="2"/>
  <c r="N25" i="2"/>
  <c r="L25" i="2"/>
  <c r="J25" i="2"/>
  <c r="H25" i="2"/>
  <c r="F25" i="2"/>
  <c r="D25" i="2"/>
  <c r="B25" i="2"/>
  <c r="P24" i="2"/>
  <c r="N24" i="2"/>
  <c r="L24" i="2"/>
  <c r="J24" i="2"/>
  <c r="H24" i="2"/>
  <c r="F24" i="2"/>
  <c r="D24" i="2"/>
  <c r="B24" i="2"/>
  <c r="P23" i="2"/>
  <c r="N23" i="2"/>
  <c r="L23" i="2"/>
  <c r="J23" i="2"/>
  <c r="H23" i="2"/>
  <c r="F23" i="2"/>
  <c r="D23" i="2"/>
  <c r="B23" i="2"/>
  <c r="P22" i="2"/>
  <c r="N22" i="2"/>
  <c r="L22" i="2"/>
  <c r="J22" i="2"/>
  <c r="H22" i="2"/>
  <c r="F22" i="2"/>
  <c r="D22" i="2"/>
  <c r="B22" i="2"/>
  <c r="P21" i="2"/>
  <c r="N21" i="2"/>
  <c r="L21" i="2"/>
  <c r="J21" i="2"/>
  <c r="H21" i="2"/>
  <c r="F21" i="2"/>
  <c r="D21" i="2"/>
  <c r="B21" i="2"/>
  <c r="P20" i="2"/>
  <c r="N20" i="2"/>
  <c r="L20" i="2"/>
  <c r="J20" i="2"/>
  <c r="H20" i="2"/>
  <c r="F20" i="2"/>
  <c r="D20" i="2"/>
  <c r="B20" i="2"/>
  <c r="P19" i="2"/>
  <c r="N19" i="2"/>
  <c r="L19" i="2"/>
  <c r="J19" i="2"/>
  <c r="H19" i="2"/>
  <c r="F19" i="2"/>
  <c r="D19" i="2"/>
  <c r="B19" i="2"/>
  <c r="P18" i="2"/>
  <c r="N18" i="2"/>
  <c r="L18" i="2"/>
  <c r="J18" i="2"/>
  <c r="H18" i="2"/>
  <c r="F18" i="2"/>
  <c r="D18" i="2"/>
  <c r="B18" i="2"/>
  <c r="P17" i="2"/>
  <c r="N17" i="2"/>
  <c r="L17" i="2"/>
  <c r="J17" i="2"/>
  <c r="H17" i="2"/>
  <c r="F17" i="2"/>
  <c r="D17" i="2"/>
  <c r="B17" i="2"/>
  <c r="P16" i="2"/>
  <c r="N16" i="2"/>
  <c r="L16" i="2"/>
  <c r="J16" i="2"/>
  <c r="H16" i="2"/>
  <c r="F16" i="2"/>
  <c r="D16" i="2"/>
  <c r="B16" i="2"/>
  <c r="P15" i="2"/>
  <c r="N15" i="2"/>
  <c r="L15" i="2"/>
  <c r="J15" i="2"/>
  <c r="H15" i="2"/>
  <c r="F15" i="2"/>
  <c r="D15" i="2"/>
  <c r="B15" i="2"/>
  <c r="P14" i="2"/>
  <c r="N14" i="2"/>
  <c r="L14" i="2"/>
  <c r="J14" i="2"/>
  <c r="H14" i="2"/>
  <c r="F14" i="2"/>
  <c r="D14" i="2"/>
  <c r="B14" i="2"/>
  <c r="P13" i="2"/>
  <c r="N13" i="2"/>
  <c r="L13" i="2"/>
  <c r="J13" i="2"/>
  <c r="H13" i="2"/>
  <c r="F13" i="2"/>
  <c r="D13" i="2"/>
  <c r="B13" i="2"/>
  <c r="P12" i="2"/>
  <c r="N12" i="2"/>
  <c r="L12" i="2"/>
  <c r="J12" i="2"/>
  <c r="H12" i="2"/>
  <c r="F12" i="2"/>
  <c r="D12" i="2"/>
  <c r="B12" i="2"/>
  <c r="P11" i="2"/>
  <c r="N11" i="2"/>
  <c r="L11" i="2"/>
  <c r="J11" i="2"/>
  <c r="H11" i="2"/>
  <c r="F11" i="2"/>
  <c r="D11" i="2"/>
  <c r="B11" i="2"/>
  <c r="P10" i="2"/>
  <c r="N10" i="2"/>
  <c r="L10" i="2"/>
  <c r="J10" i="2"/>
  <c r="H10" i="2"/>
  <c r="F10" i="2"/>
  <c r="D10" i="2"/>
  <c r="B10" i="2"/>
  <c r="P9" i="2"/>
  <c r="N9" i="2"/>
  <c r="L9" i="2"/>
  <c r="J9" i="2"/>
  <c r="H9" i="2"/>
  <c r="F9" i="2"/>
  <c r="D9" i="2"/>
  <c r="B9" i="2"/>
  <c r="P8" i="2"/>
  <c r="N8" i="2"/>
  <c r="L8" i="2"/>
  <c r="J8" i="2"/>
  <c r="H8" i="2"/>
  <c r="F8" i="2"/>
  <c r="D8" i="2"/>
  <c r="B8" i="2"/>
  <c r="P7" i="2"/>
  <c r="N7" i="2"/>
  <c r="L7" i="2"/>
  <c r="J7" i="2"/>
  <c r="H7" i="2"/>
  <c r="F7" i="2"/>
  <c r="D7" i="2"/>
  <c r="B7" i="2"/>
  <c r="P6" i="2"/>
  <c r="N6" i="2"/>
  <c r="L6" i="2"/>
  <c r="J6" i="2"/>
  <c r="H6" i="2"/>
  <c r="F6" i="2"/>
  <c r="D6" i="2"/>
  <c r="B6" i="2"/>
  <c r="P5" i="2"/>
  <c r="N5" i="2"/>
  <c r="L5" i="2"/>
  <c r="J5" i="2"/>
  <c r="H5" i="2"/>
  <c r="F5" i="2"/>
  <c r="D5" i="2"/>
  <c r="B5" i="2"/>
  <c r="P4" i="2"/>
  <c r="N4" i="2"/>
  <c r="L4" i="2"/>
  <c r="J4" i="2"/>
  <c r="H4" i="2"/>
  <c r="F4" i="2"/>
  <c r="D4" i="2"/>
  <c r="B4" i="2"/>
  <c r="P3" i="2"/>
  <c r="N3" i="2"/>
  <c r="L3" i="2"/>
  <c r="J3" i="2"/>
  <c r="H3" i="2"/>
  <c r="F3" i="2"/>
  <c r="D3" i="2"/>
  <c r="B3" i="2"/>
  <c r="P2" i="2"/>
  <c r="N2" i="2"/>
  <c r="L2" i="2"/>
  <c r="J2" i="2"/>
  <c r="H2" i="2"/>
  <c r="F2" i="2"/>
  <c r="D2" i="2"/>
  <c r="B2" i="2"/>
  <c r="J11" i="3" l="1"/>
  <c r="J10" i="3"/>
  <c r="J5" i="3"/>
  <c r="N5" i="3"/>
  <c r="N9" i="3"/>
  <c r="N4" i="3"/>
  <c r="J3" i="3"/>
  <c r="J8" i="3"/>
  <c r="K5" i="3"/>
  <c r="K9" i="3"/>
  <c r="K4" i="3"/>
  <c r="R4" i="3" s="1"/>
  <c r="S4" i="3" s="1"/>
  <c r="N11" i="3"/>
  <c r="N10" i="3"/>
  <c r="O11" i="3"/>
  <c r="J7" i="3"/>
  <c r="R7" i="3" s="1"/>
  <c r="S7" i="3" s="1"/>
  <c r="J6" i="3"/>
  <c r="K11" i="3"/>
  <c r="K10" i="3"/>
  <c r="L5" i="3"/>
  <c r="L10" i="3"/>
  <c r="L11" i="3"/>
  <c r="N3" i="3"/>
  <c r="N8" i="3"/>
  <c r="O3" i="3"/>
  <c r="P3" i="3"/>
  <c r="P8" i="3"/>
  <c r="J9" i="3"/>
  <c r="R9" i="3" s="1"/>
  <c r="S9" i="3" s="1"/>
  <c r="K3" i="3"/>
  <c r="L3" i="3"/>
  <c r="M5" i="3"/>
  <c r="M9" i="3"/>
  <c r="N7" i="3"/>
  <c r="O7" i="3"/>
  <c r="P7" i="3"/>
  <c r="Q3" i="3"/>
  <c r="O10" i="3"/>
  <c r="O6" i="3"/>
  <c r="O4" i="3"/>
  <c r="O5" i="3"/>
  <c r="O9" i="3"/>
  <c r="R10" i="3" l="1"/>
  <c r="S10" i="3" s="1"/>
  <c r="R5" i="3"/>
  <c r="S5" i="3" s="1"/>
  <c r="R11" i="3"/>
  <c r="S11" i="3" s="1"/>
  <c r="R3" i="3"/>
  <c r="S3" i="3" s="1"/>
  <c r="R6" i="3"/>
  <c r="S6" i="3" s="1"/>
  <c r="R8" i="3"/>
  <c r="S8" i="3" s="1"/>
  <c r="W379" i="1"/>
  <c r="W293" i="1"/>
  <c r="W292" i="1"/>
  <c r="W422" i="1"/>
  <c r="W421" i="1"/>
  <c r="W270" i="1"/>
  <c r="W342" i="1"/>
  <c r="W378" i="1"/>
  <c r="W411" i="1"/>
  <c r="W291" i="1"/>
  <c r="W401" i="1"/>
  <c r="W377" i="1"/>
  <c r="W376" i="1"/>
  <c r="W305" i="1"/>
  <c r="W269" i="1"/>
  <c r="W322" i="1"/>
  <c r="W268" i="1"/>
  <c r="W304" i="1"/>
  <c r="W341" i="1"/>
  <c r="W400" i="1"/>
  <c r="W267" i="1"/>
  <c r="W375" i="1"/>
  <c r="W399" i="1"/>
  <c r="W374" i="1"/>
  <c r="W340" i="1"/>
  <c r="W266" i="1"/>
  <c r="W321" i="1"/>
  <c r="W373" i="1"/>
  <c r="W372" i="1"/>
  <c r="W398" i="1"/>
  <c r="W397" i="1"/>
  <c r="W427" i="1"/>
  <c r="W371" i="1"/>
  <c r="W265" i="1"/>
  <c r="W438" i="1"/>
  <c r="W370" i="1"/>
  <c r="W369" i="1"/>
  <c r="W290" i="1"/>
  <c r="W289" i="1"/>
  <c r="W437" i="1"/>
  <c r="W436" i="1"/>
  <c r="W435" i="1"/>
  <c r="W368" i="1"/>
  <c r="W420" i="1"/>
  <c r="W303" i="1"/>
  <c r="W410" i="1"/>
  <c r="W440" i="1"/>
  <c r="W426" i="1"/>
  <c r="W409" i="1"/>
  <c r="W339" i="1"/>
  <c r="W396" i="1"/>
  <c r="W419" i="1"/>
  <c r="W264" i="1"/>
  <c r="W338" i="1"/>
  <c r="W367" i="1"/>
  <c r="W395" i="1"/>
  <c r="W394" i="1"/>
  <c r="W366" i="1"/>
  <c r="W393" i="1"/>
  <c r="W263" i="1"/>
  <c r="W320" i="1"/>
  <c r="W262" i="1"/>
  <c r="W418" i="1"/>
  <c r="W261" i="1"/>
  <c r="W365" i="1"/>
  <c r="W319" i="1"/>
  <c r="W392" i="1"/>
  <c r="W260" i="1"/>
  <c r="W364" i="1"/>
  <c r="W417" i="1"/>
  <c r="W318" i="1"/>
  <c r="W259" i="1"/>
  <c r="W363" i="1"/>
  <c r="W391" i="1"/>
  <c r="W258" i="1"/>
  <c r="W434" i="1"/>
  <c r="W288" i="1"/>
  <c r="W317" i="1"/>
  <c r="W416" i="1"/>
  <c r="W287" i="1"/>
  <c r="W390" i="1"/>
  <c r="W257" i="1"/>
  <c r="W389" i="1"/>
  <c r="W433" i="1"/>
  <c r="W316" i="1"/>
  <c r="W315" i="1"/>
  <c r="W362" i="1"/>
  <c r="W337" i="1"/>
  <c r="W361" i="1"/>
  <c r="W314" i="1"/>
  <c r="W256" i="1"/>
  <c r="W432" i="1"/>
  <c r="W286" i="1"/>
  <c r="W285" i="1"/>
  <c r="W313" i="1"/>
  <c r="W284" i="1"/>
  <c r="W255" i="1"/>
  <c r="W388" i="1"/>
  <c r="W254" i="1"/>
  <c r="W360" i="1"/>
  <c r="W253" i="1"/>
  <c r="W408" i="1"/>
  <c r="W387" i="1"/>
  <c r="W312" i="1"/>
  <c r="W359" i="1"/>
  <c r="W336" i="1"/>
  <c r="W415" i="1"/>
  <c r="W358" i="1"/>
  <c r="W386" i="1"/>
  <c r="W407" i="1"/>
  <c r="W357" i="1"/>
  <c r="W283" i="1"/>
  <c r="W335" i="1"/>
  <c r="W356" i="1"/>
  <c r="W282" i="1"/>
  <c r="W425" i="1"/>
  <c r="W252" i="1"/>
  <c r="W414" i="1"/>
  <c r="W334" i="1"/>
  <c r="W406" i="1"/>
  <c r="W424" i="1"/>
  <c r="W281" i="1"/>
  <c r="W413" i="1"/>
  <c r="W333" i="1"/>
  <c r="W385" i="1"/>
  <c r="W311" i="1"/>
  <c r="W280" i="1"/>
  <c r="W384" i="1"/>
  <c r="W279" i="1"/>
  <c r="W251" i="1"/>
  <c r="W431" i="1"/>
  <c r="W302" i="1"/>
  <c r="W355" i="1"/>
  <c r="W301" i="1"/>
  <c r="W278" i="1"/>
  <c r="W430" i="1"/>
  <c r="W277" i="1"/>
  <c r="W310" i="1"/>
  <c r="W354" i="1"/>
  <c r="W276" i="1"/>
  <c r="W309" i="1"/>
  <c r="W275" i="1"/>
  <c r="W405" i="1"/>
  <c r="W404" i="1"/>
  <c r="W300" i="1"/>
  <c r="W332" i="1"/>
  <c r="W423" i="1"/>
  <c r="W331" i="1"/>
  <c r="W403" i="1"/>
  <c r="W330" i="1"/>
  <c r="W250" i="1"/>
  <c r="W412" i="1"/>
  <c r="W353" i="1"/>
  <c r="W329" i="1"/>
  <c r="W299" i="1"/>
  <c r="W298" i="1"/>
  <c r="W352" i="1"/>
  <c r="W297" i="1"/>
  <c r="W328" i="1"/>
  <c r="W402" i="1"/>
  <c r="W351" i="1"/>
  <c r="W249" i="1"/>
  <c r="W350" i="1"/>
  <c r="W439" i="1"/>
  <c r="W349" i="1"/>
  <c r="W383" i="1"/>
  <c r="W348" i="1"/>
  <c r="W248" i="1"/>
  <c r="W382" i="1"/>
  <c r="W429" i="1"/>
  <c r="W274" i="1"/>
  <c r="W273" i="1"/>
  <c r="W308" i="1"/>
  <c r="W347" i="1"/>
  <c r="W296" i="1"/>
  <c r="W272" i="1"/>
  <c r="W327" i="1"/>
  <c r="W326" i="1"/>
  <c r="W295" i="1"/>
  <c r="W346" i="1"/>
  <c r="W381" i="1"/>
  <c r="W294" i="1"/>
  <c r="W325" i="1"/>
  <c r="W307" i="1"/>
  <c r="W324" i="1"/>
  <c r="W380" i="1"/>
  <c r="W345" i="1"/>
  <c r="W247" i="1"/>
  <c r="W344" i="1"/>
  <c r="W343" i="1"/>
  <c r="W323" i="1"/>
  <c r="W306" i="1"/>
  <c r="W428" i="1"/>
  <c r="W271" i="1"/>
  <c r="T364" i="1"/>
  <c r="T299" i="1"/>
  <c r="T256" i="1"/>
  <c r="T410" i="1"/>
  <c r="T298" i="1"/>
  <c r="T297" i="1"/>
  <c r="T296" i="1"/>
  <c r="T326" i="1"/>
  <c r="T363" i="1"/>
  <c r="T295" i="1"/>
  <c r="T434" i="1"/>
  <c r="T383" i="1"/>
  <c r="T362" i="1"/>
  <c r="T382" i="1"/>
  <c r="T255" i="1"/>
  <c r="T294" i="1"/>
  <c r="T293" i="1"/>
  <c r="T409" i="1"/>
  <c r="T408" i="1"/>
  <c r="T433" i="1"/>
  <c r="T292" i="1"/>
  <c r="T361" i="1"/>
  <c r="T407" i="1"/>
  <c r="T391" i="1"/>
  <c r="T325" i="1"/>
  <c r="T291" i="1"/>
  <c r="T360" i="1"/>
  <c r="T359" i="1"/>
  <c r="T358" i="1"/>
  <c r="T381" i="1"/>
  <c r="T380" i="1"/>
  <c r="T406" i="1"/>
  <c r="T379" i="1"/>
  <c r="T290" i="1"/>
  <c r="T405" i="1"/>
  <c r="T357" i="1"/>
  <c r="T356" i="1"/>
  <c r="T378" i="1"/>
  <c r="T289" i="1"/>
  <c r="T439" i="1"/>
  <c r="T432" i="1"/>
  <c r="T431" i="1"/>
  <c r="T355" i="1"/>
  <c r="T437" i="1"/>
  <c r="T288" i="1"/>
  <c r="T429" i="1"/>
  <c r="T428" i="1"/>
  <c r="T427" i="1"/>
  <c r="T287" i="1"/>
  <c r="T254" i="1"/>
  <c r="T404" i="1"/>
  <c r="T403" i="1"/>
  <c r="T286" i="1"/>
  <c r="T377" i="1"/>
  <c r="T390" i="1"/>
  <c r="T402" i="1"/>
  <c r="T422" i="1"/>
  <c r="T376" i="1"/>
  <c r="T430" i="1"/>
  <c r="T285" i="1"/>
  <c r="T324" i="1"/>
  <c r="T284" i="1"/>
  <c r="T401" i="1"/>
  <c r="T283" i="1"/>
  <c r="T375" i="1"/>
  <c r="T374" i="1"/>
  <c r="T400" i="1"/>
  <c r="T282" i="1"/>
  <c r="T354" i="1"/>
  <c r="T373" i="1"/>
  <c r="T353" i="1"/>
  <c r="T323" i="1"/>
  <c r="T352" i="1"/>
  <c r="T421" i="1"/>
  <c r="T281" i="1"/>
  <c r="T399" i="1"/>
  <c r="T253" i="1"/>
  <c r="T280" i="1"/>
  <c r="T322" i="1"/>
  <c r="T279" i="1"/>
  <c r="T351" i="1"/>
  <c r="T278" i="1"/>
  <c r="T372" i="1"/>
  <c r="T436" i="1"/>
  <c r="T321" i="1"/>
  <c r="T277" i="1"/>
  <c r="T435" i="1"/>
  <c r="T350" i="1"/>
  <c r="T320" i="1"/>
  <c r="T389" i="1"/>
  <c r="T319" i="1"/>
  <c r="T420" i="1"/>
  <c r="T276" i="1"/>
  <c r="T275" i="1"/>
  <c r="T349" i="1"/>
  <c r="T274" i="1"/>
  <c r="T273" i="1"/>
  <c r="T318" i="1"/>
  <c r="T272" i="1"/>
  <c r="T348" i="1"/>
  <c r="T252" i="1"/>
  <c r="T419" i="1"/>
  <c r="T388" i="1"/>
  <c r="T317" i="1"/>
  <c r="T371" i="1"/>
  <c r="T251" i="1"/>
  <c r="T398" i="1"/>
  <c r="T316" i="1"/>
  <c r="T397" i="1"/>
  <c r="T426" i="1"/>
  <c r="T347" i="1"/>
  <c r="T315" i="1"/>
  <c r="T370" i="1"/>
  <c r="T314" i="1"/>
  <c r="T271" i="1"/>
  <c r="T313" i="1"/>
  <c r="T270" i="1"/>
  <c r="T369" i="1"/>
  <c r="T312" i="1"/>
  <c r="T346" i="1"/>
  <c r="T438" i="1"/>
  <c r="T269" i="1"/>
  <c r="T425" i="1"/>
  <c r="T345" i="1"/>
  <c r="T344" i="1"/>
  <c r="T268" i="1"/>
  <c r="T250" i="1"/>
  <c r="T343" i="1"/>
  <c r="T249" i="1"/>
  <c r="T267" i="1"/>
  <c r="T418" i="1"/>
  <c r="T387" i="1"/>
  <c r="T342" i="1"/>
  <c r="T417" i="1"/>
  <c r="T266" i="1"/>
  <c r="T341" i="1"/>
  <c r="T265" i="1"/>
  <c r="T311" i="1"/>
  <c r="T340" i="1"/>
  <c r="T248" i="1"/>
  <c r="T310" i="1"/>
  <c r="T264" i="1"/>
  <c r="T424" i="1"/>
  <c r="T386" i="1"/>
  <c r="T309" i="1"/>
  <c r="T339" i="1"/>
  <c r="T385" i="1"/>
  <c r="T338" i="1"/>
  <c r="T396" i="1"/>
  <c r="T337" i="1"/>
  <c r="T263" i="1"/>
  <c r="T416" i="1"/>
  <c r="T368" i="1"/>
  <c r="T336" i="1"/>
  <c r="T308" i="1"/>
  <c r="T262" i="1"/>
  <c r="T335" i="1"/>
  <c r="T307" i="1"/>
  <c r="T334" i="1"/>
  <c r="T415" i="1"/>
  <c r="T261" i="1"/>
  <c r="T260" i="1"/>
  <c r="T333" i="1"/>
  <c r="T414" i="1"/>
  <c r="T367" i="1"/>
  <c r="T395" i="1"/>
  <c r="T413" i="1"/>
  <c r="T259" i="1"/>
  <c r="T394" i="1"/>
  <c r="T412" i="1"/>
  <c r="T258" i="1"/>
  <c r="T247" i="1"/>
  <c r="T306" i="1"/>
  <c r="T332" i="1"/>
  <c r="T305" i="1"/>
  <c r="T246" i="1"/>
  <c r="T304" i="1"/>
  <c r="T331" i="1"/>
  <c r="T303" i="1"/>
  <c r="T330" i="1"/>
  <c r="T384" i="1"/>
  <c r="T329" i="1"/>
  <c r="T366" i="1"/>
  <c r="T302" i="1"/>
  <c r="T365" i="1"/>
  <c r="T393" i="1"/>
  <c r="T328" i="1"/>
  <c r="T257" i="1"/>
  <c r="T411" i="1"/>
  <c r="T327" i="1"/>
  <c r="T392" i="1"/>
  <c r="T301" i="1"/>
  <c r="T423" i="1"/>
  <c r="T300" i="1"/>
  <c r="Q371" i="1"/>
  <c r="Q283" i="1"/>
  <c r="Q251" i="1"/>
  <c r="Q407" i="1"/>
  <c r="Q437" i="1"/>
  <c r="Q272" i="1"/>
  <c r="Q334" i="1"/>
  <c r="Q333" i="1"/>
  <c r="Q332" i="1"/>
  <c r="Q331" i="1"/>
  <c r="Q389" i="1"/>
  <c r="Q388" i="1"/>
  <c r="Q330" i="1"/>
  <c r="Q370" i="1"/>
  <c r="Q329" i="1"/>
  <c r="Q271" i="1"/>
  <c r="Q270" i="1"/>
  <c r="Q406" i="1"/>
  <c r="Q369" i="1"/>
  <c r="Q405" i="1"/>
  <c r="Q269" i="1"/>
  <c r="Q328" i="1"/>
  <c r="Q404" i="1"/>
  <c r="Q403" i="1"/>
  <c r="Q387" i="1"/>
  <c r="Q268" i="1"/>
  <c r="Q427" i="1"/>
  <c r="Q368" i="1"/>
  <c r="Q367" i="1"/>
  <c r="Q426" i="1"/>
  <c r="Q366" i="1"/>
  <c r="Q402" i="1"/>
  <c r="Q425" i="1"/>
  <c r="Q267" i="1"/>
  <c r="Q386" i="1"/>
  <c r="Q327" i="1"/>
  <c r="Q326" i="1"/>
  <c r="Q282" i="1"/>
  <c r="Q281" i="1"/>
  <c r="Q439" i="1"/>
  <c r="Q429" i="1"/>
  <c r="Q385" i="1"/>
  <c r="Q325" i="1"/>
  <c r="Q436" i="1"/>
  <c r="Q324" i="1"/>
  <c r="Q401" i="1"/>
  <c r="Q428" i="1"/>
  <c r="Q433" i="1"/>
  <c r="Q424" i="1"/>
  <c r="Q266" i="1"/>
  <c r="Q384" i="1"/>
  <c r="Q400" i="1"/>
  <c r="Q265" i="1"/>
  <c r="Q423" i="1"/>
  <c r="Q323" i="1"/>
  <c r="Q365" i="1"/>
  <c r="Q364" i="1"/>
  <c r="Q422" i="1"/>
  <c r="Q399" i="1"/>
  <c r="Q322" i="1"/>
  <c r="Q363" i="1"/>
  <c r="Q264" i="1"/>
  <c r="Q421" i="1"/>
  <c r="Q321" i="1"/>
  <c r="Q398" i="1"/>
  <c r="Q383" i="1"/>
  <c r="Q362" i="1"/>
  <c r="Q320" i="1"/>
  <c r="Q319" i="1"/>
  <c r="Q435" i="1"/>
  <c r="Q382" i="1"/>
  <c r="Q280" i="1"/>
  <c r="Q318" i="1"/>
  <c r="Q381" i="1"/>
  <c r="Q263" i="1"/>
  <c r="Q380" i="1"/>
  <c r="Q262" i="1"/>
  <c r="Q261" i="1"/>
  <c r="Q361" i="1"/>
  <c r="Q279" i="1"/>
  <c r="Q379" i="1"/>
  <c r="Q317" i="1"/>
  <c r="Q420" i="1"/>
  <c r="Q440" i="1"/>
  <c r="Q316" i="1"/>
  <c r="Q315" i="1"/>
  <c r="Q438" i="1"/>
  <c r="Q419" i="1"/>
  <c r="Q432" i="1"/>
  <c r="Q378" i="1"/>
  <c r="Q278" i="1"/>
  <c r="Q377" i="1"/>
  <c r="Q360" i="1"/>
  <c r="Q314" i="1"/>
  <c r="Q313" i="1"/>
  <c r="Q277" i="1"/>
  <c r="Q312" i="1"/>
  <c r="Q418" i="1"/>
  <c r="Q260" i="1"/>
  <c r="Q311" i="1"/>
  <c r="Q310" i="1"/>
  <c r="Q417" i="1"/>
  <c r="Q397" i="1"/>
  <c r="Q359" i="1"/>
  <c r="Q376" i="1"/>
  <c r="Q259" i="1"/>
  <c r="Q416" i="1"/>
  <c r="Q258" i="1"/>
  <c r="Q358" i="1"/>
  <c r="Q415" i="1"/>
  <c r="Q375" i="1"/>
  <c r="Q357" i="1"/>
  <c r="Q309" i="1"/>
  <c r="Q308" i="1"/>
  <c r="Q307" i="1"/>
  <c r="Q356" i="1"/>
  <c r="Q257" i="1"/>
  <c r="Q414" i="1"/>
  <c r="Q355" i="1"/>
  <c r="Q306" i="1"/>
  <c r="Q396" i="1"/>
  <c r="Q276" i="1"/>
  <c r="Q395" i="1"/>
  <c r="Q305" i="1"/>
  <c r="Q431" i="1"/>
  <c r="Q304" i="1"/>
  <c r="Q250" i="1"/>
  <c r="Q275" i="1"/>
  <c r="Q256" i="1"/>
  <c r="Q255" i="1"/>
  <c r="Q374" i="1"/>
  <c r="Q303" i="1"/>
  <c r="Q302" i="1"/>
  <c r="Q301" i="1"/>
  <c r="Q300" i="1"/>
  <c r="Q373" i="1"/>
  <c r="Q354" i="1"/>
  <c r="Q299" i="1"/>
  <c r="Q298" i="1"/>
  <c r="Q249" i="1"/>
  <c r="Q353" i="1"/>
  <c r="Q274" i="1"/>
  <c r="Q413" i="1"/>
  <c r="Q352" i="1"/>
  <c r="Q297" i="1"/>
  <c r="Q273" i="1"/>
  <c r="Q394" i="1"/>
  <c r="Q351" i="1"/>
  <c r="Q350" i="1"/>
  <c r="Q349" i="1"/>
  <c r="Q254" i="1"/>
  <c r="Q430" i="1"/>
  <c r="Q393" i="1"/>
  <c r="Q392" i="1"/>
  <c r="Q296" i="1"/>
  <c r="Q348" i="1"/>
  <c r="Q295" i="1"/>
  <c r="Q294" i="1"/>
  <c r="Q347" i="1"/>
  <c r="Q412" i="1"/>
  <c r="Q293" i="1"/>
  <c r="Q253" i="1"/>
  <c r="Q411" i="1"/>
  <c r="Q391" i="1"/>
  <c r="Q292" i="1"/>
  <c r="Q346" i="1"/>
  <c r="Q291" i="1"/>
  <c r="Q252" i="1"/>
  <c r="Q390" i="1"/>
  <c r="Q345" i="1"/>
  <c r="Q344" i="1"/>
  <c r="Q248" i="1"/>
  <c r="Q290" i="1"/>
  <c r="Q343" i="1"/>
  <c r="Q289" i="1"/>
  <c r="Q247" i="1"/>
  <c r="Q342" i="1"/>
  <c r="Q341" i="1"/>
  <c r="Q288" i="1"/>
  <c r="Q287" i="1"/>
  <c r="Q286" i="1"/>
  <c r="Q340" i="1"/>
  <c r="Q372" i="1"/>
  <c r="Q339" i="1"/>
  <c r="Q410" i="1"/>
  <c r="Q338" i="1"/>
  <c r="Q409" i="1"/>
  <c r="Q285" i="1"/>
  <c r="Q408" i="1"/>
  <c r="Q284" i="1"/>
  <c r="Q337" i="1"/>
  <c r="Q336" i="1"/>
  <c r="Q434" i="1"/>
  <c r="Q335" i="1"/>
  <c r="N344" i="1"/>
  <c r="N297" i="1"/>
  <c r="N263" i="1"/>
  <c r="N374" i="1"/>
  <c r="N373" i="1"/>
  <c r="N296" i="1"/>
  <c r="N343" i="1"/>
  <c r="N342" i="1"/>
  <c r="N295" i="1"/>
  <c r="N341" i="1"/>
  <c r="N431" i="1"/>
  <c r="N401" i="1"/>
  <c r="N400" i="1"/>
  <c r="N399" i="1"/>
  <c r="N262" i="1"/>
  <c r="N294" i="1"/>
  <c r="N293" i="1"/>
  <c r="N372" i="1"/>
  <c r="N340" i="1"/>
  <c r="N421" i="1"/>
  <c r="N339" i="1"/>
  <c r="N398" i="1"/>
  <c r="N430" i="1"/>
  <c r="N371" i="1"/>
  <c r="N338" i="1"/>
  <c r="N292" i="1"/>
  <c r="N337" i="1"/>
  <c r="N336" i="1"/>
  <c r="N335" i="1"/>
  <c r="N397" i="1"/>
  <c r="N334" i="1"/>
  <c r="N370" i="1"/>
  <c r="N333" i="1"/>
  <c r="N291" i="1"/>
  <c r="N369" i="1"/>
  <c r="N396" i="1"/>
  <c r="N395" i="1"/>
  <c r="N290" i="1"/>
  <c r="N261" i="1"/>
  <c r="N429" i="1"/>
  <c r="N420" i="1"/>
  <c r="N419" i="1"/>
  <c r="N394" i="1"/>
  <c r="N436" i="1"/>
  <c r="N368" i="1"/>
  <c r="N428" i="1"/>
  <c r="N434" i="1"/>
  <c r="N439" i="1"/>
  <c r="N289" i="1"/>
  <c r="N367" i="1"/>
  <c r="N393" i="1"/>
  <c r="N392" i="1"/>
  <c r="N288" i="1"/>
  <c r="N287" i="1"/>
  <c r="N332" i="1"/>
  <c r="N418" i="1"/>
  <c r="N391" i="1"/>
  <c r="N417" i="1"/>
  <c r="N416" i="1"/>
  <c r="N331" i="1"/>
  <c r="N330" i="1"/>
  <c r="N286" i="1"/>
  <c r="N427" i="1"/>
  <c r="N329" i="1"/>
  <c r="N415" i="1"/>
  <c r="N366" i="1"/>
  <c r="N414" i="1"/>
  <c r="N328" i="1"/>
  <c r="N390" i="1"/>
  <c r="N438" i="1"/>
  <c r="N285" i="1"/>
  <c r="N365" i="1"/>
  <c r="N389" i="1"/>
  <c r="N327" i="1"/>
  <c r="N284" i="1"/>
  <c r="N364" i="1"/>
  <c r="N260" i="1"/>
  <c r="N283" i="1"/>
  <c r="N326" i="1"/>
  <c r="N259" i="1"/>
  <c r="N413" i="1"/>
  <c r="N325" i="1"/>
  <c r="N412" i="1"/>
  <c r="N441" i="1"/>
  <c r="N324" i="1"/>
  <c r="N323" i="1"/>
  <c r="N440" i="1"/>
  <c r="N411" i="1"/>
  <c r="N322" i="1"/>
  <c r="N282" i="1"/>
  <c r="N363" i="1"/>
  <c r="N388" i="1"/>
  <c r="N321" i="1"/>
  <c r="N320" i="1"/>
  <c r="N258" i="1"/>
  <c r="N281" i="1"/>
  <c r="N319" i="1"/>
  <c r="N387" i="1"/>
  <c r="N280" i="1"/>
  <c r="N386" i="1"/>
  <c r="N257" i="1"/>
  <c r="N318" i="1"/>
  <c r="N362" i="1"/>
  <c r="N317" i="1"/>
  <c r="N361" i="1"/>
  <c r="N360" i="1"/>
  <c r="N426" i="1"/>
  <c r="N279" i="1"/>
  <c r="N410" i="1"/>
  <c r="N435" i="1"/>
  <c r="N316" i="1"/>
  <c r="N359" i="1"/>
  <c r="N385" i="1"/>
  <c r="N315" i="1"/>
  <c r="N314" i="1"/>
  <c r="N278" i="1"/>
  <c r="N277" i="1"/>
  <c r="N358" i="1"/>
  <c r="N357" i="1"/>
  <c r="N276" i="1"/>
  <c r="N409" i="1"/>
  <c r="N256" i="1"/>
  <c r="N408" i="1"/>
  <c r="N384" i="1"/>
  <c r="N356" i="1"/>
  <c r="N313" i="1"/>
  <c r="N255" i="1"/>
  <c r="N254" i="1"/>
  <c r="N253" i="1"/>
  <c r="N275" i="1"/>
  <c r="N425" i="1"/>
  <c r="N407" i="1"/>
  <c r="N383" i="1"/>
  <c r="N312" i="1"/>
  <c r="N311" i="1"/>
  <c r="N310" i="1"/>
  <c r="N309" i="1"/>
  <c r="N308" i="1"/>
  <c r="N382" i="1"/>
  <c r="N252" i="1"/>
  <c r="N307" i="1"/>
  <c r="N251" i="1"/>
  <c r="N424" i="1"/>
  <c r="N423" i="1"/>
  <c r="N274" i="1"/>
  <c r="N250" i="1"/>
  <c r="N406" i="1"/>
  <c r="N355" i="1"/>
  <c r="N306" i="1"/>
  <c r="N354" i="1"/>
  <c r="N273" i="1"/>
  <c r="N353" i="1"/>
  <c r="N405" i="1"/>
  <c r="N305" i="1"/>
  <c r="N272" i="1"/>
  <c r="N304" i="1"/>
  <c r="N381" i="1"/>
  <c r="N271" i="1"/>
  <c r="N352" i="1"/>
  <c r="N422" i="1"/>
  <c r="N270" i="1"/>
  <c r="N269" i="1"/>
  <c r="N351" i="1"/>
  <c r="N433" i="1"/>
  <c r="N380" i="1"/>
  <c r="N404" i="1"/>
  <c r="N403" i="1"/>
  <c r="N268" i="1"/>
  <c r="N432" i="1"/>
  <c r="N379" i="1"/>
  <c r="N303" i="1"/>
  <c r="N249" i="1"/>
  <c r="N302" i="1"/>
  <c r="N350" i="1"/>
  <c r="N267" i="1"/>
  <c r="N248" i="1"/>
  <c r="N266" i="1"/>
  <c r="N349" i="1"/>
  <c r="N265" i="1"/>
  <c r="N378" i="1"/>
  <c r="N348" i="1"/>
  <c r="N264" i="1"/>
  <c r="N347" i="1"/>
  <c r="N301" i="1"/>
  <c r="N377" i="1"/>
  <c r="N402" i="1"/>
  <c r="N346" i="1"/>
  <c r="N300" i="1"/>
  <c r="N299" i="1"/>
  <c r="N376" i="1"/>
  <c r="N375" i="1"/>
  <c r="N298" i="1"/>
  <c r="N437" i="1"/>
  <c r="N345" i="1"/>
  <c r="K434" i="1"/>
  <c r="K333" i="1"/>
  <c r="K332" i="1"/>
  <c r="K389" i="1"/>
  <c r="K408" i="1"/>
  <c r="K269" i="1"/>
  <c r="K363" i="1"/>
  <c r="K388" i="1"/>
  <c r="K387" i="1"/>
  <c r="K362" i="1"/>
  <c r="K361" i="1"/>
  <c r="K360" i="1"/>
  <c r="K331" i="1"/>
  <c r="K359" i="1"/>
  <c r="K268" i="1"/>
  <c r="K358" i="1"/>
  <c r="K267" i="1"/>
  <c r="K290" i="1"/>
  <c r="K357" i="1"/>
  <c r="K424" i="1"/>
  <c r="K281" i="1"/>
  <c r="K330" i="1"/>
  <c r="K386" i="1"/>
  <c r="K385" i="1"/>
  <c r="K329" i="1"/>
  <c r="K266" i="1"/>
  <c r="K384" i="1"/>
  <c r="K328" i="1"/>
  <c r="K327" i="1"/>
  <c r="K326" i="1"/>
  <c r="K383" i="1"/>
  <c r="K407" i="1"/>
  <c r="K356" i="1"/>
  <c r="K265" i="1"/>
  <c r="K355" i="1"/>
  <c r="K325" i="1"/>
  <c r="K324" i="1"/>
  <c r="K423" i="1"/>
  <c r="K280" i="1"/>
  <c r="K440" i="1"/>
  <c r="K439" i="1"/>
  <c r="K323" i="1"/>
  <c r="K322" i="1"/>
  <c r="K438" i="1"/>
  <c r="K354" i="1"/>
  <c r="K382" i="1"/>
  <c r="K433" i="1"/>
  <c r="K432" i="1"/>
  <c r="K422" i="1"/>
  <c r="K381" i="1"/>
  <c r="K406" i="1"/>
  <c r="K380" i="1"/>
  <c r="K264" i="1"/>
  <c r="K321" i="1"/>
  <c r="K405" i="1"/>
  <c r="K404" i="1"/>
  <c r="K421" i="1"/>
  <c r="K320" i="1"/>
  <c r="K420" i="1"/>
  <c r="K263" i="1"/>
  <c r="K379" i="1"/>
  <c r="K262" i="1"/>
  <c r="K419" i="1"/>
  <c r="K261" i="1"/>
  <c r="K403" i="1"/>
  <c r="K353" i="1"/>
  <c r="K402" i="1"/>
  <c r="K260" i="1"/>
  <c r="K319" i="1"/>
  <c r="K436" i="1"/>
  <c r="K418" i="1"/>
  <c r="K401" i="1"/>
  <c r="K318" i="1"/>
  <c r="K429" i="1"/>
  <c r="K259" i="1"/>
  <c r="K352" i="1"/>
  <c r="K279" i="1"/>
  <c r="K351" i="1"/>
  <c r="K317" i="1"/>
  <c r="K278" i="1"/>
  <c r="K350" i="1"/>
  <c r="K258" i="1"/>
  <c r="K378" i="1"/>
  <c r="K417" i="1"/>
  <c r="K316" i="1"/>
  <c r="K289" i="1"/>
  <c r="K437" i="1"/>
  <c r="K441" i="1"/>
  <c r="K400" i="1"/>
  <c r="K416" i="1"/>
  <c r="K399" i="1"/>
  <c r="K415" i="1"/>
  <c r="K277" i="1"/>
  <c r="K349" i="1"/>
  <c r="K315" i="1"/>
  <c r="K314" i="1"/>
  <c r="K257" i="1"/>
  <c r="K377" i="1"/>
  <c r="K256" i="1"/>
  <c r="K313" i="1"/>
  <c r="K255" i="1"/>
  <c r="K398" i="1"/>
  <c r="K428" i="1"/>
  <c r="K376" i="1"/>
  <c r="K397" i="1"/>
  <c r="K375" i="1"/>
  <c r="K414" i="1"/>
  <c r="K288" i="1"/>
  <c r="K413" i="1"/>
  <c r="K412" i="1"/>
  <c r="K348" i="1"/>
  <c r="K312" i="1"/>
  <c r="K347" i="1"/>
  <c r="K311" i="1"/>
  <c r="K287" i="1"/>
  <c r="K374" i="1"/>
  <c r="K254" i="1"/>
  <c r="K310" i="1"/>
  <c r="K346" i="1"/>
  <c r="K373" i="1"/>
  <c r="K442" i="1"/>
  <c r="K276" i="1"/>
  <c r="K396" i="1"/>
  <c r="K345" i="1"/>
  <c r="K395" i="1"/>
  <c r="K286" i="1"/>
  <c r="K309" i="1"/>
  <c r="K344" i="1"/>
  <c r="K285" i="1"/>
  <c r="K253" i="1"/>
  <c r="K411" i="1"/>
  <c r="K308" i="1"/>
  <c r="K307" i="1"/>
  <c r="K343" i="1"/>
  <c r="K342" i="1"/>
  <c r="K341" i="1"/>
  <c r="K275" i="1"/>
  <c r="K306" i="1"/>
  <c r="K305" i="1"/>
  <c r="K304" i="1"/>
  <c r="K340" i="1"/>
  <c r="K274" i="1"/>
  <c r="K431" i="1"/>
  <c r="K410" i="1"/>
  <c r="K339" i="1"/>
  <c r="K273" i="1"/>
  <c r="K427" i="1"/>
  <c r="K372" i="1"/>
  <c r="K426" i="1"/>
  <c r="K303" i="1"/>
  <c r="K252" i="1"/>
  <c r="K371" i="1"/>
  <c r="K370" i="1"/>
  <c r="K369" i="1"/>
  <c r="K284" i="1"/>
  <c r="K302" i="1"/>
  <c r="K301" i="1"/>
  <c r="K272" i="1"/>
  <c r="K300" i="1"/>
  <c r="K368" i="1"/>
  <c r="K409" i="1"/>
  <c r="K251" i="1"/>
  <c r="K394" i="1"/>
  <c r="K425" i="1"/>
  <c r="K283" i="1"/>
  <c r="K393" i="1"/>
  <c r="K367" i="1"/>
  <c r="K250" i="1"/>
  <c r="K366" i="1"/>
  <c r="K430" i="1"/>
  <c r="K271" i="1"/>
  <c r="K299" i="1"/>
  <c r="K298" i="1"/>
  <c r="K392" i="1"/>
  <c r="K282" i="1"/>
  <c r="K297" i="1"/>
  <c r="K365" i="1"/>
  <c r="K364" i="1"/>
  <c r="K338" i="1"/>
  <c r="K296" i="1"/>
  <c r="K391" i="1"/>
  <c r="K270" i="1"/>
  <c r="K337" i="1"/>
  <c r="K336" i="1"/>
  <c r="K295" i="1"/>
  <c r="K390" i="1"/>
  <c r="K335" i="1"/>
  <c r="K249" i="1"/>
  <c r="K294" i="1"/>
  <c r="K293" i="1"/>
  <c r="K334" i="1"/>
  <c r="K292" i="1"/>
  <c r="K435" i="1"/>
  <c r="K291" i="1"/>
  <c r="H290" i="1"/>
  <c r="H339" i="1"/>
  <c r="H276" i="1"/>
  <c r="H439" i="1"/>
  <c r="H427" i="1"/>
  <c r="H275" i="1"/>
  <c r="H394" i="1"/>
  <c r="H367" i="1"/>
  <c r="H308" i="1"/>
  <c r="H307" i="1"/>
  <c r="H426" i="1"/>
  <c r="H366" i="1"/>
  <c r="H338" i="1"/>
  <c r="H306" i="1"/>
  <c r="H289" i="1"/>
  <c r="H393" i="1"/>
  <c r="H274" i="1"/>
  <c r="H365" i="1"/>
  <c r="H305" i="1"/>
  <c r="H337" i="1"/>
  <c r="H273" i="1"/>
  <c r="H336" i="1"/>
  <c r="H412" i="1"/>
  <c r="H425" i="1"/>
  <c r="H364" i="1"/>
  <c r="H272" i="1"/>
  <c r="H363" i="1"/>
  <c r="H362" i="1"/>
  <c r="H361" i="1"/>
  <c r="H360" i="1"/>
  <c r="H359" i="1"/>
  <c r="H392" i="1"/>
  <c r="H335" i="1"/>
  <c r="H271" i="1"/>
  <c r="H438" i="1"/>
  <c r="H334" i="1"/>
  <c r="H333" i="1"/>
  <c r="H358" i="1"/>
  <c r="H288" i="1"/>
  <c r="H411" i="1"/>
  <c r="H424" i="1"/>
  <c r="H357" i="1"/>
  <c r="H332" i="1"/>
  <c r="H442" i="1"/>
  <c r="H287" i="1"/>
  <c r="H410" i="1"/>
  <c r="H433" i="1"/>
  <c r="H409" i="1"/>
  <c r="H391" i="1"/>
  <c r="H304" i="1"/>
  <c r="H408" i="1"/>
  <c r="H441" i="1"/>
  <c r="H270" i="1"/>
  <c r="H356" i="1"/>
  <c r="H423" i="1"/>
  <c r="H407" i="1"/>
  <c r="H390" i="1"/>
  <c r="H331" i="1"/>
  <c r="H330" i="1"/>
  <c r="H269" i="1"/>
  <c r="H389" i="1"/>
  <c r="H268" i="1"/>
  <c r="H422" i="1"/>
  <c r="H267" i="1"/>
  <c r="H388" i="1"/>
  <c r="H355" i="1"/>
  <c r="H432" i="1"/>
  <c r="H266" i="1"/>
  <c r="H329" i="1"/>
  <c r="H437" i="1"/>
  <c r="H303" i="1"/>
  <c r="H265" i="1"/>
  <c r="H328" i="1"/>
  <c r="H387" i="1"/>
  <c r="H264" i="1"/>
  <c r="H436" i="1"/>
  <c r="H302" i="1"/>
  <c r="H386" i="1"/>
  <c r="H354" i="1"/>
  <c r="H286" i="1"/>
  <c r="H385" i="1"/>
  <c r="H263" i="1"/>
  <c r="H421" i="1"/>
  <c r="H420" i="1"/>
  <c r="H327" i="1"/>
  <c r="H353" i="1"/>
  <c r="H443" i="1"/>
  <c r="H326" i="1"/>
  <c r="H406" i="1"/>
  <c r="H325" i="1"/>
  <c r="H262" i="1"/>
  <c r="H352" i="1"/>
  <c r="H285" i="1"/>
  <c r="H301" i="1"/>
  <c r="H300" i="1"/>
  <c r="H299" i="1"/>
  <c r="H261" i="1"/>
  <c r="H384" i="1"/>
  <c r="H260" i="1"/>
  <c r="H324" i="1"/>
  <c r="H259" i="1"/>
  <c r="H431" i="1"/>
  <c r="H383" i="1"/>
  <c r="H382" i="1"/>
  <c r="H405" i="1"/>
  <c r="H298" i="1"/>
  <c r="H430" i="1"/>
  <c r="H429" i="1"/>
  <c r="H404" i="1"/>
  <c r="H419" i="1"/>
  <c r="H435" i="1"/>
  <c r="H351" i="1"/>
  <c r="H350" i="1"/>
  <c r="H349" i="1"/>
  <c r="H284" i="1"/>
  <c r="H323" i="1"/>
  <c r="H258" i="1"/>
  <c r="H381" i="1"/>
  <c r="H297" i="1"/>
  <c r="H296" i="1"/>
  <c r="H403" i="1"/>
  <c r="H283" i="1"/>
  <c r="H402" i="1"/>
  <c r="H401" i="1"/>
  <c r="H418" i="1"/>
  <c r="H348" i="1"/>
  <c r="H257" i="1"/>
  <c r="H380" i="1"/>
  <c r="H282" i="1"/>
  <c r="H256" i="1"/>
  <c r="H379" i="1"/>
  <c r="H295" i="1"/>
  <c r="H322" i="1"/>
  <c r="H378" i="1"/>
  <c r="H294" i="1"/>
  <c r="H377" i="1"/>
  <c r="H293" i="1"/>
  <c r="H347" i="1"/>
  <c r="H321" i="1"/>
  <c r="H255" i="1"/>
  <c r="H346" i="1"/>
  <c r="H281" i="1"/>
  <c r="H434" i="1"/>
  <c r="H345" i="1"/>
  <c r="H320" i="1"/>
  <c r="H280" i="1"/>
  <c r="H417" i="1"/>
  <c r="H376" i="1"/>
  <c r="H375" i="1"/>
  <c r="H319" i="1"/>
  <c r="H254" i="1"/>
  <c r="H374" i="1"/>
  <c r="H400" i="1"/>
  <c r="H318" i="1"/>
  <c r="H317" i="1"/>
  <c r="H292" i="1"/>
  <c r="H316" i="1"/>
  <c r="H279" i="1"/>
  <c r="H315" i="1"/>
  <c r="H416" i="1"/>
  <c r="H373" i="1"/>
  <c r="H253" i="1"/>
  <c r="H344" i="1"/>
  <c r="H428" i="1"/>
  <c r="H291" i="1"/>
  <c r="H415" i="1"/>
  <c r="H399" i="1"/>
  <c r="H252" i="1"/>
  <c r="H372" i="1"/>
  <c r="H371" i="1"/>
  <c r="H278" i="1"/>
  <c r="H343" i="1"/>
  <c r="H314" i="1"/>
  <c r="H370" i="1"/>
  <c r="H313" i="1"/>
  <c r="H251" i="1"/>
  <c r="H414" i="1"/>
  <c r="H369" i="1"/>
  <c r="H312" i="1"/>
  <c r="H311" i="1"/>
  <c r="H368" i="1"/>
  <c r="H277" i="1"/>
  <c r="H398" i="1"/>
  <c r="H342" i="1"/>
  <c r="H341" i="1"/>
  <c r="H413" i="1"/>
  <c r="H397" i="1"/>
  <c r="H250" i="1"/>
  <c r="H396" i="1"/>
  <c r="H310" i="1"/>
  <c r="H395" i="1"/>
  <c r="H309" i="1"/>
  <c r="H440" i="1"/>
  <c r="H340" i="1"/>
  <c r="E336" i="1"/>
  <c r="E307" i="1"/>
  <c r="E281" i="1"/>
  <c r="E425" i="1"/>
  <c r="E391" i="1"/>
  <c r="E270" i="1"/>
  <c r="E371" i="1"/>
  <c r="E370" i="1"/>
  <c r="E306" i="1"/>
  <c r="E305" i="1"/>
  <c r="E424" i="1"/>
  <c r="E369" i="1"/>
  <c r="E390" i="1"/>
  <c r="E335" i="1"/>
  <c r="E269" i="1"/>
  <c r="E368" i="1"/>
  <c r="E268" i="1"/>
  <c r="E367" i="1"/>
  <c r="E304" i="1"/>
  <c r="E411" i="1"/>
  <c r="E280" i="1"/>
  <c r="E334" i="1"/>
  <c r="E366" i="1"/>
  <c r="E410" i="1"/>
  <c r="E389" i="1"/>
  <c r="E267" i="1"/>
  <c r="E365" i="1"/>
  <c r="E364" i="1"/>
  <c r="E363" i="1"/>
  <c r="E423" i="1"/>
  <c r="E333" i="1"/>
  <c r="E362" i="1"/>
  <c r="E388" i="1"/>
  <c r="E266" i="1"/>
  <c r="E442" i="1"/>
  <c r="E332" i="1"/>
  <c r="E387" i="1"/>
  <c r="E386" i="1"/>
  <c r="E361" i="1"/>
  <c r="E422" i="1"/>
  <c r="E443" i="1"/>
  <c r="E409" i="1"/>
  <c r="E331" i="1"/>
  <c r="E421" i="1"/>
  <c r="E279" i="1"/>
  <c r="E408" i="1"/>
  <c r="E429" i="1"/>
  <c r="E435" i="1"/>
  <c r="E385" i="1"/>
  <c r="E303" i="1"/>
  <c r="E407" i="1"/>
  <c r="E441" i="1"/>
  <c r="E265" i="1"/>
  <c r="E406" i="1"/>
  <c r="E384" i="1"/>
  <c r="E405" i="1"/>
  <c r="E404" i="1"/>
  <c r="E302" i="1"/>
  <c r="E403" i="1"/>
  <c r="E264" i="1"/>
  <c r="E383" i="1"/>
  <c r="E263" i="1"/>
  <c r="E420" i="1"/>
  <c r="E262" i="1"/>
  <c r="E330" i="1"/>
  <c r="E360" i="1"/>
  <c r="E402" i="1"/>
  <c r="E261" i="1"/>
  <c r="E329" i="1"/>
  <c r="E440" i="1"/>
  <c r="E301" i="1"/>
  <c r="E300" i="1"/>
  <c r="E328" i="1"/>
  <c r="E434" i="1"/>
  <c r="E260" i="1"/>
  <c r="E439" i="1"/>
  <c r="E327" i="1"/>
  <c r="E359" i="1"/>
  <c r="E358" i="1"/>
  <c r="E357" i="1"/>
  <c r="E356" i="1"/>
  <c r="E259" i="1"/>
  <c r="E419" i="1"/>
  <c r="E428" i="1"/>
  <c r="E326" i="1"/>
  <c r="E299" i="1"/>
  <c r="E438" i="1"/>
  <c r="E325" i="1"/>
  <c r="E401" i="1"/>
  <c r="E382" i="1"/>
  <c r="E298" i="1"/>
  <c r="E418" i="1"/>
  <c r="E297" i="1"/>
  <c r="E296" i="1"/>
  <c r="E295" i="1"/>
  <c r="E294" i="1"/>
  <c r="E258" i="1"/>
  <c r="E400" i="1"/>
  <c r="E257" i="1"/>
  <c r="E324" i="1"/>
  <c r="E256" i="1"/>
  <c r="E427" i="1"/>
  <c r="E417" i="1"/>
  <c r="E381" i="1"/>
  <c r="E399" i="1"/>
  <c r="E293" i="1"/>
  <c r="E416" i="1"/>
  <c r="E398" i="1"/>
  <c r="E426" i="1"/>
  <c r="E415" i="1"/>
  <c r="E355" i="1"/>
  <c r="E354" i="1"/>
  <c r="E414" i="1"/>
  <c r="E353" i="1"/>
  <c r="E278" i="1"/>
  <c r="E323" i="1"/>
  <c r="E255" i="1"/>
  <c r="E397" i="1"/>
  <c r="E322" i="1"/>
  <c r="E292" i="1"/>
  <c r="E413" i="1"/>
  <c r="E352" i="1"/>
  <c r="E437" i="1"/>
  <c r="E351" i="1"/>
  <c r="E350" i="1"/>
  <c r="E291" i="1"/>
  <c r="E277" i="1"/>
  <c r="E380" i="1"/>
  <c r="E276" i="1"/>
  <c r="E254" i="1"/>
  <c r="E412" i="1"/>
  <c r="E290" i="1"/>
  <c r="E321" i="1"/>
  <c r="E289" i="1"/>
  <c r="E288" i="1"/>
  <c r="E379" i="1"/>
  <c r="E320" i="1"/>
  <c r="E319" i="1"/>
  <c r="E378" i="1"/>
  <c r="E275" i="1"/>
  <c r="E349" i="1"/>
  <c r="E348" i="1"/>
  <c r="E433" i="1"/>
  <c r="E347" i="1"/>
  <c r="E287" i="1"/>
  <c r="E274" i="1"/>
  <c r="E436" i="1"/>
  <c r="E377" i="1"/>
  <c r="E432" i="1"/>
  <c r="E318" i="1"/>
  <c r="E253" i="1"/>
  <c r="E346" i="1"/>
  <c r="E376" i="1"/>
  <c r="E345" i="1"/>
  <c r="E317" i="1"/>
  <c r="E286" i="1"/>
  <c r="E316" i="1"/>
  <c r="E285" i="1"/>
  <c r="E315" i="1"/>
  <c r="E396" i="1"/>
  <c r="E375" i="1"/>
  <c r="E252" i="1"/>
  <c r="E344" i="1"/>
  <c r="E431" i="1"/>
  <c r="E284" i="1"/>
  <c r="E395" i="1"/>
  <c r="E394" i="1"/>
  <c r="E251" i="1"/>
  <c r="E374" i="1"/>
  <c r="E393" i="1"/>
  <c r="E283" i="1"/>
  <c r="E273" i="1"/>
  <c r="E314" i="1"/>
  <c r="E343" i="1"/>
  <c r="E313" i="1"/>
  <c r="E272" i="1"/>
  <c r="E342" i="1"/>
  <c r="E373" i="1"/>
  <c r="E282" i="1"/>
  <c r="E312" i="1"/>
  <c r="E341" i="1"/>
  <c r="E271" i="1"/>
  <c r="E311" i="1"/>
  <c r="E340" i="1"/>
  <c r="E310" i="1"/>
  <c r="E392" i="1"/>
  <c r="E339" i="1"/>
  <c r="E250" i="1"/>
  <c r="E372" i="1"/>
  <c r="E309" i="1"/>
  <c r="E338" i="1"/>
  <c r="E308" i="1"/>
  <c r="E430" i="1"/>
  <c r="E337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2" i="1"/>
  <c r="N199" i="1" s="1" a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2" i="1"/>
  <c r="J199" i="1" s="1" a="1"/>
  <c r="J199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2" i="1"/>
  <c r="D199" i="1" l="1" a="1"/>
  <c r="D199" i="1" s="1"/>
  <c r="B196" i="1"/>
  <c r="F196" i="1"/>
  <c r="H199" i="1" a="1"/>
  <c r="H209" i="1" s="1"/>
  <c r="L199" i="1" a="1"/>
  <c r="L202" i="1" s="1"/>
  <c r="D196" i="1"/>
  <c r="H196" i="1"/>
  <c r="L196" i="1"/>
  <c r="P199" i="1" a="1"/>
  <c r="P202" i="1" s="1"/>
  <c r="N199" i="1"/>
  <c r="N210" i="1"/>
  <c r="N214" i="1"/>
  <c r="N202" i="1"/>
  <c r="N206" i="1"/>
  <c r="H199" i="1"/>
  <c r="L199" i="1"/>
  <c r="L210" i="1"/>
  <c r="D210" i="1"/>
  <c r="D206" i="1"/>
  <c r="D209" i="1"/>
  <c r="B199" i="1" a="1"/>
  <c r="B199" i="1" s="1"/>
  <c r="F199" i="1" a="1"/>
  <c r="F204" i="1" s="1"/>
  <c r="J196" i="1"/>
  <c r="N196" i="1"/>
  <c r="P196" i="1"/>
  <c r="N213" i="1"/>
  <c r="N209" i="1"/>
  <c r="N201" i="1"/>
  <c r="N216" i="1"/>
  <c r="N212" i="1"/>
  <c r="N208" i="1"/>
  <c r="N204" i="1"/>
  <c r="N200" i="1"/>
  <c r="N205" i="1"/>
  <c r="N215" i="1"/>
  <c r="N211" i="1"/>
  <c r="N207" i="1"/>
  <c r="N203" i="1"/>
  <c r="L205" i="1"/>
  <c r="L204" i="1"/>
  <c r="L203" i="1"/>
  <c r="J210" i="1"/>
  <c r="J206" i="1"/>
  <c r="J202" i="1"/>
  <c r="J209" i="1"/>
  <c r="J205" i="1"/>
  <c r="J201" i="1"/>
  <c r="J208" i="1"/>
  <c r="J204" i="1"/>
  <c r="J200" i="1"/>
  <c r="J207" i="1"/>
  <c r="J203" i="1"/>
  <c r="H213" i="1"/>
  <c r="H201" i="1"/>
  <c r="H211" i="1"/>
  <c r="H210" i="1"/>
  <c r="H206" i="1"/>
  <c r="H208" i="1"/>
  <c r="H204" i="1"/>
  <c r="F208" i="1"/>
  <c r="F207" i="1"/>
  <c r="D208" i="1"/>
  <c r="D204" i="1"/>
  <c r="D207" i="1"/>
  <c r="D203" i="1"/>
  <c r="P203" i="1" l="1"/>
  <c r="P204" i="1"/>
  <c r="L206" i="1"/>
  <c r="P210" i="1"/>
  <c r="D200" i="1"/>
  <c r="F211" i="1"/>
  <c r="H212" i="1"/>
  <c r="H203" i="1"/>
  <c r="H205" i="1"/>
  <c r="L211" i="1"/>
  <c r="L212" i="1"/>
  <c r="L213" i="1"/>
  <c r="P205" i="1"/>
  <c r="P201" i="1"/>
  <c r="D201" i="1"/>
  <c r="D202" i="1"/>
  <c r="L214" i="1"/>
  <c r="H200" i="1"/>
  <c r="P199" i="1"/>
  <c r="L207" i="1"/>
  <c r="L208" i="1"/>
  <c r="L209" i="1"/>
  <c r="P207" i="1"/>
  <c r="P208" i="1"/>
  <c r="H202" i="1"/>
  <c r="H207" i="1"/>
  <c r="L200" i="1"/>
  <c r="L201" i="1"/>
  <c r="P200" i="1"/>
  <c r="P209" i="1"/>
  <c r="D205" i="1"/>
  <c r="P206" i="1"/>
  <c r="B200" i="1"/>
  <c r="B201" i="1"/>
  <c r="F200" i="1"/>
  <c r="B204" i="1"/>
  <c r="B205" i="1"/>
  <c r="F203" i="1"/>
  <c r="B207" i="1"/>
  <c r="B206" i="1"/>
  <c r="B202" i="1"/>
  <c r="B203" i="1"/>
  <c r="B208" i="1"/>
  <c r="B209" i="1"/>
  <c r="F199" i="1"/>
  <c r="F202" i="1"/>
  <c r="F210" i="1"/>
  <c r="F205" i="1"/>
  <c r="F206" i="1"/>
  <c r="F201" i="1"/>
  <c r="F209" i="1"/>
</calcChain>
</file>

<file path=xl/sharedStrings.xml><?xml version="1.0" encoding="utf-8"?>
<sst xmlns="http://schemas.openxmlformats.org/spreadsheetml/2006/main" count="4888" uniqueCount="1071">
  <si>
    <t>Трої</t>
  </si>
  <si>
    <t>з</t>
  </si>
  <si>
    <t>ватагою</t>
  </si>
  <si>
    <t>троянців</t>
  </si>
  <si>
    <t>яка</t>
  </si>
  <si>
    <t>не</t>
  </si>
  <si>
    <t>любила</t>
  </si>
  <si>
    <t>побігла</t>
  </si>
  <si>
    <t>до</t>
  </si>
  <si>
    <t>бога</t>
  </si>
  <si>
    <t>щоби</t>
  </si>
  <si>
    <t>той</t>
  </si>
  <si>
    <t>здійняв</t>
  </si>
  <si>
    <t>буревій</t>
  </si>
  <si>
    <t>і</t>
  </si>
  <si>
    <t>потопив</t>
  </si>
  <si>
    <t>Еол</t>
  </si>
  <si>
    <t>розпустив</t>
  </si>
  <si>
    <t>вітри</t>
  </si>
  <si>
    <t>й</t>
  </si>
  <si>
    <t>зробив</t>
  </si>
  <si>
    <t>страшну</t>
  </si>
  <si>
    <t>Але</t>
  </si>
  <si>
    <t>Еней</t>
  </si>
  <si>
    <t>дав</t>
  </si>
  <si>
    <t>богові</t>
  </si>
  <si>
    <t>буря</t>
  </si>
  <si>
    <t>хвилюючись</t>
  </si>
  <si>
    <t>за</t>
  </si>
  <si>
    <t>пішла</t>
  </si>
  <si>
    <t>жалітися</t>
  </si>
  <si>
    <t>на</t>
  </si>
  <si>
    <t>Юнону</t>
  </si>
  <si>
    <t>Той</t>
  </si>
  <si>
    <t>що</t>
  </si>
  <si>
    <t>доля</t>
  </si>
  <si>
    <t>Енея</t>
  </si>
  <si>
    <t>вже</t>
  </si>
  <si>
    <t>а</t>
  </si>
  <si>
    <t>він</t>
  </si>
  <si>
    <t>поїде</t>
  </si>
  <si>
    <t>сильне</t>
  </si>
  <si>
    <t>панщину</t>
  </si>
  <si>
    <t>весь</t>
  </si>
  <si>
    <t>світ</t>
  </si>
  <si>
    <t>їм</t>
  </si>
  <si>
    <t>буде</t>
  </si>
  <si>
    <t>Після</t>
  </si>
  <si>
    <t>тривалих</t>
  </si>
  <si>
    <t>поневірянь</t>
  </si>
  <si>
    <t>троянці</t>
  </si>
  <si>
    <t>де</t>
  </si>
  <si>
    <t>Цариця</t>
  </si>
  <si>
    <t>закохалася</t>
  </si>
  <si>
    <t>в</t>
  </si>
  <si>
    <t>гуляла</t>
  </si>
  <si>
    <t>ним</t>
  </si>
  <si>
    <t>забув</t>
  </si>
  <si>
    <t>про</t>
  </si>
  <si>
    <t>свою</t>
  </si>
  <si>
    <t>головну</t>
  </si>
  <si>
    <t>будівництво</t>
  </si>
  <si>
    <t>випадково</t>
  </si>
  <si>
    <t>глянувши</t>
  </si>
  <si>
    <t>побачив</t>
  </si>
  <si>
    <t>розлютився</t>
  </si>
  <si>
    <t>Енеєві</t>
  </si>
  <si>
    <t>його</t>
  </si>
  <si>
    <t>троянцями</t>
  </si>
  <si>
    <t>вночі</t>
  </si>
  <si>
    <t>втік</t>
  </si>
  <si>
    <t>Дідона</t>
  </si>
  <si>
    <t>горя</t>
  </si>
  <si>
    <t>себе</t>
  </si>
  <si>
    <t>Троянці</t>
  </si>
  <si>
    <t>пропливли</t>
  </si>
  <si>
    <t>морем</t>
  </si>
  <si>
    <t>пристали</t>
  </si>
  <si>
    <t>правив</t>
  </si>
  <si>
    <t>Сицилійці</t>
  </si>
  <si>
    <t>прийняли</t>
  </si>
  <si>
    <t>їх</t>
  </si>
  <si>
    <t>вирішив</t>
  </si>
  <si>
    <t>улаштувати</t>
  </si>
  <si>
    <t>поминки</t>
  </si>
  <si>
    <t>по</t>
  </si>
  <si>
    <t>своєму</t>
  </si>
  <si>
    <t>заходився</t>
  </si>
  <si>
    <t>лаяти</t>
  </si>
  <si>
    <t>просячи</t>
  </si>
  <si>
    <t>Дощ</t>
  </si>
  <si>
    <t>пішов</t>
  </si>
  <si>
    <t>частина</t>
  </si>
  <si>
    <t>кораблів</t>
  </si>
  <si>
    <t>із</t>
  </si>
  <si>
    <t>ліг</t>
  </si>
  <si>
    <t>спати</t>
  </si>
  <si>
    <t>уві</t>
  </si>
  <si>
    <t>сні</t>
  </si>
  <si>
    <t>Анхіз</t>
  </si>
  <si>
    <t>все</t>
  </si>
  <si>
    <t>добре</t>
  </si>
  <si>
    <t>попрохав</t>
  </si>
  <si>
    <t>навідатись</t>
  </si>
  <si>
    <t>нього</t>
  </si>
  <si>
    <t>знищення</t>
  </si>
  <si>
    <t>греками</t>
  </si>
  <si>
    <t>тікає</t>
  </si>
  <si>
    <t>Юнона</t>
  </si>
  <si>
    <t>сина</t>
  </si>
  <si>
    <t>Венера</t>
  </si>
  <si>
    <t>вітрів</t>
  </si>
  <si>
    <t>Еола</t>
  </si>
  <si>
    <t>моря</t>
  </si>
  <si>
    <t>Нептунові</t>
  </si>
  <si>
    <t>хабаря</t>
  </si>
  <si>
    <t>батька</t>
  </si>
  <si>
    <t>Зевса</t>
  </si>
  <si>
    <t>Риму</t>
  </si>
  <si>
    <t>дісталися</t>
  </si>
  <si>
    <t>Карфагена</t>
  </si>
  <si>
    <t>правила</t>
  </si>
  <si>
    <t>Олімпа</t>
  </si>
  <si>
    <t>послав</t>
  </si>
  <si>
    <t>мету</t>
  </si>
  <si>
    <t>морем </t>
  </si>
  <si>
    <t>бурю</t>
  </si>
  <si>
    <t>стихла</t>
  </si>
  <si>
    <t>сказав</t>
  </si>
  <si>
    <t>вирішена</t>
  </si>
  <si>
    <t>збудує</t>
  </si>
  <si>
    <t>царство</t>
  </si>
  <si>
    <t>погонить</t>
  </si>
  <si>
    <t>всім</t>
  </si>
  <si>
    <t>ватажок</t>
  </si>
  <si>
    <t>так</t>
  </si>
  <si>
    <t>Зевс</t>
  </si>
  <si>
    <t>землю</t>
  </si>
  <si>
    <t>це</t>
  </si>
  <si>
    <t>призначення</t>
  </si>
  <si>
    <t>Карфагену</t>
  </si>
  <si>
    <t>спалила</t>
  </si>
  <si>
    <t>Сицилії</t>
  </si>
  <si>
    <t>Ацест</t>
  </si>
  <si>
    <t>гостинно</t>
  </si>
  <si>
    <t>батькові</t>
  </si>
  <si>
    <t>богів</t>
  </si>
  <si>
    <t>дощу</t>
  </si>
  <si>
    <t>уціліла</t>
  </si>
  <si>
    <t>пообіцяв</t>
  </si>
  <si>
    <t>пекло</t>
  </si>
  <si>
    <t>К-сть літер</t>
  </si>
  <si>
    <t>Українська</t>
  </si>
  <si>
    <t>Білоруська</t>
  </si>
  <si>
    <t>Російська</t>
  </si>
  <si>
    <t>Болгарська</t>
  </si>
  <si>
    <t>Пасля</t>
  </si>
  <si>
    <t>разбурэнне</t>
  </si>
  <si>
    <t>Троя</t>
  </si>
  <si>
    <t>Грэкі</t>
  </si>
  <si>
    <t>Эней</t>
  </si>
  <si>
    <t>уцякае</t>
  </si>
  <si>
    <t>зграя</t>
  </si>
  <si>
    <t>Траянцы</t>
  </si>
  <si>
    <t>па моры</t>
  </si>
  <si>
    <t>якія</t>
  </si>
  <si>
    <t>любіў</t>
  </si>
  <si>
    <t>сын</t>
  </si>
  <si>
    <t>пабег</t>
  </si>
  <si>
    <t>да</t>
  </si>
  <si>
    <t>божа</t>
  </si>
  <si>
    <t>вятры</t>
  </si>
  <si>
    <t>Эола</t>
  </si>
  <si>
    <t>што</t>
  </si>
  <si>
    <t>падняты</t>
  </si>
  <si>
    <t>ураган</t>
  </si>
  <si>
    <t>патануў</t>
  </si>
  <si>
    <t>Эол</t>
  </si>
  <si>
    <t>распушчаны</t>
  </si>
  <si>
    <t>зрабіў</t>
  </si>
  <si>
    <t>страшны</t>
  </si>
  <si>
    <t>бура</t>
  </si>
  <si>
    <t>даў</t>
  </si>
  <si>
    <t>мораў</t>
  </si>
  <si>
    <t>Нептун</t>
  </si>
  <si>
    <t>хабар</t>
  </si>
  <si>
    <t>супакоіўся</t>
  </si>
  <si>
    <t>занепакоены</t>
  </si>
  <si>
    <t>па</t>
  </si>
  <si>
    <t>скардзіцца</t>
  </si>
  <si>
    <t>далей</t>
  </si>
  <si>
    <t>бацька</t>
  </si>
  <si>
    <t>Зеўс</t>
  </si>
  <si>
    <t>Гэта</t>
  </si>
  <si>
    <t>сказаў</t>
  </si>
  <si>
    <t>лёс</t>
  </si>
  <si>
    <t>ужо</t>
  </si>
  <si>
    <t>вырашана</t>
  </si>
  <si>
    <t>ён</t>
  </si>
  <si>
    <t>пойдзе</t>
  </si>
  <si>
    <t>Рым</t>
  </si>
  <si>
    <t>моцны</t>
  </si>
  <si>
    <t>каралеўства</t>
  </si>
  <si>
    <t>паншчына</t>
  </si>
  <si>
    <t>усе</t>
  </si>
  <si>
    <t>свет</t>
  </si>
  <si>
    <t>вадзіць</t>
  </si>
  <si>
    <t>усім</t>
  </si>
  <si>
    <t>іх</t>
  </si>
  <si>
    <t>будзе</t>
  </si>
  <si>
    <t>правадыр</t>
  </si>
  <si>
    <t>доўга</t>
  </si>
  <si>
    <t>бадзянні</t>
  </si>
  <si>
    <t>траянскія</t>
  </si>
  <si>
    <t>атрымаў</t>
  </si>
  <si>
    <t>Карфаген</t>
  </si>
  <si>
    <t>дзе</t>
  </si>
  <si>
    <t>правілы</t>
  </si>
  <si>
    <t>Дыдона</t>
  </si>
  <si>
    <t>Каралева</t>
  </si>
  <si>
    <t>закахаўся</t>
  </si>
  <si>
    <t>у</t>
  </si>
  <si>
    <t>хадзілі</t>
  </si>
  <si>
    <t>яго</t>
  </si>
  <si>
    <t>Забыліся</t>
  </si>
  <si>
    <t>пра</t>
  </si>
  <si>
    <t>асноўны</t>
  </si>
  <si>
    <t>мэта</t>
  </si>
  <si>
    <t>будаўніцтва</t>
  </si>
  <si>
    <t>выпадкова</t>
  </si>
  <si>
    <t>гледзячы</t>
  </si>
  <si>
    <t>Алімп</t>
  </si>
  <si>
    <t>зямлі</t>
  </si>
  <si>
    <t>бачыў</t>
  </si>
  <si>
    <t>гэта</t>
  </si>
  <si>
    <t>раззлаваўся</t>
  </si>
  <si>
    <t>адпраўлена</t>
  </si>
  <si>
    <t>прызначэнне</t>
  </si>
  <si>
    <t>ноччу</t>
  </si>
  <si>
    <t>уцёк</t>
  </si>
  <si>
    <t>паленне</t>
  </si>
  <si>
    <t>сам</t>
  </si>
  <si>
    <t>спалены</t>
  </si>
  <si>
    <t>паплыў</t>
  </si>
  <si>
    <t>прызямліўся</t>
  </si>
  <si>
    <t>Сіцылія</t>
  </si>
  <si>
    <t>Сертыфікат</t>
  </si>
  <si>
    <t>Сіцылійцы</t>
  </si>
  <si>
    <t>прынята</t>
  </si>
  <si>
    <t>гасцінна</t>
  </si>
  <si>
    <t>вырашыў</t>
  </si>
  <si>
    <t>арганізаваць</t>
  </si>
  <si>
    <t>паніхіда</t>
  </si>
  <si>
    <t>зайшоў</t>
  </si>
  <si>
    <t>лаяць</t>
  </si>
  <si>
    <t>багі</t>
  </si>
  <si>
    <t>пытаецца</t>
  </si>
  <si>
    <t>дождж</t>
  </si>
  <si>
    <t>Дождж</t>
  </si>
  <si>
    <t>злева</t>
  </si>
  <si>
    <t>частка</t>
  </si>
  <si>
    <t>караблі</t>
  </si>
  <si>
    <t>выжыў</t>
  </si>
  <si>
    <t>ад</t>
  </si>
  <si>
    <t>лёг</t>
  </si>
  <si>
    <t>спаць</t>
  </si>
  <si>
    <t>мары</t>
  </si>
  <si>
    <t>Анхіс</t>
  </si>
  <si>
    <t>паабяцаў</t>
  </si>
  <si>
    <t>добра</t>
  </si>
  <si>
    <t>наведаць</t>
  </si>
  <si>
    <t>моры</t>
  </si>
  <si>
    <t>рушыў</t>
  </si>
  <si>
    <t>чорт</t>
  </si>
  <si>
    <t>после</t>
  </si>
  <si>
    <t>уничтожения</t>
  </si>
  <si>
    <t>Трое</t>
  </si>
  <si>
    <t>убегает</t>
  </si>
  <si>
    <t>с</t>
  </si>
  <si>
    <t>ватагой</t>
  </si>
  <si>
    <t>троянцев</t>
  </si>
  <si>
    <t>которая</t>
  </si>
  <si>
    <t>Энея</t>
  </si>
  <si>
    <t>сына</t>
  </si>
  <si>
    <t>побежала</t>
  </si>
  <si>
    <t>к</t>
  </si>
  <si>
    <t>ветров</t>
  </si>
  <si>
    <t>чтобы</t>
  </si>
  <si>
    <t>то</t>
  </si>
  <si>
    <t>поднял</t>
  </si>
  <si>
    <t>и</t>
  </si>
  <si>
    <t>потопил</t>
  </si>
  <si>
    <t>распустил</t>
  </si>
  <si>
    <t>ветры</t>
  </si>
  <si>
    <t>сделал</t>
  </si>
  <si>
    <t>страшную</t>
  </si>
  <si>
    <t>но</t>
  </si>
  <si>
    <t>дал</t>
  </si>
  <si>
    <t>богу</t>
  </si>
  <si>
    <t>Нептуну</t>
  </si>
  <si>
    <t>взятки</t>
  </si>
  <si>
    <t>волнуясь</t>
  </si>
  <si>
    <t>пошла</t>
  </si>
  <si>
    <t>жаловаться</t>
  </si>
  <si>
    <t>отца</t>
  </si>
  <si>
    <t>тот</t>
  </si>
  <si>
    <t>сказал</t>
  </si>
  <si>
    <t>что</t>
  </si>
  <si>
    <t>судьба</t>
  </si>
  <si>
    <t>уже</t>
  </si>
  <si>
    <t>решена</t>
  </si>
  <si>
    <t>он</t>
  </si>
  <si>
    <t>поедет</t>
  </si>
  <si>
    <t>рифму</t>
  </si>
  <si>
    <t>построит</t>
  </si>
  <si>
    <t>сильное</t>
  </si>
  <si>
    <t>барщину</t>
  </si>
  <si>
    <t>мир</t>
  </si>
  <si>
    <t>Погоня</t>
  </si>
  <si>
    <t>всем</t>
  </si>
  <si>
    <t>им</t>
  </si>
  <si>
    <t>будет</t>
  </si>
  <si>
    <t>вожак</t>
  </si>
  <si>
    <t>длительных</t>
  </si>
  <si>
    <t>скитаний</t>
  </si>
  <si>
    <t>троянцы</t>
  </si>
  <si>
    <t>достались</t>
  </si>
  <si>
    <t>где</t>
  </si>
  <si>
    <t>Дидона</t>
  </si>
  <si>
    <t>царица</t>
  </si>
  <si>
    <t>влюбилась</t>
  </si>
  <si>
    <t>забыл</t>
  </si>
  <si>
    <t>о</t>
  </si>
  <si>
    <t>главную</t>
  </si>
  <si>
    <t>цель</t>
  </si>
  <si>
    <t>строительство</t>
  </si>
  <si>
    <t>случайно</t>
  </si>
  <si>
    <t>взглянув</t>
  </si>
  <si>
    <t>Олимпа</t>
  </si>
  <si>
    <t>увидел</t>
  </si>
  <si>
    <t>это</t>
  </si>
  <si>
    <t>разозлился</t>
  </si>
  <si>
    <t>послал</t>
  </si>
  <si>
    <t>Энею</t>
  </si>
  <si>
    <t>его</t>
  </si>
  <si>
    <t>назначения</t>
  </si>
  <si>
    <t>троянцами</t>
  </si>
  <si>
    <t>ночью</t>
  </si>
  <si>
    <t>убежал</t>
  </si>
  <si>
    <t>себя</t>
  </si>
  <si>
    <t>сожгла</t>
  </si>
  <si>
    <t>проплыли</t>
  </si>
  <si>
    <t>согласились</t>
  </si>
  <si>
    <t>Сицилии</t>
  </si>
  <si>
    <t>правил</t>
  </si>
  <si>
    <t>Ацестом</t>
  </si>
  <si>
    <t>сицилийцы</t>
  </si>
  <si>
    <t>приняли</t>
  </si>
  <si>
    <t>их</t>
  </si>
  <si>
    <t>гостеприимно</t>
  </si>
  <si>
    <t>решил</t>
  </si>
  <si>
    <t>устроить</t>
  </si>
  <si>
    <t>своем</t>
  </si>
  <si>
    <t>отцу</t>
  </si>
  <si>
    <t>стал</t>
  </si>
  <si>
    <t>ругать</t>
  </si>
  <si>
    <t>богов</t>
  </si>
  <si>
    <t>прося</t>
  </si>
  <si>
    <t>дождя</t>
  </si>
  <si>
    <t>дождь</t>
  </si>
  <si>
    <t>пошел</t>
  </si>
  <si>
    <t>часть</t>
  </si>
  <si>
    <t>кораблей</t>
  </si>
  <si>
    <t>уцелела</t>
  </si>
  <si>
    <t>лег</t>
  </si>
  <si>
    <t>спать</t>
  </si>
  <si>
    <t>во</t>
  </si>
  <si>
    <t>сне</t>
  </si>
  <si>
    <t>Анхиз</t>
  </si>
  <si>
    <t>пообещал</t>
  </si>
  <si>
    <t>хорошо</t>
  </si>
  <si>
    <t>попросил</t>
  </si>
  <si>
    <t>наведаться</t>
  </si>
  <si>
    <t>него</t>
  </si>
  <si>
    <t>После</t>
  </si>
  <si>
    <t>След</t>
  </si>
  <si>
    <t>унищожаване</t>
  </si>
  <si>
    <t>Гърци</t>
  </si>
  <si>
    <t>бяга</t>
  </si>
  <si>
    <t>стадо</t>
  </si>
  <si>
    <t>Троянци</t>
  </si>
  <si>
    <t>който</t>
  </si>
  <si>
    <t>обичани</t>
  </si>
  <si>
    <t>синко</t>
  </si>
  <si>
    <t>изтича</t>
  </si>
  <si>
    <t>Бог</t>
  </si>
  <si>
    <t>ветрове</t>
  </si>
  <si>
    <t>че</t>
  </si>
  <si>
    <t>повдигнати</t>
  </si>
  <si>
    <t>удавен</t>
  </si>
  <si>
    <t>разтворен</t>
  </si>
  <si>
    <t>Направих</t>
  </si>
  <si>
    <t>ужасно</t>
  </si>
  <si>
    <t>Но</t>
  </si>
  <si>
    <t>даде</t>
  </si>
  <si>
    <t>морета</t>
  </si>
  <si>
    <t>подкуп</t>
  </si>
  <si>
    <t>притеснен</t>
  </si>
  <si>
    <t>от</t>
  </si>
  <si>
    <t>последва</t>
  </si>
  <si>
    <t>На</t>
  </si>
  <si>
    <t>баща</t>
  </si>
  <si>
    <t>Че</t>
  </si>
  <si>
    <t>казах</t>
  </si>
  <si>
    <t>Какво</t>
  </si>
  <si>
    <t>съдба</t>
  </si>
  <si>
    <t>вече</t>
  </si>
  <si>
    <t>разрешен</t>
  </si>
  <si>
    <t>Рим</t>
  </si>
  <si>
    <t>силен</t>
  </si>
  <si>
    <t>крепостничество</t>
  </si>
  <si>
    <t>всичко</t>
  </si>
  <si>
    <t>света</t>
  </si>
  <si>
    <t>тях</t>
  </si>
  <si>
    <t>лидер</t>
  </si>
  <si>
    <t>дълго</t>
  </si>
  <si>
    <t>скитания</t>
  </si>
  <si>
    <t>има</t>
  </si>
  <si>
    <t>Картаген</t>
  </si>
  <si>
    <t>където</t>
  </si>
  <si>
    <t>Кралицата</t>
  </si>
  <si>
    <t>ходеше</t>
  </si>
  <si>
    <t>така</t>
  </si>
  <si>
    <t>Забравих</t>
  </si>
  <si>
    <t>относно</t>
  </si>
  <si>
    <t>основен</t>
  </si>
  <si>
    <t>предназначение</t>
  </si>
  <si>
    <t>строителство</t>
  </si>
  <si>
    <t>гледам</t>
  </si>
  <si>
    <t>Олимп</t>
  </si>
  <si>
    <t>земя</t>
  </si>
  <si>
    <t>трион</t>
  </si>
  <si>
    <t>изпратени</t>
  </si>
  <si>
    <t>неговата</t>
  </si>
  <si>
    <t>назначаване</t>
  </si>
  <si>
    <t>избягал</t>
  </si>
  <si>
    <t>изгаряне</t>
  </si>
  <si>
    <t>изгорени</t>
  </si>
  <si>
    <t>плуваше</t>
  </si>
  <si>
    <t>кацнал</t>
  </si>
  <si>
    <t>Сицилия</t>
  </si>
  <si>
    <t>направих</t>
  </si>
  <si>
    <t>Сертификат</t>
  </si>
  <si>
    <t>Сицилианци</t>
  </si>
  <si>
    <t>приети</t>
  </si>
  <si>
    <t>техен</t>
  </si>
  <si>
    <t>гостоприемно</t>
  </si>
  <si>
    <t>реши</t>
  </si>
  <si>
    <t>възпоменание</t>
  </si>
  <si>
    <t>богове</t>
  </si>
  <si>
    <t>пита</t>
  </si>
  <si>
    <t>дъжд</t>
  </si>
  <si>
    <t>Дъжд</t>
  </si>
  <si>
    <t>наляво</t>
  </si>
  <si>
    <t>част</t>
  </si>
  <si>
    <t>кораби</t>
  </si>
  <si>
    <t>оцелял</t>
  </si>
  <si>
    <t>лягам</t>
  </si>
  <si>
    <t>сън</t>
  </si>
  <si>
    <t>мечти</t>
  </si>
  <si>
    <t>Анхис</t>
  </si>
  <si>
    <t>обеща</t>
  </si>
  <si>
    <t>попитах</t>
  </si>
  <si>
    <t>подяволите</t>
  </si>
  <si>
    <t>Англійська</t>
  </si>
  <si>
    <t>Французька</t>
  </si>
  <si>
    <t>After</t>
  </si>
  <si>
    <t>destruction</t>
  </si>
  <si>
    <t>Troy</t>
  </si>
  <si>
    <t>Greeks</t>
  </si>
  <si>
    <t>Aeneas</t>
  </si>
  <si>
    <t>with</t>
  </si>
  <si>
    <t>flock</t>
  </si>
  <si>
    <t>Trojans</t>
  </si>
  <si>
    <t>by sea</t>
  </si>
  <si>
    <t>Juno</t>
  </si>
  <si>
    <t>which</t>
  </si>
  <si>
    <t>not</t>
  </si>
  <si>
    <t>loved</t>
  </si>
  <si>
    <t>son</t>
  </si>
  <si>
    <t>Venus</t>
  </si>
  <si>
    <t>ran</t>
  </si>
  <si>
    <t>to</t>
  </si>
  <si>
    <t>god</t>
  </si>
  <si>
    <t>winds</t>
  </si>
  <si>
    <t>Eola</t>
  </si>
  <si>
    <t>that</t>
  </si>
  <si>
    <t>raised</t>
  </si>
  <si>
    <t>hurricane</t>
  </si>
  <si>
    <t>and</t>
  </si>
  <si>
    <t>drowned</t>
  </si>
  <si>
    <t>Aeolus</t>
  </si>
  <si>
    <t>dissolved</t>
  </si>
  <si>
    <t>did</t>
  </si>
  <si>
    <t>terrible</t>
  </si>
  <si>
    <t>storm</t>
  </si>
  <si>
    <t>But</t>
  </si>
  <si>
    <t>gave</t>
  </si>
  <si>
    <t>seas</t>
  </si>
  <si>
    <t>Neptune</t>
  </si>
  <si>
    <t>bribe</t>
  </si>
  <si>
    <t>worried</t>
  </si>
  <si>
    <t>by</t>
  </si>
  <si>
    <t>followed</t>
  </si>
  <si>
    <t>on</t>
  </si>
  <si>
    <t>father</t>
  </si>
  <si>
    <t>Zeus</t>
  </si>
  <si>
    <t>That</t>
  </si>
  <si>
    <t>said</t>
  </si>
  <si>
    <t>what</t>
  </si>
  <si>
    <t>fate</t>
  </si>
  <si>
    <t>already</t>
  </si>
  <si>
    <t>resolved</t>
  </si>
  <si>
    <t>he</t>
  </si>
  <si>
    <t>Rome</t>
  </si>
  <si>
    <t>strong</t>
  </si>
  <si>
    <t>kingdom</t>
  </si>
  <si>
    <t>serfdom</t>
  </si>
  <si>
    <t>all</t>
  </si>
  <si>
    <t>world</t>
  </si>
  <si>
    <t>them</t>
  </si>
  <si>
    <t>leader</t>
  </si>
  <si>
    <t>long</t>
  </si>
  <si>
    <t>wanderings</t>
  </si>
  <si>
    <t>trojans</t>
  </si>
  <si>
    <t>got</t>
  </si>
  <si>
    <t>Carthage</t>
  </si>
  <si>
    <t>where</t>
  </si>
  <si>
    <t>rules</t>
  </si>
  <si>
    <t>Dido</t>
  </si>
  <si>
    <t>in</t>
  </si>
  <si>
    <t>walked</t>
  </si>
  <si>
    <t>him</t>
  </si>
  <si>
    <t>so</t>
  </si>
  <si>
    <t>Forgot</t>
  </si>
  <si>
    <t>about</t>
  </si>
  <si>
    <t>main</t>
  </si>
  <si>
    <t>purpose</t>
  </si>
  <si>
    <t>construction</t>
  </si>
  <si>
    <t>accidentally</t>
  </si>
  <si>
    <t>looking</t>
  </si>
  <si>
    <t>Olympus</t>
  </si>
  <si>
    <t>land</t>
  </si>
  <si>
    <t>saw</t>
  </si>
  <si>
    <t>it</t>
  </si>
  <si>
    <t>sent</t>
  </si>
  <si>
    <t>his</t>
  </si>
  <si>
    <t>appointment</t>
  </si>
  <si>
    <t>escaped</t>
  </si>
  <si>
    <t>burning</t>
  </si>
  <si>
    <t>himself</t>
  </si>
  <si>
    <t>burned</t>
  </si>
  <si>
    <t>swam</t>
  </si>
  <si>
    <t>landed</t>
  </si>
  <si>
    <t>Sicily</t>
  </si>
  <si>
    <t>Certificate</t>
  </si>
  <si>
    <t>Sicilians</t>
  </si>
  <si>
    <t>accepted</t>
  </si>
  <si>
    <t>their</t>
  </si>
  <si>
    <t>hospitably</t>
  </si>
  <si>
    <t>decided</t>
  </si>
  <si>
    <t>scold</t>
  </si>
  <si>
    <t>gods</t>
  </si>
  <si>
    <t>asking</t>
  </si>
  <si>
    <t>rain</t>
  </si>
  <si>
    <t>Rain</t>
  </si>
  <si>
    <t>left</t>
  </si>
  <si>
    <t>part</t>
  </si>
  <si>
    <t>ships</t>
  </si>
  <si>
    <t>survived</t>
  </si>
  <si>
    <t>from</t>
  </si>
  <si>
    <t>sleep</t>
  </si>
  <si>
    <t>dreams</t>
  </si>
  <si>
    <t>Anchis</t>
  </si>
  <si>
    <t>promised</t>
  </si>
  <si>
    <t>good</t>
  </si>
  <si>
    <t>hell</t>
  </si>
  <si>
    <t>Après</t>
  </si>
  <si>
    <t>Troie</t>
  </si>
  <si>
    <t>Énée</t>
  </si>
  <si>
    <t>s'enfuit</t>
  </si>
  <si>
    <t>avec</t>
  </si>
  <si>
    <t>troupeau</t>
  </si>
  <si>
    <t>Junon</t>
  </si>
  <si>
    <t>lequel</t>
  </si>
  <si>
    <t>aimé</t>
  </si>
  <si>
    <t>fils</t>
  </si>
  <si>
    <t>Vénus</t>
  </si>
  <si>
    <t>couru</t>
  </si>
  <si>
    <t>à</t>
  </si>
  <si>
    <t>Dieu</t>
  </si>
  <si>
    <t>cette</t>
  </si>
  <si>
    <t>élevé</t>
  </si>
  <si>
    <t>ouragan</t>
  </si>
  <si>
    <t>et</t>
  </si>
  <si>
    <t>noyé</t>
  </si>
  <si>
    <t>Éole</t>
  </si>
  <si>
    <t>dissous</t>
  </si>
  <si>
    <t>fait</t>
  </si>
  <si>
    <t>orage</t>
  </si>
  <si>
    <t>Mais</t>
  </si>
  <si>
    <t>donné</t>
  </si>
  <si>
    <t>pot-de-vin</t>
  </si>
  <si>
    <t>calmé</t>
  </si>
  <si>
    <t>inquiet</t>
  </si>
  <si>
    <t>par</t>
  </si>
  <si>
    <t>suivi</t>
  </si>
  <si>
    <t>sur</t>
  </si>
  <si>
    <t>père</t>
  </si>
  <si>
    <t>Cette</t>
  </si>
  <si>
    <t>quoi</t>
  </si>
  <si>
    <t>sort</t>
  </si>
  <si>
    <t>déjà</t>
  </si>
  <si>
    <t>résolu</t>
  </si>
  <si>
    <t>il</t>
  </si>
  <si>
    <t>ira</t>
  </si>
  <si>
    <t>construira</t>
  </si>
  <si>
    <t>fort</t>
  </si>
  <si>
    <t>Royaume</t>
  </si>
  <si>
    <t>servage</t>
  </si>
  <si>
    <t>tout</t>
  </si>
  <si>
    <t>monde</t>
  </si>
  <si>
    <t>conduire</t>
  </si>
  <si>
    <t>leur</t>
  </si>
  <si>
    <t>sera</t>
  </si>
  <si>
    <t>chef</t>
  </si>
  <si>
    <t>longue</t>
  </si>
  <si>
    <t>errances</t>
  </si>
  <si>
    <t>eu</t>
  </si>
  <si>
    <t>où</t>
  </si>
  <si>
    <t>règles</t>
  </si>
  <si>
    <t>Didon</t>
  </si>
  <si>
    <t>dans</t>
  </si>
  <si>
    <t>marchait</t>
  </si>
  <si>
    <t>lui</t>
  </si>
  <si>
    <t>donc</t>
  </si>
  <si>
    <t>Oublié</t>
  </si>
  <si>
    <t>principale</t>
  </si>
  <si>
    <t>objectif</t>
  </si>
  <si>
    <t>accidentellement</t>
  </si>
  <si>
    <t>regarder</t>
  </si>
  <si>
    <t>Olympe</t>
  </si>
  <si>
    <t>terre</t>
  </si>
  <si>
    <t>vu</t>
  </si>
  <si>
    <t>envoyé</t>
  </si>
  <si>
    <t>rendez-vous</t>
  </si>
  <si>
    <t>échappé</t>
  </si>
  <si>
    <t>brûlant</t>
  </si>
  <si>
    <t>lui-même</t>
  </si>
  <si>
    <t>brûlé</t>
  </si>
  <si>
    <t>nagé</t>
  </si>
  <si>
    <t>Sicile</t>
  </si>
  <si>
    <t>Certificat</t>
  </si>
  <si>
    <t>Siciliens</t>
  </si>
  <si>
    <t>accepté</t>
  </si>
  <si>
    <t>hospitalier</t>
  </si>
  <si>
    <t>décidé</t>
  </si>
  <si>
    <t>organiser</t>
  </si>
  <si>
    <t>gronder</t>
  </si>
  <si>
    <t>dieux</t>
  </si>
  <si>
    <t>demander</t>
  </si>
  <si>
    <t>pluie</t>
  </si>
  <si>
    <t>Pluie</t>
  </si>
  <si>
    <t>partie</t>
  </si>
  <si>
    <t>navires</t>
  </si>
  <si>
    <t>Survécu</t>
  </si>
  <si>
    <t>de</t>
  </si>
  <si>
    <t>poser</t>
  </si>
  <si>
    <t>sommeil</t>
  </si>
  <si>
    <t>rêves</t>
  </si>
  <si>
    <t>promis</t>
  </si>
  <si>
    <t>bien</t>
  </si>
  <si>
    <t>visiter</t>
  </si>
  <si>
    <t>enfer</t>
  </si>
  <si>
    <t>Німецька</t>
  </si>
  <si>
    <t>Польська</t>
  </si>
  <si>
    <t>Nach</t>
  </si>
  <si>
    <t>Zerstörung</t>
  </si>
  <si>
    <t>Griechen</t>
  </si>
  <si>
    <t>Äneas</t>
  </si>
  <si>
    <t>mit</t>
  </si>
  <si>
    <t>Herde</t>
  </si>
  <si>
    <t>Trojaner</t>
  </si>
  <si>
    <t>welche</t>
  </si>
  <si>
    <t>nicht</t>
  </si>
  <si>
    <t>geliebt</t>
  </si>
  <si>
    <t>Sohn</t>
  </si>
  <si>
    <t>lief</t>
  </si>
  <si>
    <t>zu</t>
  </si>
  <si>
    <t>Gott</t>
  </si>
  <si>
    <t>Winde</t>
  </si>
  <si>
    <t>Das</t>
  </si>
  <si>
    <t>angehoben</t>
  </si>
  <si>
    <t>Hurrikan</t>
  </si>
  <si>
    <t>und</t>
  </si>
  <si>
    <t>ertranken</t>
  </si>
  <si>
    <t>aufgelöst</t>
  </si>
  <si>
    <t>tat</t>
  </si>
  <si>
    <t>furchtbar</t>
  </si>
  <si>
    <t>Sturm</t>
  </si>
  <si>
    <t>Aber</t>
  </si>
  <si>
    <t>gab</t>
  </si>
  <si>
    <t>Meere</t>
  </si>
  <si>
    <t>Neptun</t>
  </si>
  <si>
    <t>bestechen</t>
  </si>
  <si>
    <t>beruhigt</t>
  </si>
  <si>
    <t>besorgt</t>
  </si>
  <si>
    <t>durch</t>
  </si>
  <si>
    <t>gefolgt</t>
  </si>
  <si>
    <t>auf</t>
  </si>
  <si>
    <t>Vater</t>
  </si>
  <si>
    <t>sagte</t>
  </si>
  <si>
    <t>Was</t>
  </si>
  <si>
    <t>Schicksal</t>
  </si>
  <si>
    <t>bereits</t>
  </si>
  <si>
    <t>er</t>
  </si>
  <si>
    <t>Rom</t>
  </si>
  <si>
    <t>stark</t>
  </si>
  <si>
    <t>Königreich</t>
  </si>
  <si>
    <t>Leibeigenschaft</t>
  </si>
  <si>
    <t>alles</t>
  </si>
  <si>
    <t>Welt</t>
  </si>
  <si>
    <t>fahren</t>
  </si>
  <si>
    <t>Sie</t>
  </si>
  <si>
    <t>Führer</t>
  </si>
  <si>
    <t>lange</t>
  </si>
  <si>
    <t>Streifzüge</t>
  </si>
  <si>
    <t>habe</t>
  </si>
  <si>
    <t>Karthago</t>
  </si>
  <si>
    <t>wo</t>
  </si>
  <si>
    <t>Regeln</t>
  </si>
  <si>
    <t>im</t>
  </si>
  <si>
    <t>ging</t>
  </si>
  <si>
    <t>ihm</t>
  </si>
  <si>
    <t>damit</t>
  </si>
  <si>
    <t>Vergessen</t>
  </si>
  <si>
    <t>Über</t>
  </si>
  <si>
    <t>Main</t>
  </si>
  <si>
    <t>Zweck</t>
  </si>
  <si>
    <t>Konstruktion</t>
  </si>
  <si>
    <t>versehentlich</t>
  </si>
  <si>
    <t>suchen</t>
  </si>
  <si>
    <t>Olymp</t>
  </si>
  <si>
    <t>Land</t>
  </si>
  <si>
    <t>sah</t>
  </si>
  <si>
    <t>es</t>
  </si>
  <si>
    <t>geschickt</t>
  </si>
  <si>
    <t>seine</t>
  </si>
  <si>
    <t>nachts</t>
  </si>
  <si>
    <t>entkam</t>
  </si>
  <si>
    <t>Verbrennung</t>
  </si>
  <si>
    <t>selbst</t>
  </si>
  <si>
    <t>verbrannt</t>
  </si>
  <si>
    <t>Schwamm</t>
  </si>
  <si>
    <t>gelandet</t>
  </si>
  <si>
    <t>Sizilien</t>
  </si>
  <si>
    <t>Zertifikat</t>
  </si>
  <si>
    <t>Sizilianer</t>
  </si>
  <si>
    <t>akzeptiert</t>
  </si>
  <si>
    <t>ihr</t>
  </si>
  <si>
    <t>gastfreundlich</t>
  </si>
  <si>
    <t>beschlossen</t>
  </si>
  <si>
    <t>arrangieren</t>
  </si>
  <si>
    <t>Gedenkgottesdienst</t>
  </si>
  <si>
    <t>schelten</t>
  </si>
  <si>
    <t>Götter</t>
  </si>
  <si>
    <t>fragen</t>
  </si>
  <si>
    <t>Regen</t>
  </si>
  <si>
    <t>links</t>
  </si>
  <si>
    <t>Teil</t>
  </si>
  <si>
    <t>Schiffe</t>
  </si>
  <si>
    <t>überlebt</t>
  </si>
  <si>
    <t>von</t>
  </si>
  <si>
    <t>schlafen</t>
  </si>
  <si>
    <t>Träume</t>
  </si>
  <si>
    <t>versprochen</t>
  </si>
  <si>
    <t>gut</t>
  </si>
  <si>
    <t>besuchen</t>
  </si>
  <si>
    <t>Hölle</t>
  </si>
  <si>
    <t>Po</t>
  </si>
  <si>
    <t>zniszczenie</t>
  </si>
  <si>
    <t>Grecy</t>
  </si>
  <si>
    <t>ucieka</t>
  </si>
  <si>
    <t>z</t>
  </si>
  <si>
    <t>trzoda</t>
  </si>
  <si>
    <t>Trojany</t>
  </si>
  <si>
    <t>który</t>
  </si>
  <si>
    <t>nie</t>
  </si>
  <si>
    <t>kochany</t>
  </si>
  <si>
    <t>syn</t>
  </si>
  <si>
    <t>Wenus</t>
  </si>
  <si>
    <t>biegł</t>
  </si>
  <si>
    <t>do</t>
  </si>
  <si>
    <t>Bóg</t>
  </si>
  <si>
    <t>wiatry</t>
  </si>
  <si>
    <t>że</t>
  </si>
  <si>
    <t>podniesiony</t>
  </si>
  <si>
    <t>huragan</t>
  </si>
  <si>
    <t>i</t>
  </si>
  <si>
    <t>utonął</t>
  </si>
  <si>
    <t>rozpuszczony</t>
  </si>
  <si>
    <t>zrobił</t>
  </si>
  <si>
    <t>straszny</t>
  </si>
  <si>
    <t>burza</t>
  </si>
  <si>
    <t>Ale</t>
  </si>
  <si>
    <t>dał</t>
  </si>
  <si>
    <t>morza</t>
  </si>
  <si>
    <t>przekupić</t>
  </si>
  <si>
    <t>zmartwiony</t>
  </si>
  <si>
    <t>przez</t>
  </si>
  <si>
    <t>śledzony</t>
  </si>
  <si>
    <t>narzekać</t>
  </si>
  <si>
    <t>na</t>
  </si>
  <si>
    <t>ojciec</t>
  </si>
  <si>
    <t>Że</t>
  </si>
  <si>
    <t>powiedziany</t>
  </si>
  <si>
    <t>co</t>
  </si>
  <si>
    <t>los</t>
  </si>
  <si>
    <t>już</t>
  </si>
  <si>
    <t>zdecydowany</t>
  </si>
  <si>
    <t>ruszymy</t>
  </si>
  <si>
    <t>Rzym</t>
  </si>
  <si>
    <t>zbuduje</t>
  </si>
  <si>
    <t>silny</t>
  </si>
  <si>
    <t>Królestwo</t>
  </si>
  <si>
    <t>poddaństwo</t>
  </si>
  <si>
    <t>wszystko</t>
  </si>
  <si>
    <t>świat</t>
  </si>
  <si>
    <t>prowadzić</t>
  </si>
  <si>
    <t>będzie</t>
  </si>
  <si>
    <t>lider</t>
  </si>
  <si>
    <t>długie</t>
  </si>
  <si>
    <t>wędrówki</t>
  </si>
  <si>
    <t>trojany</t>
  </si>
  <si>
    <t>dostał</t>
  </si>
  <si>
    <t>Kartagina</t>
  </si>
  <si>
    <t>gdzie</t>
  </si>
  <si>
    <t>zasady</t>
  </si>
  <si>
    <t>Królowa</t>
  </si>
  <si>
    <t>w</t>
  </si>
  <si>
    <t>chodził</t>
  </si>
  <si>
    <t>mu</t>
  </si>
  <si>
    <t>więc</t>
  </si>
  <si>
    <t>Zapomniałem</t>
  </si>
  <si>
    <t>o</t>
  </si>
  <si>
    <t>Główny</t>
  </si>
  <si>
    <t>budowa</t>
  </si>
  <si>
    <t>przypadkowo</t>
  </si>
  <si>
    <t>patrząc</t>
  </si>
  <si>
    <t>wylądować</t>
  </si>
  <si>
    <t>Piła</t>
  </si>
  <si>
    <t>wysłane</t>
  </si>
  <si>
    <t>jego</t>
  </si>
  <si>
    <t>spotkanie</t>
  </si>
  <si>
    <t>uciekł</t>
  </si>
  <si>
    <t>palenie</t>
  </si>
  <si>
    <t>spalony</t>
  </si>
  <si>
    <t>pływał</t>
  </si>
  <si>
    <t>wylądował</t>
  </si>
  <si>
    <t>Sycylia</t>
  </si>
  <si>
    <t>Zrobiłem</t>
  </si>
  <si>
    <t>Certyfikat</t>
  </si>
  <si>
    <t>Sycylijczycy</t>
  </si>
  <si>
    <t>przyjęty</t>
  </si>
  <si>
    <t>ich</t>
  </si>
  <si>
    <t>gościnnie</t>
  </si>
  <si>
    <t>zaaranżować</t>
  </si>
  <si>
    <t>nakrzyczeć</t>
  </si>
  <si>
    <t>bogowie</t>
  </si>
  <si>
    <t>pytając</t>
  </si>
  <si>
    <t>deszcz</t>
  </si>
  <si>
    <t>Deszcz</t>
  </si>
  <si>
    <t>lewo</t>
  </si>
  <si>
    <t>część</t>
  </si>
  <si>
    <t>statki</t>
  </si>
  <si>
    <t>przeżył</t>
  </si>
  <si>
    <t>sen</t>
  </si>
  <si>
    <t>sny</t>
  </si>
  <si>
    <t>obiecał</t>
  </si>
  <si>
    <t>dobry</t>
  </si>
  <si>
    <t>Zapytałam</t>
  </si>
  <si>
    <t>odwiedzać</t>
  </si>
  <si>
    <t>piekło</t>
  </si>
  <si>
    <t>дасе</t>
  </si>
  <si>
    <t>щебъде</t>
  </si>
  <si>
    <t>свайго</t>
  </si>
  <si>
    <t>Seeweg</t>
  </si>
  <si>
    <t>посетя</t>
  </si>
  <si>
    <t>мъмрисе</t>
  </si>
  <si>
    <t>отиде</t>
  </si>
  <si>
    <t>ядоса</t>
  </si>
  <si>
    <t>организираме</t>
  </si>
  <si>
    <t>неговото</t>
  </si>
  <si>
    <t>море</t>
  </si>
  <si>
    <t>нощта</t>
  </si>
  <si>
    <t>собствен</t>
  </si>
  <si>
    <t>севлюби</t>
  </si>
  <si>
    <t>бъде</t>
  </si>
  <si>
    <t>троянски</t>
  </si>
  <si>
    <t>всички</t>
  </si>
  <si>
    <t>кара</t>
  </si>
  <si>
    <t>изгради</t>
  </si>
  <si>
    <t>отида</t>
  </si>
  <si>
    <t>оплаквамсе</t>
  </si>
  <si>
    <t>успокойсе</t>
  </si>
  <si>
    <t>away</t>
  </si>
  <si>
    <t>down</t>
  </si>
  <si>
    <t>complain</t>
  </si>
  <si>
    <t>go</t>
  </si>
  <si>
    <t>build</t>
  </si>
  <si>
    <t>drive</t>
  </si>
  <si>
    <t>will</t>
  </si>
  <si>
    <t>queen</t>
  </si>
  <si>
    <t>love</t>
  </si>
  <si>
    <t>own</t>
  </si>
  <si>
    <t>angry</t>
  </si>
  <si>
    <t>sea</t>
  </si>
  <si>
    <t>arrange</t>
  </si>
  <si>
    <t>memorial</t>
  </si>
  <si>
    <t>went</t>
  </si>
  <si>
    <t>asked</t>
  </si>
  <si>
    <t>visit</t>
  </si>
  <si>
    <t>J'aidemandé</t>
  </si>
  <si>
    <t>lagauche</t>
  </si>
  <si>
    <t>estentré</t>
  </si>
  <si>
    <t>colère</t>
  </si>
  <si>
    <t>commémoratif</t>
  </si>
  <si>
    <t>J'aifait</t>
  </si>
  <si>
    <t>atterri</t>
  </si>
  <si>
    <t>parlamer</t>
  </si>
  <si>
    <t>lanuit</t>
  </si>
  <si>
    <t>lesien</t>
  </si>
  <si>
    <t>letien</t>
  </si>
  <si>
    <t>amoureux</t>
  </si>
  <si>
    <t>Lareine</t>
  </si>
  <si>
    <t>àtous</t>
  </si>
  <si>
    <t>m'adit</t>
  </si>
  <si>
    <t>plaindre</t>
  </si>
  <si>
    <t>lesmers</t>
  </si>
  <si>
    <t>lesvents</t>
  </si>
  <si>
    <t>vents</t>
  </si>
  <si>
    <t>nepas</t>
  </si>
  <si>
    <t>Grecs</t>
  </si>
  <si>
    <t>Wegrennen</t>
  </si>
  <si>
    <t>beschweren</t>
  </si>
  <si>
    <t>gehen</t>
  </si>
  <si>
    <t>bauen</t>
  </si>
  <si>
    <t>alle</t>
  </si>
  <si>
    <t>sein</t>
  </si>
  <si>
    <t>Königin</t>
  </si>
  <si>
    <t>verliebte</t>
  </si>
  <si>
    <t>eigenes</t>
  </si>
  <si>
    <t>geworden</t>
  </si>
  <si>
    <t>Termin</t>
  </si>
  <si>
    <t>Ich</t>
  </si>
  <si>
    <t>seiner</t>
  </si>
  <si>
    <t>hinein</t>
  </si>
  <si>
    <t>hinlegen</t>
  </si>
  <si>
    <t>wird</t>
  </si>
  <si>
    <t>drogą</t>
  </si>
  <si>
    <t>uspokoił</t>
  </si>
  <si>
    <t>wszystkich</t>
  </si>
  <si>
    <t>zakochać</t>
  </si>
  <si>
    <t>Twój</t>
  </si>
  <si>
    <t>powód</t>
  </si>
  <si>
    <t>zdenerwował</t>
  </si>
  <si>
    <t>nocy</t>
  </si>
  <si>
    <t>samego</t>
  </si>
  <si>
    <t>Nabożeństwo</t>
  </si>
  <si>
    <t>wszedł</t>
  </si>
  <si>
    <t>Poloz</t>
  </si>
  <si>
    <t>спытаў</t>
  </si>
  <si>
    <t>уласны</t>
  </si>
  <si>
    <t>night</t>
  </si>
  <si>
    <t>Мода</t>
  </si>
  <si>
    <t>Максимум</t>
  </si>
  <si>
    <t>Німеька</t>
  </si>
  <si>
    <t>Q1</t>
  </si>
  <si>
    <t>Q3</t>
  </si>
  <si>
    <t>Q3-Q1</t>
  </si>
  <si>
    <t>V</t>
  </si>
  <si>
    <t>Лямбда</t>
  </si>
  <si>
    <t>№</t>
  </si>
  <si>
    <t>Мова</t>
  </si>
  <si>
    <t>Середнє</t>
  </si>
  <si>
    <t>Медіана</t>
  </si>
  <si>
    <t>Станд.відхил</t>
  </si>
  <si>
    <t>Дельта Q</t>
  </si>
  <si>
    <t>Коеф.варіації</t>
  </si>
  <si>
    <t>Середнє відхил.</t>
  </si>
  <si>
    <t>К-сть слів</t>
  </si>
  <si>
    <t>52.29</t>
  </si>
  <si>
    <t>Назва тексту, i</t>
  </si>
  <si>
    <t>Показники описової статистики, xiy</t>
  </si>
  <si>
    <t>середнє, xi1</t>
  </si>
  <si>
    <t>медіана</t>
  </si>
  <si>
    <t>мода</t>
  </si>
  <si>
    <t>станд.відхил</t>
  </si>
  <si>
    <t xml:space="preserve">Коеф.варіації </t>
  </si>
  <si>
    <t>Середнє відхил</t>
  </si>
  <si>
    <t>1)Українська</t>
  </si>
  <si>
    <t>2)Білоруська</t>
  </si>
  <si>
    <t>3)Російська</t>
  </si>
  <si>
    <t>4)Болгарська</t>
  </si>
  <si>
    <t>8)Польська</t>
  </si>
  <si>
    <t>7)Німецька</t>
  </si>
  <si>
    <t>6)Французька</t>
  </si>
  <si>
    <t>5)Англійська</t>
  </si>
  <si>
    <t>Нормовані значення показників</t>
  </si>
  <si>
    <t>Нормоване середнє</t>
  </si>
  <si>
    <t>Нормована медіана</t>
  </si>
  <si>
    <t>Нормована мода</t>
  </si>
  <si>
    <t>Норм.станд.відхил</t>
  </si>
  <si>
    <t>Нормована дельта Q</t>
  </si>
  <si>
    <t>Нормований коеф.варіації</t>
  </si>
  <si>
    <t>Сума нормованих значень</t>
  </si>
  <si>
    <t>Норм.середнє відхил.</t>
  </si>
  <si>
    <t>Норм.к-сть слів</t>
  </si>
  <si>
    <t>Багато-вимірна середня</t>
  </si>
  <si>
    <t>Стандартна похибка</t>
  </si>
  <si>
    <t>Стандартне відхилення</t>
  </si>
  <si>
    <t>Дисперсія вибірки</t>
  </si>
  <si>
    <t>Ексцес</t>
  </si>
  <si>
    <t>Асиметричність</t>
  </si>
  <si>
    <t>Інтервал</t>
  </si>
  <si>
    <t>Мінімум</t>
  </si>
  <si>
    <t>Сума</t>
  </si>
  <si>
    <t>Рахунок</t>
  </si>
  <si>
    <t>Ранг</t>
  </si>
  <si>
    <t xml:space="preserve">МІНІСТЕРСТВО ОСВІТИ І НАУКИ УКРАЇНИ
НАЦІОНАЛЬНИЙ УНІВЕРСИТЕТ “ЛЬВІВСЬКА ПОЛІТЕХНІКА”
ІНСТИТУТ КОМП’ЮТЕРНИХ НАУК ТА ІНФОРМАЦІЙНИХ ТЕХНОЛОГІЙ
</t>
  </si>
  <si>
    <t>кафедра систем штучного інтелекту</t>
  </si>
  <si>
    <t>Звіт</t>
  </si>
  <si>
    <r>
      <rPr>
        <b/>
        <sz val="14"/>
        <color theme="1"/>
        <rFont val="Times New Roman"/>
        <family val="1"/>
        <charset val="204"/>
      </rPr>
      <t>Тема:</t>
    </r>
    <r>
      <rPr>
        <sz val="14"/>
        <color theme="1"/>
        <rFont val="Times New Roman"/>
        <family val="1"/>
        <charset val="204"/>
      </rPr>
      <t xml:space="preserve"> описова статистика в задачах обробки та ідентифікації текстів.</t>
    </r>
  </si>
  <si>
    <t>Завдання 1</t>
  </si>
  <si>
    <t xml:space="preserve">Вибрати український текст обсягом 180 – 200 слів 
і підготувати переклади цього тексту такими мовами: 
російською, польською, болгарською,  англійською, 
німецькою, французькою та італійською 
та підготувати їх для подальших робіт. 
Кожне завдання виконуємо 
на окремому аркуші табличного процесора Ms Excel.
</t>
  </si>
  <si>
    <t>Завдання 2</t>
  </si>
  <si>
    <t xml:space="preserve">Використовуючи табличний процесор Ms Excel 
знайти характеристики описової статистики для кожного тексту, 
а також вказані нижче додаткові характеристики.
</t>
  </si>
  <si>
    <t>Завдання 3</t>
  </si>
  <si>
    <t xml:space="preserve">Визначити рейтинг мов 
і побудувати графік рангів, 
використовуючи багатовимірне середнє.
</t>
  </si>
  <si>
    <t>Висновок:</t>
  </si>
  <si>
    <t>В результаті проведеного дослідження мною було отримано</t>
  </si>
  <si>
    <t xml:space="preserve">8 послідовностей текстів на 8 різних мовах - українська, </t>
  </si>
  <si>
    <t>російська, польська, болгарська, білоруська, французька та</t>
  </si>
  <si>
    <t>німецька. Після чого я зробив за допомогою різних методів</t>
  </si>
  <si>
    <t>обробки гістограми для кожного з текстів та лінійні графіки</t>
  </si>
  <si>
    <t>також для кожної з 8 мов. Також було отримано середні значення</t>
  </si>
  <si>
    <t>описової статистики всіх 8 мов.</t>
  </si>
  <si>
    <t>Аналіз результатів показав, що: найбільше слів, які складаються з 4 літер</t>
  </si>
  <si>
    <t>були в української, російської, французької, болгарської та англійської мов</t>
  </si>
  <si>
    <t>З 6-х літер складалися слова у польської мови, з 3-х у німецької мови та 5-х</t>
  </si>
  <si>
    <t>у білоруської мови.</t>
  </si>
  <si>
    <t xml:space="preserve">Також слід зауважити, що найбільший ранг отримала польська мова, </t>
  </si>
  <si>
    <t>на мою думку це пов'язано з правописом даної мови та з її граматикою.</t>
  </si>
  <si>
    <t>про виконання практичної роботи №1</t>
  </si>
  <si>
    <t>з курсу «Комп’ютерна лінгвістика»</t>
  </si>
  <si>
    <t>Виконав:</t>
  </si>
  <si>
    <t>ст. групи КН-410 </t>
  </si>
  <si>
    <t>Перевірив:</t>
  </si>
  <si>
    <t>Камінський Р. М.</t>
  </si>
  <si>
    <t>Львів - 2020</t>
  </si>
  <si>
    <t>Шиманський П.С.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</si>
</sst>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Continuous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Українська</a:t>
            </a:r>
            <a:r>
              <a:rPr lang="ru-RU" baseline="0"/>
              <a:t> мова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Лист1!$A$199:$A$209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Лист1!$B$199:$B$209</c:f>
              <c:numCache>
                <c:formatCode>General</c:formatCode>
                <c:ptCount val="1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35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15</c:v>
                </c:pt>
                <c:pt idx="8">
                  <c:v>10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B-4821-9810-00C8C357F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028216"/>
        <c:axId val="567023952"/>
      </c:barChart>
      <c:catAx>
        <c:axId val="567028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літер у словах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23952"/>
        <c:crosses val="autoZero"/>
        <c:auto val="1"/>
        <c:lblAlgn val="ctr"/>
        <c:lblOffset val="100"/>
        <c:noMultiLvlLbl val="0"/>
      </c:catAx>
      <c:valAx>
        <c:axId val="5670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слів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2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Варіаційний</a:t>
            </a:r>
            <a:r>
              <a:rPr lang="ru-RU" baseline="0"/>
              <a:t> ряд кількості літер у словах(білоруська)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Лист1!$E$250:$E$443</c:f>
              <c:numCache>
                <c:formatCode>General</c:formatCode>
                <c:ptCount val="1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2-4C5C-8CEE-0F8B3A6C1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51448"/>
        <c:axId val="552848168"/>
      </c:lineChart>
      <c:catAx>
        <c:axId val="552851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слів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8168"/>
        <c:crosses val="autoZero"/>
        <c:auto val="1"/>
        <c:lblAlgn val="ctr"/>
        <c:lblOffset val="100"/>
        <c:noMultiLvlLbl val="0"/>
      </c:catAx>
      <c:valAx>
        <c:axId val="55284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літер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5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Варіаційний</a:t>
            </a:r>
            <a:r>
              <a:rPr lang="ru-RU" baseline="0"/>
              <a:t> ряд кількості літер у словах(російська)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Лист1!$H$250:$H$443</c:f>
              <c:numCache>
                <c:formatCode>General</c:formatCode>
                <c:ptCount val="1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11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5-4D77-82A9-2D88638B8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26848"/>
        <c:axId val="552820288"/>
      </c:lineChart>
      <c:catAx>
        <c:axId val="55282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слів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20288"/>
        <c:crosses val="autoZero"/>
        <c:auto val="1"/>
        <c:lblAlgn val="ctr"/>
        <c:lblOffset val="100"/>
        <c:noMultiLvlLbl val="0"/>
      </c:catAx>
      <c:valAx>
        <c:axId val="5528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літер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2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Варіаційний</a:t>
            </a:r>
            <a:r>
              <a:rPr lang="ru-RU" baseline="0"/>
              <a:t> ряд кількості літер у словах(болгарська)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Лист1!$K$249:$K$442</c:f>
              <c:numCache>
                <c:formatCode>General</c:formatCode>
                <c:ptCount val="1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11</c:v>
                </c:pt>
                <c:pt idx="187">
                  <c:v>11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14</c:v>
                </c:pt>
                <c:pt idx="19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3-4514-89B8-A838C8DCE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560352"/>
        <c:axId val="609561336"/>
      </c:lineChart>
      <c:catAx>
        <c:axId val="60956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слів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61336"/>
        <c:crosses val="autoZero"/>
        <c:auto val="1"/>
        <c:lblAlgn val="ctr"/>
        <c:lblOffset val="100"/>
        <c:noMultiLvlLbl val="0"/>
      </c:catAx>
      <c:valAx>
        <c:axId val="60956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літер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Варіаційний</a:t>
            </a:r>
            <a:r>
              <a:rPr lang="ru-RU" baseline="0"/>
              <a:t> ряд кількості літер у словах(англійська)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Лист1!$N$248:$N$441</c:f>
              <c:numCache>
                <c:formatCode>General</c:formatCode>
                <c:ptCount val="19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10</c:v>
                </c:pt>
                <c:pt idx="188">
                  <c:v>10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A-4E05-BBFA-086ED5B6B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48824"/>
        <c:axId val="461347184"/>
      </c:lineChart>
      <c:catAx>
        <c:axId val="461348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слів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47184"/>
        <c:crosses val="autoZero"/>
        <c:auto val="1"/>
        <c:lblAlgn val="ctr"/>
        <c:lblOffset val="100"/>
        <c:noMultiLvlLbl val="0"/>
      </c:catAx>
      <c:valAx>
        <c:axId val="4613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літер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4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Варіаційний</a:t>
            </a:r>
            <a:r>
              <a:rPr lang="ru-RU" baseline="0"/>
              <a:t> ряд кількості літер у словах(французька)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Лист1!$Q$247:$Q$440</c:f>
              <c:numCache>
                <c:formatCode>General</c:formatCode>
                <c:ptCount val="1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9</c:v>
                </c:pt>
                <c:pt idx="182">
                  <c:v>9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12</c:v>
                </c:pt>
                <c:pt idx="192">
                  <c:v>12</c:v>
                </c:pt>
                <c:pt idx="19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E-41B3-8446-A2636073D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709584"/>
        <c:axId val="542711552"/>
      </c:lineChart>
      <c:catAx>
        <c:axId val="54270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слів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11552"/>
        <c:crosses val="autoZero"/>
        <c:auto val="1"/>
        <c:lblAlgn val="ctr"/>
        <c:lblOffset val="100"/>
        <c:noMultiLvlLbl val="0"/>
      </c:catAx>
      <c:valAx>
        <c:axId val="5427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літер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0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Варіаційний ряд кількості літер у словах(німецька)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Лист1!$T$246:$T$439</c:f>
              <c:numCache>
                <c:formatCode>General</c:formatCode>
                <c:ptCount val="19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12</c:v>
                </c:pt>
                <c:pt idx="190">
                  <c:v>13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1-4CCF-B7EB-956017C30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618888"/>
        <c:axId val="625619216"/>
      </c:lineChart>
      <c:catAx>
        <c:axId val="625618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слів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19216"/>
        <c:crosses val="autoZero"/>
        <c:auto val="1"/>
        <c:lblAlgn val="ctr"/>
        <c:lblOffset val="100"/>
        <c:noMultiLvlLbl val="0"/>
      </c:catAx>
      <c:valAx>
        <c:axId val="6256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літер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1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Варіаційний</a:t>
            </a:r>
            <a:r>
              <a:rPr lang="ru-RU" baseline="0"/>
              <a:t> ряд кількості літер у словах(польська)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Лист1!$W$247:$W$440</c:f>
              <c:numCache>
                <c:formatCode>General</c:formatCode>
                <c:ptCount val="1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0-42D6-8F66-8ECEB3601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238088"/>
        <c:axId val="632238416"/>
      </c:lineChart>
      <c:catAx>
        <c:axId val="63223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слів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38416"/>
        <c:crosses val="autoZero"/>
        <c:auto val="1"/>
        <c:lblAlgn val="ctr"/>
        <c:lblOffset val="100"/>
        <c:noMultiLvlLbl val="0"/>
      </c:catAx>
      <c:valAx>
        <c:axId val="6322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літер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3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Діаграма рангів мов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Лист3!$A$3:$A$11</c:f>
              <c:strCache>
                <c:ptCount val="9"/>
                <c:pt idx="0">
                  <c:v>8)Польська</c:v>
                </c:pt>
                <c:pt idx="1">
                  <c:v>2)Білоруська</c:v>
                </c:pt>
                <c:pt idx="2">
                  <c:v>1)Українська</c:v>
                </c:pt>
                <c:pt idx="3">
                  <c:v>3)Російська</c:v>
                </c:pt>
                <c:pt idx="4">
                  <c:v>7)Німецька</c:v>
                </c:pt>
                <c:pt idx="5">
                  <c:v>4)Болгарська</c:v>
                </c:pt>
                <c:pt idx="6">
                  <c:v>6)Французька</c:v>
                </c:pt>
                <c:pt idx="7">
                  <c:v>5)Англійська</c:v>
                </c:pt>
                <c:pt idx="8">
                  <c:v>Середнє</c:v>
                </c:pt>
              </c:strCache>
            </c:strRef>
          </c:cat>
          <c:val>
            <c:numRef>
              <c:f>Лист3!$S$3:$S$11</c:f>
              <c:numCache>
                <c:formatCode>General</c:formatCode>
                <c:ptCount val="9"/>
                <c:pt idx="0">
                  <c:v>1.1158610595406102</c:v>
                </c:pt>
                <c:pt idx="1">
                  <c:v>1.0404124202669605</c:v>
                </c:pt>
                <c:pt idx="2">
                  <c:v>1.010511572327065</c:v>
                </c:pt>
                <c:pt idx="3">
                  <c:v>1.0081844431234785</c:v>
                </c:pt>
                <c:pt idx="4">
                  <c:v>1.005658882864843</c:v>
                </c:pt>
                <c:pt idx="5">
                  <c:v>0.98895830577550614</c:v>
                </c:pt>
                <c:pt idx="6">
                  <c:v>0.94574218928310017</c:v>
                </c:pt>
                <c:pt idx="7">
                  <c:v>0.88467112681843629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8-4015-B41F-9BB60A05D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460440"/>
        <c:axId val="504465032"/>
      </c:barChart>
      <c:catAx>
        <c:axId val="504460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Нумерація</a:t>
                </a:r>
                <a:r>
                  <a:rPr lang="ru-RU" baseline="0"/>
                  <a:t> та назва мови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65032"/>
        <c:crosses val="autoZero"/>
        <c:auto val="1"/>
        <c:lblAlgn val="ctr"/>
        <c:lblOffset val="100"/>
        <c:noMultiLvlLbl val="0"/>
      </c:catAx>
      <c:valAx>
        <c:axId val="50446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Багато-вимірне</a:t>
                </a:r>
                <a:r>
                  <a:rPr lang="ru-RU" baseline="0"/>
                  <a:t> середнє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6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Білоруська мова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Лист1!$C$199:$C$210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Лист1!$D$199:$D$210</c:f>
              <c:numCache>
                <c:formatCode>General</c:formatCode>
                <c:ptCount val="12"/>
                <c:pt idx="0">
                  <c:v>21</c:v>
                </c:pt>
                <c:pt idx="1">
                  <c:v>11</c:v>
                </c:pt>
                <c:pt idx="2">
                  <c:v>26</c:v>
                </c:pt>
                <c:pt idx="3">
                  <c:v>29</c:v>
                </c:pt>
                <c:pt idx="4">
                  <c:v>35</c:v>
                </c:pt>
                <c:pt idx="5">
                  <c:v>20</c:v>
                </c:pt>
                <c:pt idx="6">
                  <c:v>20</c:v>
                </c:pt>
                <c:pt idx="7">
                  <c:v>14</c:v>
                </c:pt>
                <c:pt idx="8">
                  <c:v>4</c:v>
                </c:pt>
                <c:pt idx="9">
                  <c:v>6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A-4650-9BA2-B0DFB5411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527016"/>
        <c:axId val="569527672"/>
      </c:barChart>
      <c:catAx>
        <c:axId val="56952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літер у словах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27672"/>
        <c:crosses val="autoZero"/>
        <c:auto val="1"/>
        <c:lblAlgn val="ctr"/>
        <c:lblOffset val="100"/>
        <c:noMultiLvlLbl val="0"/>
      </c:catAx>
      <c:valAx>
        <c:axId val="5695276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слів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2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Російська</a:t>
            </a:r>
            <a:r>
              <a:rPr lang="ru-RU" baseline="0"/>
              <a:t> мова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Лист1!$E$199:$E$211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Лист1!$F$199:$F$211</c:f>
              <c:numCache>
                <c:formatCode>General</c:formatCode>
                <c:ptCount val="13"/>
                <c:pt idx="0">
                  <c:v>27</c:v>
                </c:pt>
                <c:pt idx="1">
                  <c:v>14</c:v>
                </c:pt>
                <c:pt idx="2">
                  <c:v>18</c:v>
                </c:pt>
                <c:pt idx="3">
                  <c:v>31</c:v>
                </c:pt>
                <c:pt idx="4">
                  <c:v>28</c:v>
                </c:pt>
                <c:pt idx="5">
                  <c:v>27</c:v>
                </c:pt>
                <c:pt idx="6">
                  <c:v>18</c:v>
                </c:pt>
                <c:pt idx="7">
                  <c:v>15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2-4CD3-828E-704AF6806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181424"/>
        <c:axId val="695179128"/>
      </c:barChart>
      <c:catAx>
        <c:axId val="6951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літер у словах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79128"/>
        <c:crosses val="autoZero"/>
        <c:auto val="1"/>
        <c:lblAlgn val="ctr"/>
        <c:lblOffset val="100"/>
        <c:noMultiLvlLbl val="0"/>
      </c:catAx>
      <c:valAx>
        <c:axId val="69517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слів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8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Болгарська</a:t>
            </a:r>
            <a:r>
              <a:rPr lang="ru-RU" baseline="0"/>
              <a:t> мова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Лист1!$G$199:$G$213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Лист1!$H$199:$H$213</c:f>
              <c:numCache>
                <c:formatCode>General</c:formatCode>
                <c:ptCount val="15"/>
                <c:pt idx="0">
                  <c:v>21</c:v>
                </c:pt>
                <c:pt idx="1">
                  <c:v>12</c:v>
                </c:pt>
                <c:pt idx="2">
                  <c:v>9</c:v>
                </c:pt>
                <c:pt idx="3">
                  <c:v>43</c:v>
                </c:pt>
                <c:pt idx="4">
                  <c:v>30</c:v>
                </c:pt>
                <c:pt idx="5">
                  <c:v>26</c:v>
                </c:pt>
                <c:pt idx="6">
                  <c:v>19</c:v>
                </c:pt>
                <c:pt idx="7">
                  <c:v>16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0-4EDE-9479-E4F54F496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234560"/>
        <c:axId val="695235544"/>
      </c:barChart>
      <c:catAx>
        <c:axId val="69523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літер у словах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35544"/>
        <c:crosses val="autoZero"/>
        <c:auto val="1"/>
        <c:lblAlgn val="ctr"/>
        <c:lblOffset val="100"/>
        <c:noMultiLvlLbl val="0"/>
      </c:catAx>
      <c:valAx>
        <c:axId val="69523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слів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3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Англійська</a:t>
            </a:r>
            <a:r>
              <a:rPr lang="ru-RU" baseline="0"/>
              <a:t> мова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Лист1!$I$199:$I$210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Лист1!$J$199:$J$210</c:f>
              <c:numCache>
                <c:formatCode>General</c:formatCode>
                <c:ptCount val="12"/>
                <c:pt idx="0">
                  <c:v>0</c:v>
                </c:pt>
                <c:pt idx="1">
                  <c:v>16</c:v>
                </c:pt>
                <c:pt idx="2">
                  <c:v>34</c:v>
                </c:pt>
                <c:pt idx="3">
                  <c:v>47</c:v>
                </c:pt>
                <c:pt idx="4">
                  <c:v>30</c:v>
                </c:pt>
                <c:pt idx="5">
                  <c:v>27</c:v>
                </c:pt>
                <c:pt idx="6">
                  <c:v>20</c:v>
                </c:pt>
                <c:pt idx="7">
                  <c:v>10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D-47F3-9D66-5E92BA675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946448"/>
        <c:axId val="664941528"/>
      </c:barChart>
      <c:catAx>
        <c:axId val="66494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літер у словах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41528"/>
        <c:crosses val="autoZero"/>
        <c:auto val="1"/>
        <c:lblAlgn val="ctr"/>
        <c:lblOffset val="100"/>
        <c:noMultiLvlLbl val="0"/>
      </c:catAx>
      <c:valAx>
        <c:axId val="66494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слів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4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Французька</a:t>
            </a:r>
            <a:r>
              <a:rPr lang="ru-RU" baseline="0"/>
              <a:t> мова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Лист1!$K$199:$K$214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Лист1!$L$199:$L$214</c:f>
              <c:numCache>
                <c:formatCode>General</c:formatCode>
                <c:ptCount val="16"/>
                <c:pt idx="0">
                  <c:v>5</c:v>
                </c:pt>
                <c:pt idx="1">
                  <c:v>21</c:v>
                </c:pt>
                <c:pt idx="2">
                  <c:v>11</c:v>
                </c:pt>
                <c:pt idx="3">
                  <c:v>51</c:v>
                </c:pt>
                <c:pt idx="4">
                  <c:v>37</c:v>
                </c:pt>
                <c:pt idx="5">
                  <c:v>18</c:v>
                </c:pt>
                <c:pt idx="6">
                  <c:v>18</c:v>
                </c:pt>
                <c:pt idx="7">
                  <c:v>20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5-4579-BBE3-C83859A6E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215208"/>
        <c:axId val="695209632"/>
      </c:barChart>
      <c:catAx>
        <c:axId val="695215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літер у словах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09632"/>
        <c:crosses val="autoZero"/>
        <c:auto val="1"/>
        <c:lblAlgn val="ctr"/>
        <c:lblOffset val="100"/>
        <c:noMultiLvlLbl val="0"/>
      </c:catAx>
      <c:valAx>
        <c:axId val="6952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слів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1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Німецька</a:t>
            </a:r>
            <a:r>
              <a:rPr lang="ru-RU" baseline="0"/>
              <a:t> мова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Лист1!$M$199:$M$216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Лист1!$N$199:$N$216</c:f>
              <c:numCache>
                <c:formatCode>General</c:formatCode>
                <c:ptCount val="18"/>
                <c:pt idx="0">
                  <c:v>0</c:v>
                </c:pt>
                <c:pt idx="1">
                  <c:v>11</c:v>
                </c:pt>
                <c:pt idx="2">
                  <c:v>43</c:v>
                </c:pt>
                <c:pt idx="3">
                  <c:v>27</c:v>
                </c:pt>
                <c:pt idx="4">
                  <c:v>38</c:v>
                </c:pt>
                <c:pt idx="5">
                  <c:v>19</c:v>
                </c:pt>
                <c:pt idx="6">
                  <c:v>8</c:v>
                </c:pt>
                <c:pt idx="7">
                  <c:v>19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6-4CC8-9516-05FEA6587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952352"/>
        <c:axId val="664950384"/>
      </c:barChart>
      <c:catAx>
        <c:axId val="66495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літер у словах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50384"/>
        <c:crosses val="autoZero"/>
        <c:auto val="1"/>
        <c:lblAlgn val="ctr"/>
        <c:lblOffset val="100"/>
        <c:noMultiLvlLbl val="0"/>
      </c:catAx>
      <c:valAx>
        <c:axId val="6649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 слів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Польська</a:t>
            </a:r>
            <a:r>
              <a:rPr lang="ru-RU" baseline="0"/>
              <a:t> мова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Лист1!$O$199:$O$210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Лист1!$P$199:$P$210</c:f>
              <c:numCache>
                <c:formatCode>General</c:formatCode>
                <c:ptCount val="12"/>
                <c:pt idx="0">
                  <c:v>24</c:v>
                </c:pt>
                <c:pt idx="1">
                  <c:v>23</c:v>
                </c:pt>
                <c:pt idx="2">
                  <c:v>12</c:v>
                </c:pt>
                <c:pt idx="3">
                  <c:v>17</c:v>
                </c:pt>
                <c:pt idx="4">
                  <c:v>20</c:v>
                </c:pt>
                <c:pt idx="5">
                  <c:v>37</c:v>
                </c:pt>
                <c:pt idx="6">
                  <c:v>22</c:v>
                </c:pt>
                <c:pt idx="7">
                  <c:v>10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B-447F-87C1-9F5E52CD2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180112"/>
        <c:axId val="695180768"/>
      </c:barChart>
      <c:catAx>
        <c:axId val="69518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літер у словах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80768"/>
        <c:crosses val="autoZero"/>
        <c:auto val="1"/>
        <c:lblAlgn val="ctr"/>
        <c:lblOffset val="100"/>
        <c:noMultiLvlLbl val="0"/>
      </c:catAx>
      <c:valAx>
        <c:axId val="6951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слів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8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Варіаційний</a:t>
            </a:r>
            <a:r>
              <a:rPr lang="ru-RU" baseline="0"/>
              <a:t> ряд кількості літер у словах</a:t>
            </a:r>
            <a:r>
              <a:rPr lang="en-US" baseline="0"/>
              <a:t>(</a:t>
            </a:r>
            <a:r>
              <a:rPr lang="uk-UA" baseline="0"/>
              <a:t>українська)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Лист1!$B$251:$B$444</c:f>
              <c:numCache>
                <c:formatCode>General</c:formatCode>
                <c:ptCount val="1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11</c:v>
                </c:pt>
                <c:pt idx="19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F-456B-A48C-5C909B1BA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25376"/>
        <c:axId val="464425704"/>
      </c:lineChart>
      <c:catAx>
        <c:axId val="46442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слів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25704"/>
        <c:crosses val="autoZero"/>
        <c:auto val="1"/>
        <c:lblAlgn val="ctr"/>
        <c:lblOffset val="100"/>
        <c:noMultiLvlLbl val="0"/>
      </c:catAx>
      <c:valAx>
        <c:axId val="46442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літер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2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218</xdr:row>
      <xdr:rowOff>203200</xdr:rowOff>
    </xdr:from>
    <xdr:to>
      <xdr:col>3</xdr:col>
      <xdr:colOff>622300</xdr:colOff>
      <xdr:row>230</xdr:row>
      <xdr:rowOff>203200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774700</xdr:colOff>
      <xdr:row>218</xdr:row>
      <xdr:rowOff>190500</xdr:rowOff>
    </xdr:from>
    <xdr:to>
      <xdr:col>6</xdr:col>
      <xdr:colOff>1244600</xdr:colOff>
      <xdr:row>230</xdr:row>
      <xdr:rowOff>190500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1536700</xdr:colOff>
      <xdr:row>217</xdr:row>
      <xdr:rowOff>203200</xdr:rowOff>
    </xdr:from>
    <xdr:to>
      <xdr:col>10</xdr:col>
      <xdr:colOff>215900</xdr:colOff>
      <xdr:row>229</xdr:row>
      <xdr:rowOff>203200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292100</xdr:colOff>
      <xdr:row>218</xdr:row>
      <xdr:rowOff>50800</xdr:rowOff>
    </xdr:from>
    <xdr:to>
      <xdr:col>12</xdr:col>
      <xdr:colOff>1549400</xdr:colOff>
      <xdr:row>230</xdr:row>
      <xdr:rowOff>50800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1574800</xdr:colOff>
      <xdr:row>218</xdr:row>
      <xdr:rowOff>38100</xdr:rowOff>
    </xdr:from>
    <xdr:to>
      <xdr:col>16</xdr:col>
      <xdr:colOff>63500</xdr:colOff>
      <xdr:row>230</xdr:row>
      <xdr:rowOff>38100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1892300</xdr:colOff>
      <xdr:row>230</xdr:row>
      <xdr:rowOff>215900</xdr:rowOff>
    </xdr:from>
    <xdr:to>
      <xdr:col>16</xdr:col>
      <xdr:colOff>381000</xdr:colOff>
      <xdr:row>242</xdr:row>
      <xdr:rowOff>215900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317500</xdr:colOff>
      <xdr:row>230</xdr:row>
      <xdr:rowOff>215900</xdr:rowOff>
    </xdr:from>
    <xdr:to>
      <xdr:col>12</xdr:col>
      <xdr:colOff>1574800</xdr:colOff>
      <xdr:row>243</xdr:row>
      <xdr:rowOff>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1333500</xdr:colOff>
      <xdr:row>229</xdr:row>
      <xdr:rowOff>215900</xdr:rowOff>
    </xdr:from>
    <xdr:to>
      <xdr:col>10</xdr:col>
      <xdr:colOff>12700</xdr:colOff>
      <xdr:row>242</xdr:row>
      <xdr:rowOff>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171450</xdr:colOff>
      <xdr:row>444</xdr:row>
      <xdr:rowOff>82550</xdr:rowOff>
    </xdr:from>
    <xdr:to>
      <xdr:col>3</xdr:col>
      <xdr:colOff>425450</xdr:colOff>
      <xdr:row>459</xdr:row>
      <xdr:rowOff>158750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660400</xdr:colOff>
      <xdr:row>444</xdr:row>
      <xdr:rowOff>25400</xdr:rowOff>
    </xdr:from>
    <xdr:to>
      <xdr:col>6</xdr:col>
      <xdr:colOff>1130300</xdr:colOff>
      <xdr:row>459</xdr:row>
      <xdr:rowOff>101600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1371600</xdr:colOff>
      <xdr:row>444</xdr:row>
      <xdr:rowOff>12700</xdr:rowOff>
    </xdr:from>
    <xdr:to>
      <xdr:col>10</xdr:col>
      <xdr:colOff>50800</xdr:colOff>
      <xdr:row>459</xdr:row>
      <xdr:rowOff>88900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215900</xdr:colOff>
      <xdr:row>444</xdr:row>
      <xdr:rowOff>38100</xdr:rowOff>
    </xdr:from>
    <xdr:to>
      <xdr:col>12</xdr:col>
      <xdr:colOff>1181100</xdr:colOff>
      <xdr:row>459</xdr:row>
      <xdr:rowOff>114300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1356360</xdr:colOff>
      <xdr:row>444</xdr:row>
      <xdr:rowOff>45720</xdr:rowOff>
    </xdr:from>
    <xdr:to>
      <xdr:col>15</xdr:col>
      <xdr:colOff>1127760</xdr:colOff>
      <xdr:row>459</xdr:row>
      <xdr:rowOff>45720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114300</xdr:colOff>
      <xdr:row>444</xdr:row>
      <xdr:rowOff>38100</xdr:rowOff>
    </xdr:from>
    <xdr:to>
      <xdr:col>21</xdr:col>
      <xdr:colOff>571500</xdr:colOff>
      <xdr:row>458</xdr:row>
      <xdr:rowOff>114300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628650</xdr:colOff>
      <xdr:row>444</xdr:row>
      <xdr:rowOff>0</xdr:rowOff>
    </xdr:from>
    <xdr:to>
      <xdr:col>27</xdr:col>
      <xdr:colOff>514350</xdr:colOff>
      <xdr:row>458</xdr:row>
      <xdr:rowOff>76200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552450</xdr:colOff>
      <xdr:row>459</xdr:row>
      <xdr:rowOff>57150</xdr:rowOff>
    </xdr:from>
    <xdr:to>
      <xdr:col>27</xdr:col>
      <xdr:colOff>438150</xdr:colOff>
      <xdr:row>473</xdr:row>
      <xdr:rowOff>133350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274319</xdr:colOff>
      <xdr:row>12</xdr:row>
      <xdr:rowOff>150223</xdr:rowOff>
    </xdr:from>
    <xdr:to>
      <xdr:col>18</xdr:col>
      <xdr:colOff>228600</xdr:colOff>
      <xdr:row>24</xdr:row>
      <xdr:rowOff>150223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zoomScaleNormal="100" workbookViewId="0">
      <selection activeCell="C9" sqref="C9"/>
    </sheetView>
  </sheetViews>
  <sheetFormatPr defaultRowHeight="14.4" x14ac:dyDescent="0.3"/>
  <cols>
    <col min="1" max="1" width="72.77734375" customWidth="1"/>
    <col min="7" max="8" width="8.6640625" customWidth="1"/>
    <col min="9" max="9" width="8" customWidth="1"/>
  </cols>
  <sheetData>
    <row r="1" spans="1:29" ht="50.4" customHeight="1" x14ac:dyDescent="0.35">
      <c r="A1" s="15" t="s">
        <v>1039</v>
      </c>
      <c r="B1" s="12"/>
      <c r="C1" s="12"/>
      <c r="D1" s="12"/>
      <c r="E1" s="12"/>
      <c r="F1" s="12"/>
      <c r="G1" s="12"/>
      <c r="H1" s="15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"/>
      <c r="X1" s="1"/>
      <c r="Y1" s="1"/>
      <c r="Z1" s="1"/>
      <c r="AA1" s="1"/>
      <c r="AB1" s="1"/>
      <c r="AC1" s="1"/>
    </row>
    <row r="2" spans="1:29" ht="18" x14ac:dyDescent="0.35">
      <c r="A2" s="19" t="s">
        <v>1040</v>
      </c>
      <c r="B2" s="12"/>
      <c r="C2" s="12"/>
      <c r="D2" s="12"/>
      <c r="E2" s="12"/>
      <c r="F2" s="12"/>
      <c r="G2" s="12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"/>
      <c r="X2" s="1"/>
      <c r="Y2" s="1"/>
      <c r="Z2" s="1"/>
      <c r="AA2" s="1"/>
      <c r="AB2" s="1"/>
      <c r="AC2" s="1"/>
    </row>
    <row r="3" spans="1:29" ht="18" x14ac:dyDescent="0.35">
      <c r="A3" s="14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"/>
      <c r="X3" s="1"/>
      <c r="Y3" s="1"/>
      <c r="Z3" s="1"/>
      <c r="AA3" s="1"/>
      <c r="AB3" s="1"/>
      <c r="AC3" s="1"/>
    </row>
    <row r="4" spans="1:29" ht="18" x14ac:dyDescent="0.35">
      <c r="A4" s="14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"/>
      <c r="X4" s="1"/>
      <c r="Y4" s="1"/>
      <c r="Z4" s="1"/>
      <c r="AA4" s="1"/>
      <c r="AB4" s="1"/>
      <c r="AC4" s="1"/>
    </row>
    <row r="5" spans="1:29" ht="18" x14ac:dyDescent="0.35">
      <c r="A5" s="14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"/>
      <c r="X5" s="1"/>
      <c r="Y5" s="1"/>
      <c r="Z5" s="1"/>
      <c r="AA5" s="1"/>
      <c r="AB5" s="1"/>
      <c r="AC5" s="1"/>
    </row>
    <row r="6" spans="1:29" ht="18" x14ac:dyDescent="0.35">
      <c r="A6" s="20" t="s">
        <v>1041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"/>
      <c r="X6" s="1"/>
      <c r="Y6" s="1"/>
      <c r="Z6" s="1"/>
      <c r="AA6" s="1"/>
      <c r="AB6" s="1"/>
      <c r="AC6" s="1"/>
    </row>
    <row r="7" spans="1:29" ht="18" x14ac:dyDescent="0.35">
      <c r="A7" s="21" t="s">
        <v>1063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"/>
      <c r="X7" s="1"/>
      <c r="Y7" s="1"/>
      <c r="Z7" s="1"/>
      <c r="AA7" s="1"/>
      <c r="AB7" s="1"/>
      <c r="AC7" s="1"/>
    </row>
    <row r="8" spans="1:29" ht="18" x14ac:dyDescent="0.35">
      <c r="A8" s="21" t="s">
        <v>1064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"/>
      <c r="X8" s="1"/>
      <c r="Y8" s="1"/>
      <c r="Z8" s="1"/>
      <c r="AA8" s="1"/>
      <c r="AB8" s="1"/>
      <c r="AC8" s="1"/>
    </row>
    <row r="9" spans="1:29" ht="18" x14ac:dyDescent="0.35">
      <c r="A9" s="14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"/>
      <c r="X9" s="1"/>
      <c r="Y9" s="1"/>
      <c r="Z9" s="1"/>
      <c r="AA9" s="1"/>
      <c r="AB9" s="1"/>
      <c r="AC9" s="1"/>
    </row>
    <row r="10" spans="1:29" ht="18" x14ac:dyDescent="0.35">
      <c r="A10" s="19" t="s">
        <v>1065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"/>
      <c r="X10" s="1"/>
      <c r="Y10" s="1"/>
      <c r="Z10" s="1"/>
      <c r="AA10" s="1"/>
      <c r="AB10" s="1"/>
      <c r="AC10" s="1"/>
    </row>
    <row r="11" spans="1:29" ht="18" x14ac:dyDescent="0.35">
      <c r="A11" s="19" t="s">
        <v>1066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"/>
      <c r="X11" s="1"/>
      <c r="Y11" s="1"/>
      <c r="Z11" s="1"/>
      <c r="AA11" s="1"/>
      <c r="AB11" s="1"/>
      <c r="AC11" s="1"/>
    </row>
    <row r="12" spans="1:29" ht="25.8" customHeight="1" x14ac:dyDescent="0.35">
      <c r="A12" s="19" t="s">
        <v>1070</v>
      </c>
      <c r="B12" s="12"/>
      <c r="C12" s="12"/>
      <c r="D12" s="12"/>
      <c r="E12" s="12"/>
      <c r="F12" s="12"/>
      <c r="G12" s="12"/>
      <c r="H12" s="13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"/>
      <c r="X12" s="1"/>
      <c r="Y12" s="1"/>
      <c r="Z12" s="1"/>
      <c r="AA12" s="1"/>
      <c r="AB12" s="1"/>
      <c r="AC12" s="1"/>
    </row>
    <row r="13" spans="1:29" ht="18" x14ac:dyDescent="0.35">
      <c r="A13" s="2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"/>
      <c r="X13" s="1"/>
      <c r="Y13" s="1"/>
      <c r="Z13" s="1"/>
      <c r="AA13" s="1"/>
      <c r="AB13" s="1"/>
      <c r="AC13" s="1"/>
    </row>
    <row r="14" spans="1:29" ht="19.2" customHeight="1" x14ac:dyDescent="0.35">
      <c r="A14" s="19" t="s">
        <v>1067</v>
      </c>
      <c r="B14" s="12"/>
      <c r="C14" s="12"/>
      <c r="D14" s="12"/>
      <c r="E14" s="12"/>
      <c r="F14" s="12"/>
      <c r="G14" s="12"/>
      <c r="H14" s="17"/>
      <c r="I14" s="13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"/>
      <c r="X14" s="1"/>
      <c r="Y14" s="1"/>
      <c r="Z14" s="1"/>
      <c r="AA14" s="1"/>
      <c r="AB14" s="1"/>
      <c r="AC14" s="1"/>
    </row>
    <row r="15" spans="1:29" ht="18" x14ac:dyDescent="0.35">
      <c r="A15" s="19" t="s">
        <v>1068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"/>
      <c r="X15" s="1"/>
      <c r="Y15" s="1"/>
      <c r="Z15" s="1"/>
      <c r="AA15" s="1"/>
      <c r="AB15" s="1"/>
      <c r="AC15" s="1"/>
    </row>
    <row r="16" spans="1:29" ht="18" x14ac:dyDescent="0.35">
      <c r="A16" s="14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"/>
      <c r="X16" s="1"/>
      <c r="Y16" s="1"/>
      <c r="Z16" s="1"/>
      <c r="AA16" s="1"/>
      <c r="AB16" s="1"/>
      <c r="AC16" s="1"/>
    </row>
    <row r="17" spans="1:29" ht="18" x14ac:dyDescent="0.35">
      <c r="A17" s="14" t="s">
        <v>1069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"/>
      <c r="X17" s="1"/>
      <c r="Y17" s="1"/>
      <c r="Z17" s="1"/>
      <c r="AA17" s="1"/>
      <c r="AB17" s="1"/>
      <c r="AC17" s="1"/>
    </row>
    <row r="18" spans="1:29" ht="18" x14ac:dyDescent="0.3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"/>
      <c r="X18" s="1"/>
      <c r="Y18" s="1"/>
      <c r="Z18" s="1"/>
      <c r="AA18" s="1"/>
      <c r="AB18" s="1"/>
      <c r="AC18" s="1"/>
    </row>
    <row r="19" spans="1:29" ht="18" x14ac:dyDescent="0.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"/>
      <c r="X19" s="1"/>
      <c r="Y19" s="1"/>
      <c r="Z19" s="1"/>
      <c r="AA19" s="1"/>
      <c r="AB19" s="1"/>
      <c r="AC19" s="1"/>
    </row>
    <row r="20" spans="1:29" ht="18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"/>
      <c r="X20" s="1"/>
      <c r="Y20" s="1"/>
      <c r="Z20" s="1"/>
      <c r="AA20" s="1"/>
      <c r="AB20" s="1"/>
      <c r="AC20" s="1"/>
    </row>
    <row r="21" spans="1:29" ht="18" x14ac:dyDescent="0.3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"/>
      <c r="X21" s="1"/>
      <c r="Y21" s="1"/>
      <c r="Z21" s="1"/>
      <c r="AA21" s="1"/>
      <c r="AB21" s="1"/>
      <c r="AC21" s="1"/>
    </row>
    <row r="22" spans="1:29" ht="18" x14ac:dyDescent="0.3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"/>
      <c r="X22" s="1"/>
      <c r="Y22" s="1"/>
      <c r="Z22" s="1"/>
      <c r="AA22" s="1"/>
      <c r="AB22" s="1"/>
      <c r="AC22" s="1"/>
    </row>
    <row r="23" spans="1:29" ht="18" x14ac:dyDescent="0.3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"/>
      <c r="X23" s="1"/>
      <c r="Y23" s="1"/>
      <c r="Z23" s="1"/>
      <c r="AA23" s="1"/>
      <c r="AB23" s="1"/>
      <c r="AC23" s="1"/>
    </row>
    <row r="24" spans="1:29" ht="18" x14ac:dyDescent="0.3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"/>
      <c r="X24" s="1"/>
      <c r="Y24" s="1"/>
      <c r="Z24" s="1"/>
      <c r="AA24" s="1"/>
      <c r="AB24" s="1"/>
      <c r="AC24" s="1"/>
    </row>
    <row r="25" spans="1:29" ht="18" x14ac:dyDescent="0.3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"/>
      <c r="X25" s="1"/>
      <c r="Y25" s="1"/>
      <c r="Z25" s="1"/>
      <c r="AA25" s="1"/>
      <c r="AB25" s="1"/>
      <c r="AC25" s="1"/>
    </row>
    <row r="26" spans="1:29" ht="18" x14ac:dyDescent="0.3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"/>
      <c r="X26" s="1"/>
      <c r="Y26" s="1"/>
      <c r="Z26" s="1"/>
      <c r="AA26" s="1"/>
      <c r="AB26" s="1"/>
      <c r="AC26" s="1"/>
    </row>
    <row r="27" spans="1:29" ht="18" x14ac:dyDescent="0.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"/>
      <c r="X27" s="1"/>
      <c r="Y27" s="1"/>
      <c r="Z27" s="1"/>
      <c r="AA27" s="1"/>
      <c r="AB27" s="1"/>
      <c r="AC27" s="1"/>
    </row>
    <row r="28" spans="1:29" ht="18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8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8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8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8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8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8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8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8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A7" workbookViewId="0">
      <selection activeCell="A8" sqref="A8"/>
    </sheetView>
  </sheetViews>
  <sheetFormatPr defaultRowHeight="14.4" x14ac:dyDescent="0.3"/>
  <cols>
    <col min="1" max="1" width="79.44140625" customWidth="1"/>
    <col min="2" max="2" width="18.5546875" customWidth="1"/>
    <col min="3" max="3" width="42.109375" customWidth="1"/>
    <col min="6" max="6" width="7.5546875" customWidth="1"/>
    <col min="7" max="7" width="8.44140625" customWidth="1"/>
    <col min="8" max="8" width="20.21875" customWidth="1"/>
  </cols>
  <sheetData>
    <row r="1" spans="1:18" ht="18" x14ac:dyDescent="0.35">
      <c r="A1" s="1" t="s">
        <v>1042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8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8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8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8" x14ac:dyDescent="0.35">
      <c r="A5" s="2" t="s">
        <v>1043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72.2" customHeight="1" x14ac:dyDescent="0.35">
      <c r="A6" s="16" t="s">
        <v>1044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8" x14ac:dyDescent="0.35">
      <c r="A7" s="2" t="s">
        <v>1045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47" customHeight="1" x14ac:dyDescent="0.35">
      <c r="A8" s="18" t="s">
        <v>1046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8" x14ac:dyDescent="0.35">
      <c r="A9" s="2" t="s">
        <v>1047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32.6" customHeight="1" x14ac:dyDescent="0.35">
      <c r="A10" s="18" t="s">
        <v>1048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8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8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8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8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8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8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8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8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8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8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8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8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8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8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8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8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8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8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4"/>
  <sheetViews>
    <sheetView topLeftCell="A178" zoomScale="40" zoomScaleNormal="40" workbookViewId="0">
      <selection activeCell="E235" sqref="E235"/>
    </sheetView>
  </sheetViews>
  <sheetFormatPr defaultRowHeight="14.4" x14ac:dyDescent="0.3"/>
  <cols>
    <col min="1" max="1" width="19.77734375" customWidth="1"/>
    <col min="2" max="2" width="17.77734375" customWidth="1"/>
    <col min="3" max="3" width="25.44140625" customWidth="1"/>
    <col min="4" max="4" width="19.33203125" customWidth="1"/>
    <col min="5" max="5" width="21.77734375" customWidth="1"/>
    <col min="6" max="6" width="18.77734375" customWidth="1"/>
    <col min="7" max="7" width="26.6640625" customWidth="1"/>
    <col min="8" max="8" width="18.21875" customWidth="1"/>
    <col min="9" max="9" width="25.21875" customWidth="1"/>
    <col min="10" max="10" width="19" customWidth="1"/>
    <col min="11" max="11" width="29" customWidth="1"/>
    <col min="12" max="12" width="23.5546875" customWidth="1"/>
    <col min="13" max="13" width="29.21875" customWidth="1"/>
    <col min="14" max="14" width="17.33203125" customWidth="1"/>
    <col min="15" max="15" width="23.33203125" customWidth="1"/>
    <col min="16" max="16" width="18.6640625" customWidth="1"/>
    <col min="19" max="19" width="19.5546875" customWidth="1"/>
    <col min="20" max="20" width="13.77734375" customWidth="1"/>
    <col min="22" max="22" width="15.5546875" customWidth="1"/>
    <col min="23" max="23" width="17.21875" customWidth="1"/>
  </cols>
  <sheetData>
    <row r="1" spans="1:16" ht="18" thickBot="1" x14ac:dyDescent="0.35">
      <c r="A1" s="2" t="s">
        <v>152</v>
      </c>
      <c r="B1" s="2" t="s">
        <v>151</v>
      </c>
      <c r="C1" s="2" t="s">
        <v>153</v>
      </c>
      <c r="D1" s="2" t="s">
        <v>151</v>
      </c>
      <c r="E1" s="2" t="s">
        <v>154</v>
      </c>
      <c r="F1" s="2" t="s">
        <v>151</v>
      </c>
      <c r="G1" s="2" t="s">
        <v>155</v>
      </c>
      <c r="H1" s="2" t="s">
        <v>151</v>
      </c>
      <c r="I1" s="2" t="s">
        <v>474</v>
      </c>
      <c r="J1" s="2" t="s">
        <v>151</v>
      </c>
      <c r="K1" s="2" t="s">
        <v>475</v>
      </c>
      <c r="L1" s="2" t="s">
        <v>151</v>
      </c>
      <c r="M1" s="2" t="s">
        <v>684</v>
      </c>
      <c r="N1" s="2" t="s">
        <v>151</v>
      </c>
      <c r="O1" s="2" t="s">
        <v>685</v>
      </c>
      <c r="P1" s="2" t="s">
        <v>151</v>
      </c>
    </row>
    <row r="2" spans="1:16" ht="18.600000000000001" thickBot="1" x14ac:dyDescent="0.4">
      <c r="A2" s="3" t="s">
        <v>47</v>
      </c>
      <c r="B2" s="1">
        <f>LEN(A2)</f>
        <v>5</v>
      </c>
      <c r="C2" s="5" t="s">
        <v>156</v>
      </c>
      <c r="D2" s="1">
        <f>LEN(C2)</f>
        <v>5</v>
      </c>
      <c r="E2" s="5" t="s">
        <v>384</v>
      </c>
      <c r="F2" s="1">
        <f>LEN(E2)</f>
        <v>5</v>
      </c>
      <c r="G2" s="5" t="s">
        <v>385</v>
      </c>
      <c r="H2" s="1">
        <f>LEN(G2)</f>
        <v>4</v>
      </c>
      <c r="I2" s="5" t="s">
        <v>476</v>
      </c>
      <c r="J2" s="1">
        <f>LEN(I2)</f>
        <v>5</v>
      </c>
      <c r="K2" s="5" t="s">
        <v>587</v>
      </c>
      <c r="L2" s="1">
        <f>LEN(K2)</f>
        <v>5</v>
      </c>
      <c r="M2" s="5" t="s">
        <v>686</v>
      </c>
      <c r="N2" s="1">
        <f>LEN(M2)</f>
        <v>4</v>
      </c>
      <c r="O2" s="5" t="s">
        <v>789</v>
      </c>
      <c r="P2" s="1">
        <f>LEN(O2)</f>
        <v>2</v>
      </c>
    </row>
    <row r="3" spans="1:16" ht="18.600000000000001" thickBot="1" x14ac:dyDescent="0.4">
      <c r="A3" s="4" t="s">
        <v>105</v>
      </c>
      <c r="B3" s="1">
        <f t="shared" ref="B3:B66" si="0">LEN(A3)</f>
        <v>8</v>
      </c>
      <c r="C3" s="5" t="s">
        <v>157</v>
      </c>
      <c r="D3" s="1">
        <f t="shared" ref="D3:D66" si="1">LEN(C3)</f>
        <v>10</v>
      </c>
      <c r="E3" s="5" t="s">
        <v>275</v>
      </c>
      <c r="F3" s="1">
        <f t="shared" ref="F3:F66" si="2">LEN(E3)</f>
        <v>11</v>
      </c>
      <c r="G3" s="5" t="s">
        <v>386</v>
      </c>
      <c r="H3" s="1">
        <f t="shared" ref="H3:H66" si="3">LEN(G3)</f>
        <v>11</v>
      </c>
      <c r="I3" s="5" t="s">
        <v>477</v>
      </c>
      <c r="J3" s="1">
        <f t="shared" ref="J3:J66" si="4">LEN(I3)</f>
        <v>11</v>
      </c>
      <c r="K3" s="5" t="s">
        <v>477</v>
      </c>
      <c r="L3" s="1">
        <f t="shared" ref="L3:L66" si="5">LEN(K3)</f>
        <v>11</v>
      </c>
      <c r="M3" s="5" t="s">
        <v>687</v>
      </c>
      <c r="N3" s="1">
        <f t="shared" ref="N3:N66" si="6">LEN(M3)</f>
        <v>10</v>
      </c>
      <c r="O3" s="5" t="s">
        <v>790</v>
      </c>
      <c r="P3" s="1">
        <f t="shared" ref="P3:P66" si="7">LEN(O3)</f>
        <v>11</v>
      </c>
    </row>
    <row r="4" spans="1:16" ht="18.600000000000001" thickBot="1" x14ac:dyDescent="0.4">
      <c r="A4" s="4" t="s">
        <v>0</v>
      </c>
      <c r="B4" s="1">
        <f t="shared" si="0"/>
        <v>4</v>
      </c>
      <c r="C4" s="5" t="s">
        <v>158</v>
      </c>
      <c r="D4" s="1">
        <f t="shared" si="1"/>
        <v>4</v>
      </c>
      <c r="E4" s="5" t="s">
        <v>276</v>
      </c>
      <c r="F4" s="1">
        <f t="shared" si="2"/>
        <v>4</v>
      </c>
      <c r="G4" s="5" t="s">
        <v>158</v>
      </c>
      <c r="H4" s="1">
        <f t="shared" si="3"/>
        <v>4</v>
      </c>
      <c r="I4" s="5" t="s">
        <v>478</v>
      </c>
      <c r="J4" s="1">
        <f t="shared" si="4"/>
        <v>4</v>
      </c>
      <c r="K4" s="5" t="s">
        <v>588</v>
      </c>
      <c r="L4" s="1">
        <f t="shared" si="5"/>
        <v>5</v>
      </c>
      <c r="M4" s="5" t="s">
        <v>478</v>
      </c>
      <c r="N4" s="1">
        <f t="shared" si="6"/>
        <v>4</v>
      </c>
      <c r="O4" s="5" t="s">
        <v>478</v>
      </c>
      <c r="P4" s="1">
        <f t="shared" si="7"/>
        <v>4</v>
      </c>
    </row>
    <row r="5" spans="1:16" ht="18.600000000000001" thickBot="1" x14ac:dyDescent="0.4">
      <c r="A5" s="4" t="s">
        <v>106</v>
      </c>
      <c r="B5" s="1">
        <f t="shared" si="0"/>
        <v>7</v>
      </c>
      <c r="C5" s="5" t="s">
        <v>159</v>
      </c>
      <c r="D5" s="1">
        <f t="shared" si="1"/>
        <v>5</v>
      </c>
      <c r="E5" s="5" t="s">
        <v>106</v>
      </c>
      <c r="F5" s="1">
        <f t="shared" si="2"/>
        <v>7</v>
      </c>
      <c r="G5" s="5" t="s">
        <v>387</v>
      </c>
      <c r="H5" s="1">
        <f t="shared" si="3"/>
        <v>5</v>
      </c>
      <c r="I5" s="5" t="s">
        <v>479</v>
      </c>
      <c r="J5" s="1">
        <f t="shared" si="4"/>
        <v>6</v>
      </c>
      <c r="K5" s="5" t="s">
        <v>952</v>
      </c>
      <c r="L5" s="1">
        <f t="shared" si="5"/>
        <v>5</v>
      </c>
      <c r="M5" s="5" t="s">
        <v>688</v>
      </c>
      <c r="N5" s="1">
        <f t="shared" si="6"/>
        <v>8</v>
      </c>
      <c r="O5" s="5" t="s">
        <v>791</v>
      </c>
      <c r="P5" s="1">
        <f t="shared" si="7"/>
        <v>5</v>
      </c>
    </row>
    <row r="6" spans="1:16" ht="18.600000000000001" thickBot="1" x14ac:dyDescent="0.4">
      <c r="A6" s="4" t="s">
        <v>23</v>
      </c>
      <c r="B6" s="1">
        <f t="shared" si="0"/>
        <v>4</v>
      </c>
      <c r="C6" s="5" t="s">
        <v>160</v>
      </c>
      <c r="D6" s="1">
        <f t="shared" si="1"/>
        <v>4</v>
      </c>
      <c r="E6" s="5" t="s">
        <v>160</v>
      </c>
      <c r="F6" s="1">
        <f t="shared" si="2"/>
        <v>4</v>
      </c>
      <c r="G6" s="5" t="s">
        <v>23</v>
      </c>
      <c r="H6" s="1">
        <f t="shared" si="3"/>
        <v>4</v>
      </c>
      <c r="I6" s="5" t="s">
        <v>480</v>
      </c>
      <c r="J6" s="1">
        <f t="shared" si="4"/>
        <v>6</v>
      </c>
      <c r="K6" s="5" t="s">
        <v>589</v>
      </c>
      <c r="L6" s="1">
        <f t="shared" si="5"/>
        <v>4</v>
      </c>
      <c r="M6" s="5" t="s">
        <v>689</v>
      </c>
      <c r="N6" s="1">
        <f t="shared" si="6"/>
        <v>5</v>
      </c>
      <c r="O6" s="5" t="s">
        <v>480</v>
      </c>
      <c r="P6" s="1">
        <f t="shared" si="7"/>
        <v>6</v>
      </c>
    </row>
    <row r="7" spans="1:16" ht="18.600000000000001" thickBot="1" x14ac:dyDescent="0.4">
      <c r="A7" s="4" t="s">
        <v>107</v>
      </c>
      <c r="B7" s="1">
        <f t="shared" si="0"/>
        <v>5</v>
      </c>
      <c r="C7" s="5" t="s">
        <v>161</v>
      </c>
      <c r="D7" s="1">
        <f t="shared" si="1"/>
        <v>6</v>
      </c>
      <c r="E7" s="5" t="s">
        <v>277</v>
      </c>
      <c r="F7" s="1">
        <f t="shared" si="2"/>
        <v>7</v>
      </c>
      <c r="G7" s="5" t="s">
        <v>388</v>
      </c>
      <c r="H7" s="1">
        <f t="shared" si="3"/>
        <v>4</v>
      </c>
      <c r="I7" s="5" t="s">
        <v>915</v>
      </c>
      <c r="J7" s="1">
        <f t="shared" si="4"/>
        <v>4</v>
      </c>
      <c r="K7" s="5" t="s">
        <v>590</v>
      </c>
      <c r="L7" s="1">
        <f t="shared" si="5"/>
        <v>8</v>
      </c>
      <c r="M7" s="5" t="s">
        <v>953</v>
      </c>
      <c r="N7" s="1">
        <f t="shared" si="6"/>
        <v>9</v>
      </c>
      <c r="O7" s="5" t="s">
        <v>792</v>
      </c>
      <c r="P7" s="1">
        <f t="shared" si="7"/>
        <v>6</v>
      </c>
    </row>
    <row r="8" spans="1:16" ht="18.600000000000001" thickBot="1" x14ac:dyDescent="0.4">
      <c r="A8" s="4" t="s">
        <v>1</v>
      </c>
      <c r="B8" s="1">
        <f t="shared" si="0"/>
        <v>1</v>
      </c>
      <c r="C8" s="5" t="s">
        <v>1</v>
      </c>
      <c r="D8" s="1">
        <f t="shared" si="1"/>
        <v>1</v>
      </c>
      <c r="E8" s="5" t="s">
        <v>278</v>
      </c>
      <c r="F8" s="1">
        <f t="shared" si="2"/>
        <v>1</v>
      </c>
      <c r="G8" s="5" t="s">
        <v>278</v>
      </c>
      <c r="H8" s="1">
        <f t="shared" si="3"/>
        <v>1</v>
      </c>
      <c r="I8" s="5" t="s">
        <v>481</v>
      </c>
      <c r="J8" s="1">
        <f t="shared" si="4"/>
        <v>4</v>
      </c>
      <c r="K8" s="5" t="s">
        <v>591</v>
      </c>
      <c r="L8" s="1">
        <f t="shared" si="5"/>
        <v>4</v>
      </c>
      <c r="M8" s="5" t="s">
        <v>690</v>
      </c>
      <c r="N8" s="1">
        <f t="shared" si="6"/>
        <v>3</v>
      </c>
      <c r="O8" s="5" t="s">
        <v>793</v>
      </c>
      <c r="P8" s="1">
        <f t="shared" si="7"/>
        <v>1</v>
      </c>
    </row>
    <row r="9" spans="1:16" ht="18.600000000000001" thickBot="1" x14ac:dyDescent="0.4">
      <c r="A9" s="4" t="s">
        <v>2</v>
      </c>
      <c r="B9" s="1">
        <f t="shared" si="0"/>
        <v>7</v>
      </c>
      <c r="C9" s="5" t="s">
        <v>162</v>
      </c>
      <c r="D9" s="1">
        <f t="shared" si="1"/>
        <v>5</v>
      </c>
      <c r="E9" s="5" t="s">
        <v>279</v>
      </c>
      <c r="F9" s="1">
        <f t="shared" si="2"/>
        <v>7</v>
      </c>
      <c r="G9" s="5" t="s">
        <v>389</v>
      </c>
      <c r="H9" s="1">
        <f t="shared" si="3"/>
        <v>5</v>
      </c>
      <c r="I9" s="5" t="s">
        <v>482</v>
      </c>
      <c r="J9" s="1">
        <f t="shared" si="4"/>
        <v>5</v>
      </c>
      <c r="K9" s="5" t="s">
        <v>592</v>
      </c>
      <c r="L9" s="1">
        <f t="shared" si="5"/>
        <v>8</v>
      </c>
      <c r="M9" s="5" t="s">
        <v>691</v>
      </c>
      <c r="N9" s="1">
        <f t="shared" si="6"/>
        <v>5</v>
      </c>
      <c r="O9" s="5" t="s">
        <v>794</v>
      </c>
      <c r="P9" s="1">
        <f t="shared" si="7"/>
        <v>6</v>
      </c>
    </row>
    <row r="10" spans="1:16" ht="18.600000000000001" thickBot="1" x14ac:dyDescent="0.4">
      <c r="A10" s="4" t="s">
        <v>3</v>
      </c>
      <c r="B10" s="1">
        <f t="shared" si="0"/>
        <v>8</v>
      </c>
      <c r="C10" s="5" t="s">
        <v>163</v>
      </c>
      <c r="D10" s="1">
        <f t="shared" si="1"/>
        <v>7</v>
      </c>
      <c r="E10" s="5" t="s">
        <v>280</v>
      </c>
      <c r="F10" s="1">
        <f t="shared" si="2"/>
        <v>8</v>
      </c>
      <c r="G10" s="5" t="s">
        <v>390</v>
      </c>
      <c r="H10" s="1">
        <f t="shared" si="3"/>
        <v>7</v>
      </c>
      <c r="I10" s="5" t="s">
        <v>483</v>
      </c>
      <c r="J10" s="1">
        <f t="shared" si="4"/>
        <v>7</v>
      </c>
      <c r="K10" s="5" t="s">
        <v>588</v>
      </c>
      <c r="L10" s="1">
        <f t="shared" si="5"/>
        <v>5</v>
      </c>
      <c r="M10" s="5" t="s">
        <v>692</v>
      </c>
      <c r="N10" s="1">
        <f t="shared" si="6"/>
        <v>8</v>
      </c>
      <c r="O10" s="5" t="s">
        <v>795</v>
      </c>
      <c r="P10" s="1">
        <f t="shared" si="7"/>
        <v>7</v>
      </c>
    </row>
    <row r="11" spans="1:16" ht="18.600000000000001" thickBot="1" x14ac:dyDescent="0.4">
      <c r="A11" s="4" t="s">
        <v>125</v>
      </c>
      <c r="B11" s="1">
        <f t="shared" si="0"/>
        <v>6</v>
      </c>
      <c r="C11" s="5" t="s">
        <v>271</v>
      </c>
      <c r="D11" s="1">
        <f t="shared" si="1"/>
        <v>4</v>
      </c>
      <c r="E11" s="5" t="s">
        <v>76</v>
      </c>
      <c r="F11" s="1">
        <f t="shared" si="2"/>
        <v>5</v>
      </c>
      <c r="G11" s="5" t="s">
        <v>903</v>
      </c>
      <c r="H11" s="1">
        <f t="shared" si="3"/>
        <v>4</v>
      </c>
      <c r="I11" s="5" t="s">
        <v>484</v>
      </c>
      <c r="J11" s="1">
        <f t="shared" si="4"/>
        <v>6</v>
      </c>
      <c r="K11" s="5" t="s">
        <v>939</v>
      </c>
      <c r="L11" s="1">
        <f t="shared" si="5"/>
        <v>8</v>
      </c>
      <c r="M11" s="5" t="s">
        <v>896</v>
      </c>
      <c r="N11" s="1">
        <f t="shared" si="6"/>
        <v>6</v>
      </c>
      <c r="O11" s="5" t="s">
        <v>969</v>
      </c>
      <c r="P11" s="1">
        <f t="shared" si="7"/>
        <v>5</v>
      </c>
    </row>
    <row r="12" spans="1:16" ht="18.600000000000001" thickBot="1" x14ac:dyDescent="0.4">
      <c r="A12" s="4" t="s">
        <v>108</v>
      </c>
      <c r="B12" s="1">
        <f t="shared" si="0"/>
        <v>5</v>
      </c>
      <c r="C12" s="5" t="s">
        <v>108</v>
      </c>
      <c r="D12" s="1">
        <f t="shared" si="1"/>
        <v>5</v>
      </c>
      <c r="E12" s="5" t="s">
        <v>108</v>
      </c>
      <c r="F12" s="1">
        <f t="shared" si="2"/>
        <v>5</v>
      </c>
      <c r="G12" s="5" t="s">
        <v>108</v>
      </c>
      <c r="H12" s="1">
        <f t="shared" si="3"/>
        <v>5</v>
      </c>
      <c r="I12" s="5" t="s">
        <v>485</v>
      </c>
      <c r="J12" s="1">
        <f t="shared" si="4"/>
        <v>4</v>
      </c>
      <c r="K12" s="5" t="s">
        <v>593</v>
      </c>
      <c r="L12" s="1">
        <f t="shared" si="5"/>
        <v>5</v>
      </c>
      <c r="M12" s="5" t="s">
        <v>485</v>
      </c>
      <c r="N12" s="1">
        <f t="shared" si="6"/>
        <v>4</v>
      </c>
      <c r="O12" s="5" t="s">
        <v>485</v>
      </c>
      <c r="P12" s="1">
        <f t="shared" si="7"/>
        <v>4</v>
      </c>
    </row>
    <row r="13" spans="1:16" ht="18.600000000000001" thickBot="1" x14ac:dyDescent="0.4">
      <c r="A13" s="4" t="s">
        <v>4</v>
      </c>
      <c r="B13" s="1">
        <f t="shared" si="0"/>
        <v>3</v>
      </c>
      <c r="C13" s="5" t="s">
        <v>165</v>
      </c>
      <c r="D13" s="1">
        <f t="shared" si="1"/>
        <v>4</v>
      </c>
      <c r="E13" s="5" t="s">
        <v>281</v>
      </c>
      <c r="F13" s="1">
        <f t="shared" si="2"/>
        <v>7</v>
      </c>
      <c r="G13" s="5" t="s">
        <v>391</v>
      </c>
      <c r="H13" s="1">
        <f t="shared" si="3"/>
        <v>5</v>
      </c>
      <c r="I13" s="5" t="s">
        <v>486</v>
      </c>
      <c r="J13" s="1">
        <f t="shared" si="4"/>
        <v>5</v>
      </c>
      <c r="K13" s="5" t="s">
        <v>594</v>
      </c>
      <c r="L13" s="1">
        <f t="shared" si="5"/>
        <v>6</v>
      </c>
      <c r="M13" s="5" t="s">
        <v>693</v>
      </c>
      <c r="N13" s="1">
        <f t="shared" si="6"/>
        <v>6</v>
      </c>
      <c r="O13" s="5" t="s">
        <v>796</v>
      </c>
      <c r="P13" s="1">
        <f t="shared" si="7"/>
        <v>5</v>
      </c>
    </row>
    <row r="14" spans="1:16" ht="18.600000000000001" thickBot="1" x14ac:dyDescent="0.4">
      <c r="A14" s="4" t="s">
        <v>5</v>
      </c>
      <c r="B14" s="1">
        <f t="shared" si="0"/>
        <v>2</v>
      </c>
      <c r="C14" s="5" t="s">
        <v>5</v>
      </c>
      <c r="D14" s="1">
        <f t="shared" si="1"/>
        <v>2</v>
      </c>
      <c r="E14" s="5" t="s">
        <v>5</v>
      </c>
      <c r="F14" s="1">
        <f t="shared" si="2"/>
        <v>2</v>
      </c>
      <c r="G14" s="5" t="s">
        <v>5</v>
      </c>
      <c r="H14" s="1">
        <f t="shared" si="3"/>
        <v>2</v>
      </c>
      <c r="I14" s="5" t="s">
        <v>487</v>
      </c>
      <c r="J14" s="1">
        <f t="shared" si="4"/>
        <v>3</v>
      </c>
      <c r="K14" s="5" t="s">
        <v>951</v>
      </c>
      <c r="L14" s="1">
        <f t="shared" si="5"/>
        <v>5</v>
      </c>
      <c r="M14" s="5" t="s">
        <v>694</v>
      </c>
      <c r="N14" s="1">
        <f t="shared" si="6"/>
        <v>5</v>
      </c>
      <c r="O14" s="5" t="s">
        <v>797</v>
      </c>
      <c r="P14" s="1">
        <f t="shared" si="7"/>
        <v>3</v>
      </c>
    </row>
    <row r="15" spans="1:16" ht="18.600000000000001" thickBot="1" x14ac:dyDescent="0.4">
      <c r="A15" s="4" t="s">
        <v>6</v>
      </c>
      <c r="B15" s="1">
        <f t="shared" si="0"/>
        <v>6</v>
      </c>
      <c r="C15" s="5" t="s">
        <v>166</v>
      </c>
      <c r="D15" s="1">
        <f t="shared" si="1"/>
        <v>5</v>
      </c>
      <c r="E15" s="5" t="s">
        <v>6</v>
      </c>
      <c r="F15" s="1">
        <f t="shared" si="2"/>
        <v>6</v>
      </c>
      <c r="G15" s="5" t="s">
        <v>392</v>
      </c>
      <c r="H15" s="1">
        <f t="shared" si="3"/>
        <v>7</v>
      </c>
      <c r="I15" s="5" t="s">
        <v>488</v>
      </c>
      <c r="J15" s="1">
        <f t="shared" si="4"/>
        <v>5</v>
      </c>
      <c r="K15" s="5" t="s">
        <v>595</v>
      </c>
      <c r="L15" s="1">
        <f t="shared" si="5"/>
        <v>4</v>
      </c>
      <c r="M15" s="5" t="s">
        <v>695</v>
      </c>
      <c r="N15" s="1">
        <f t="shared" si="6"/>
        <v>7</v>
      </c>
      <c r="O15" s="5" t="s">
        <v>798</v>
      </c>
      <c r="P15" s="1">
        <f t="shared" si="7"/>
        <v>7</v>
      </c>
    </row>
    <row r="16" spans="1:16" ht="18.600000000000001" thickBot="1" x14ac:dyDescent="0.4">
      <c r="A16" s="4" t="s">
        <v>36</v>
      </c>
      <c r="B16" s="1">
        <f t="shared" si="0"/>
        <v>4</v>
      </c>
      <c r="C16" s="5" t="s">
        <v>160</v>
      </c>
      <c r="D16" s="1">
        <f t="shared" si="1"/>
        <v>4</v>
      </c>
      <c r="E16" s="5" t="s">
        <v>282</v>
      </c>
      <c r="F16" s="1">
        <f t="shared" si="2"/>
        <v>4</v>
      </c>
      <c r="G16" s="5" t="s">
        <v>23</v>
      </c>
      <c r="H16" s="1">
        <f t="shared" si="3"/>
        <v>4</v>
      </c>
      <c r="I16" s="5" t="s">
        <v>480</v>
      </c>
      <c r="J16" s="1">
        <f t="shared" si="4"/>
        <v>6</v>
      </c>
      <c r="K16" s="5" t="s">
        <v>589</v>
      </c>
      <c r="L16" s="1">
        <f t="shared" si="5"/>
        <v>4</v>
      </c>
      <c r="M16" s="5" t="s">
        <v>689</v>
      </c>
      <c r="N16" s="1">
        <f t="shared" si="6"/>
        <v>5</v>
      </c>
      <c r="O16" s="5" t="s">
        <v>480</v>
      </c>
      <c r="P16" s="1">
        <f t="shared" si="7"/>
        <v>6</v>
      </c>
    </row>
    <row r="17" spans="1:16" ht="18.600000000000001" thickBot="1" x14ac:dyDescent="0.4">
      <c r="A17" s="4" t="s">
        <v>109</v>
      </c>
      <c r="B17" s="1">
        <f t="shared" si="0"/>
        <v>4</v>
      </c>
      <c r="C17" s="5" t="s">
        <v>167</v>
      </c>
      <c r="D17" s="1">
        <f t="shared" si="1"/>
        <v>3</v>
      </c>
      <c r="E17" s="5" t="s">
        <v>283</v>
      </c>
      <c r="F17" s="1">
        <f t="shared" si="2"/>
        <v>4</v>
      </c>
      <c r="G17" s="5" t="s">
        <v>393</v>
      </c>
      <c r="H17" s="1">
        <f t="shared" si="3"/>
        <v>5</v>
      </c>
      <c r="I17" s="5" t="s">
        <v>489</v>
      </c>
      <c r="J17" s="1">
        <f t="shared" si="4"/>
        <v>3</v>
      </c>
      <c r="K17" s="5" t="s">
        <v>596</v>
      </c>
      <c r="L17" s="1">
        <f t="shared" si="5"/>
        <v>4</v>
      </c>
      <c r="M17" s="5" t="s">
        <v>696</v>
      </c>
      <c r="N17" s="1">
        <f t="shared" si="6"/>
        <v>4</v>
      </c>
      <c r="O17" s="5" t="s">
        <v>799</v>
      </c>
      <c r="P17" s="1">
        <f t="shared" si="7"/>
        <v>3</v>
      </c>
    </row>
    <row r="18" spans="1:16" ht="18.600000000000001" thickBot="1" x14ac:dyDescent="0.4">
      <c r="A18" s="4" t="s">
        <v>110</v>
      </c>
      <c r="B18" s="1">
        <f t="shared" si="0"/>
        <v>6</v>
      </c>
      <c r="C18" s="5" t="s">
        <v>110</v>
      </c>
      <c r="D18" s="1">
        <f t="shared" si="1"/>
        <v>6</v>
      </c>
      <c r="E18" s="5" t="s">
        <v>110</v>
      </c>
      <c r="F18" s="1">
        <f t="shared" si="2"/>
        <v>6</v>
      </c>
      <c r="G18" s="5" t="s">
        <v>110</v>
      </c>
      <c r="H18" s="1">
        <f t="shared" si="3"/>
        <v>6</v>
      </c>
      <c r="I18" s="5" t="s">
        <v>490</v>
      </c>
      <c r="J18" s="1">
        <f t="shared" si="4"/>
        <v>5</v>
      </c>
      <c r="K18" s="5" t="s">
        <v>597</v>
      </c>
      <c r="L18" s="1">
        <f t="shared" si="5"/>
        <v>5</v>
      </c>
      <c r="M18" s="5" t="s">
        <v>490</v>
      </c>
      <c r="N18" s="1">
        <f t="shared" si="6"/>
        <v>5</v>
      </c>
      <c r="O18" s="5" t="s">
        <v>800</v>
      </c>
      <c r="P18" s="1">
        <f t="shared" si="7"/>
        <v>5</v>
      </c>
    </row>
    <row r="19" spans="1:16" ht="18.600000000000001" thickBot="1" x14ac:dyDescent="0.4">
      <c r="A19" s="4" t="s">
        <v>7</v>
      </c>
      <c r="B19" s="1">
        <f t="shared" si="0"/>
        <v>7</v>
      </c>
      <c r="C19" s="5" t="s">
        <v>168</v>
      </c>
      <c r="D19" s="1">
        <f t="shared" si="1"/>
        <v>5</v>
      </c>
      <c r="E19" s="5" t="s">
        <v>284</v>
      </c>
      <c r="F19" s="1">
        <f t="shared" si="2"/>
        <v>8</v>
      </c>
      <c r="G19" s="5" t="s">
        <v>394</v>
      </c>
      <c r="H19" s="1">
        <f t="shared" si="3"/>
        <v>6</v>
      </c>
      <c r="I19" s="5" t="s">
        <v>491</v>
      </c>
      <c r="J19" s="1">
        <f t="shared" si="4"/>
        <v>3</v>
      </c>
      <c r="K19" s="5" t="s">
        <v>598</v>
      </c>
      <c r="L19" s="1">
        <f t="shared" si="5"/>
        <v>5</v>
      </c>
      <c r="M19" s="5" t="s">
        <v>697</v>
      </c>
      <c r="N19" s="1">
        <f t="shared" si="6"/>
        <v>4</v>
      </c>
      <c r="O19" s="5" t="s">
        <v>801</v>
      </c>
      <c r="P19" s="1">
        <f t="shared" si="7"/>
        <v>5</v>
      </c>
    </row>
    <row r="20" spans="1:16" ht="18.600000000000001" thickBot="1" x14ac:dyDescent="0.4">
      <c r="A20" s="4" t="s">
        <v>8</v>
      </c>
      <c r="B20" s="1">
        <f t="shared" si="0"/>
        <v>2</v>
      </c>
      <c r="C20" s="5" t="s">
        <v>169</v>
      </c>
      <c r="D20" s="1">
        <f t="shared" si="1"/>
        <v>2</v>
      </c>
      <c r="E20" s="5" t="s">
        <v>285</v>
      </c>
      <c r="F20" s="1">
        <f t="shared" si="2"/>
        <v>1</v>
      </c>
      <c r="G20" s="5" t="s">
        <v>893</v>
      </c>
      <c r="H20" s="1">
        <f t="shared" si="3"/>
        <v>4</v>
      </c>
      <c r="I20" s="5" t="s">
        <v>492</v>
      </c>
      <c r="J20" s="1">
        <f t="shared" si="4"/>
        <v>2</v>
      </c>
      <c r="K20" s="5" t="s">
        <v>599</v>
      </c>
      <c r="L20" s="1">
        <f t="shared" si="5"/>
        <v>1</v>
      </c>
      <c r="M20" s="5" t="s">
        <v>698</v>
      </c>
      <c r="N20" s="1">
        <f t="shared" si="6"/>
        <v>2</v>
      </c>
      <c r="O20" s="5" t="s">
        <v>802</v>
      </c>
      <c r="P20" s="1">
        <f t="shared" si="7"/>
        <v>2</v>
      </c>
    </row>
    <row r="21" spans="1:16" ht="18.600000000000001" thickBot="1" x14ac:dyDescent="0.4">
      <c r="A21" s="4" t="s">
        <v>9</v>
      </c>
      <c r="B21" s="1">
        <f t="shared" si="0"/>
        <v>4</v>
      </c>
      <c r="C21" s="5" t="s">
        <v>170</v>
      </c>
      <c r="D21" s="1">
        <f t="shared" si="1"/>
        <v>4</v>
      </c>
      <c r="E21" s="5" t="s">
        <v>9</v>
      </c>
      <c r="F21" s="1">
        <f t="shared" si="2"/>
        <v>4</v>
      </c>
      <c r="G21" s="5" t="s">
        <v>395</v>
      </c>
      <c r="H21" s="1">
        <f t="shared" si="3"/>
        <v>3</v>
      </c>
      <c r="I21" s="5" t="s">
        <v>493</v>
      </c>
      <c r="J21" s="1">
        <f t="shared" si="4"/>
        <v>3</v>
      </c>
      <c r="K21" s="5" t="s">
        <v>600</v>
      </c>
      <c r="L21" s="1">
        <f t="shared" si="5"/>
        <v>4</v>
      </c>
      <c r="M21" s="5" t="s">
        <v>699</v>
      </c>
      <c r="N21" s="1">
        <f t="shared" si="6"/>
        <v>4</v>
      </c>
      <c r="O21" s="5" t="s">
        <v>803</v>
      </c>
      <c r="P21" s="1">
        <f t="shared" si="7"/>
        <v>3</v>
      </c>
    </row>
    <row r="22" spans="1:16" ht="18.600000000000001" thickBot="1" x14ac:dyDescent="0.4">
      <c r="A22" s="4" t="s">
        <v>111</v>
      </c>
      <c r="B22" s="1">
        <f t="shared" si="0"/>
        <v>6</v>
      </c>
      <c r="C22" s="5" t="s">
        <v>171</v>
      </c>
      <c r="D22" s="1">
        <f t="shared" si="1"/>
        <v>5</v>
      </c>
      <c r="E22" s="5" t="s">
        <v>286</v>
      </c>
      <c r="F22" s="1">
        <f t="shared" si="2"/>
        <v>6</v>
      </c>
      <c r="G22" s="5" t="s">
        <v>396</v>
      </c>
      <c r="H22" s="1">
        <f t="shared" si="3"/>
        <v>7</v>
      </c>
      <c r="I22" s="5" t="s">
        <v>494</v>
      </c>
      <c r="J22" s="1">
        <f t="shared" si="4"/>
        <v>5</v>
      </c>
      <c r="K22" s="5" t="s">
        <v>950</v>
      </c>
      <c r="L22" s="1">
        <f t="shared" si="5"/>
        <v>5</v>
      </c>
      <c r="M22" s="5" t="s">
        <v>700</v>
      </c>
      <c r="N22" s="1">
        <f t="shared" si="6"/>
        <v>5</v>
      </c>
      <c r="O22" s="5" t="s">
        <v>804</v>
      </c>
      <c r="P22" s="1">
        <f t="shared" si="7"/>
        <v>6</v>
      </c>
    </row>
    <row r="23" spans="1:16" ht="18.600000000000001" thickBot="1" x14ac:dyDescent="0.4">
      <c r="A23" s="4" t="s">
        <v>112</v>
      </c>
      <c r="B23" s="1">
        <f t="shared" si="0"/>
        <v>4</v>
      </c>
      <c r="C23" s="5" t="s">
        <v>172</v>
      </c>
      <c r="D23" s="1">
        <f t="shared" si="1"/>
        <v>4</v>
      </c>
      <c r="E23" s="5" t="s">
        <v>172</v>
      </c>
      <c r="F23" s="1">
        <f t="shared" si="2"/>
        <v>4</v>
      </c>
      <c r="G23" s="5" t="s">
        <v>112</v>
      </c>
      <c r="H23" s="1">
        <f t="shared" si="3"/>
        <v>4</v>
      </c>
      <c r="I23" s="5" t="s">
        <v>495</v>
      </c>
      <c r="J23" s="1">
        <f t="shared" si="4"/>
        <v>4</v>
      </c>
      <c r="K23" s="5" t="s">
        <v>495</v>
      </c>
      <c r="L23" s="1">
        <f t="shared" si="5"/>
        <v>4</v>
      </c>
      <c r="M23" s="5" t="s">
        <v>495</v>
      </c>
      <c r="N23" s="1">
        <f t="shared" si="6"/>
        <v>4</v>
      </c>
      <c r="O23" s="5" t="s">
        <v>495</v>
      </c>
      <c r="P23" s="1">
        <f t="shared" si="7"/>
        <v>4</v>
      </c>
    </row>
    <row r="24" spans="1:16" ht="18.600000000000001" thickBot="1" x14ac:dyDescent="0.4">
      <c r="A24" s="4" t="s">
        <v>10</v>
      </c>
      <c r="B24" s="1">
        <f t="shared" si="0"/>
        <v>4</v>
      </c>
      <c r="C24" s="5" t="s">
        <v>169</v>
      </c>
      <c r="D24" s="1">
        <f t="shared" si="1"/>
        <v>2</v>
      </c>
      <c r="E24" s="5" t="s">
        <v>287</v>
      </c>
      <c r="F24" s="1">
        <f t="shared" si="2"/>
        <v>5</v>
      </c>
      <c r="G24" s="5" t="s">
        <v>893</v>
      </c>
      <c r="H24" s="1">
        <f t="shared" si="3"/>
        <v>4</v>
      </c>
      <c r="I24" s="5" t="s">
        <v>492</v>
      </c>
      <c r="J24" s="1">
        <f t="shared" si="4"/>
        <v>2</v>
      </c>
      <c r="K24" s="5" t="s">
        <v>599</v>
      </c>
      <c r="L24" s="1">
        <f t="shared" si="5"/>
        <v>1</v>
      </c>
      <c r="M24" s="5" t="s">
        <v>698</v>
      </c>
      <c r="N24" s="1">
        <f t="shared" si="6"/>
        <v>2</v>
      </c>
      <c r="O24" s="5" t="s">
        <v>802</v>
      </c>
      <c r="P24" s="1">
        <f t="shared" si="7"/>
        <v>2</v>
      </c>
    </row>
    <row r="25" spans="1:16" ht="18.600000000000001" thickBot="1" x14ac:dyDescent="0.4">
      <c r="A25" s="4" t="s">
        <v>11</v>
      </c>
      <c r="B25" s="1">
        <f t="shared" si="0"/>
        <v>3</v>
      </c>
      <c r="C25" s="5" t="s">
        <v>173</v>
      </c>
      <c r="D25" s="1">
        <f t="shared" si="1"/>
        <v>3</v>
      </c>
      <c r="E25" s="5" t="s">
        <v>288</v>
      </c>
      <c r="F25" s="1">
        <f t="shared" si="2"/>
        <v>2</v>
      </c>
      <c r="G25" s="5" t="s">
        <v>397</v>
      </c>
      <c r="H25" s="1">
        <f t="shared" si="3"/>
        <v>2</v>
      </c>
      <c r="I25" s="5" t="s">
        <v>496</v>
      </c>
      <c r="J25" s="1">
        <f t="shared" si="4"/>
        <v>4</v>
      </c>
      <c r="K25" s="5" t="s">
        <v>601</v>
      </c>
      <c r="L25" s="1">
        <f t="shared" si="5"/>
        <v>5</v>
      </c>
      <c r="M25" s="5" t="s">
        <v>701</v>
      </c>
      <c r="N25" s="1">
        <f t="shared" si="6"/>
        <v>3</v>
      </c>
      <c r="O25" s="5" t="s">
        <v>805</v>
      </c>
      <c r="P25" s="1">
        <f t="shared" si="7"/>
        <v>2</v>
      </c>
    </row>
    <row r="26" spans="1:16" ht="18.600000000000001" thickBot="1" x14ac:dyDescent="0.4">
      <c r="A26" s="4" t="s">
        <v>12</v>
      </c>
      <c r="B26" s="1">
        <f t="shared" si="0"/>
        <v>7</v>
      </c>
      <c r="C26" s="5" t="s">
        <v>174</v>
      </c>
      <c r="D26" s="1">
        <f t="shared" si="1"/>
        <v>7</v>
      </c>
      <c r="E26" s="5" t="s">
        <v>289</v>
      </c>
      <c r="F26" s="1">
        <f t="shared" si="2"/>
        <v>6</v>
      </c>
      <c r="G26" s="5" t="s">
        <v>398</v>
      </c>
      <c r="H26" s="1">
        <f t="shared" si="3"/>
        <v>10</v>
      </c>
      <c r="I26" s="5" t="s">
        <v>497</v>
      </c>
      <c r="J26" s="1">
        <f t="shared" si="4"/>
        <v>6</v>
      </c>
      <c r="K26" s="5" t="s">
        <v>602</v>
      </c>
      <c r="L26" s="1">
        <f t="shared" si="5"/>
        <v>5</v>
      </c>
      <c r="M26" s="5" t="s">
        <v>702</v>
      </c>
      <c r="N26" s="1">
        <f t="shared" si="6"/>
        <v>9</v>
      </c>
      <c r="O26" s="5" t="s">
        <v>806</v>
      </c>
      <c r="P26" s="1">
        <f t="shared" si="7"/>
        <v>11</v>
      </c>
    </row>
    <row r="27" spans="1:16" ht="18.600000000000001" thickBot="1" x14ac:dyDescent="0.4">
      <c r="A27" s="4" t="s">
        <v>13</v>
      </c>
      <c r="B27" s="1">
        <f t="shared" si="0"/>
        <v>7</v>
      </c>
      <c r="C27" s="5" t="s">
        <v>175</v>
      </c>
      <c r="D27" s="1">
        <f t="shared" si="1"/>
        <v>6</v>
      </c>
      <c r="E27" s="5" t="s">
        <v>175</v>
      </c>
      <c r="F27" s="1">
        <f t="shared" si="2"/>
        <v>6</v>
      </c>
      <c r="G27" s="5" t="s">
        <v>175</v>
      </c>
      <c r="H27" s="1">
        <f t="shared" si="3"/>
        <v>6</v>
      </c>
      <c r="I27" s="5" t="s">
        <v>498</v>
      </c>
      <c r="J27" s="1">
        <f t="shared" si="4"/>
        <v>9</v>
      </c>
      <c r="K27" s="5" t="s">
        <v>603</v>
      </c>
      <c r="L27" s="1">
        <f t="shared" si="5"/>
        <v>7</v>
      </c>
      <c r="M27" s="5" t="s">
        <v>703</v>
      </c>
      <c r="N27" s="1">
        <f t="shared" si="6"/>
        <v>8</v>
      </c>
      <c r="O27" s="5" t="s">
        <v>807</v>
      </c>
      <c r="P27" s="1">
        <f t="shared" si="7"/>
        <v>7</v>
      </c>
    </row>
    <row r="28" spans="1:16" ht="18.600000000000001" thickBot="1" x14ac:dyDescent="0.4">
      <c r="A28" s="4" t="s">
        <v>14</v>
      </c>
      <c r="B28" s="1">
        <f t="shared" si="0"/>
        <v>1</v>
      </c>
      <c r="C28" s="5" t="s">
        <v>14</v>
      </c>
      <c r="D28" s="1">
        <f t="shared" si="1"/>
        <v>1</v>
      </c>
      <c r="E28" s="5" t="s">
        <v>290</v>
      </c>
      <c r="F28" s="1">
        <f t="shared" si="2"/>
        <v>1</v>
      </c>
      <c r="G28" s="5" t="s">
        <v>290</v>
      </c>
      <c r="H28" s="1">
        <f t="shared" si="3"/>
        <v>1</v>
      </c>
      <c r="I28" s="5" t="s">
        <v>499</v>
      </c>
      <c r="J28" s="1">
        <f t="shared" si="4"/>
        <v>3</v>
      </c>
      <c r="K28" s="5" t="s">
        <v>604</v>
      </c>
      <c r="L28" s="1">
        <f t="shared" si="5"/>
        <v>2</v>
      </c>
      <c r="M28" s="5" t="s">
        <v>704</v>
      </c>
      <c r="N28" s="1">
        <f t="shared" si="6"/>
        <v>3</v>
      </c>
      <c r="O28" s="5" t="s">
        <v>808</v>
      </c>
      <c r="P28" s="1">
        <f t="shared" si="7"/>
        <v>1</v>
      </c>
    </row>
    <row r="29" spans="1:16" ht="18.600000000000001" thickBot="1" x14ac:dyDescent="0.4">
      <c r="A29" s="4" t="s">
        <v>15</v>
      </c>
      <c r="B29" s="1">
        <f t="shared" si="0"/>
        <v>7</v>
      </c>
      <c r="C29" s="5" t="s">
        <v>176</v>
      </c>
      <c r="D29" s="1">
        <f t="shared" si="1"/>
        <v>7</v>
      </c>
      <c r="E29" s="5" t="s">
        <v>291</v>
      </c>
      <c r="F29" s="1">
        <f t="shared" si="2"/>
        <v>7</v>
      </c>
      <c r="G29" s="5" t="s">
        <v>399</v>
      </c>
      <c r="H29" s="1">
        <f t="shared" si="3"/>
        <v>6</v>
      </c>
      <c r="I29" s="5" t="s">
        <v>500</v>
      </c>
      <c r="J29" s="1">
        <f t="shared" si="4"/>
        <v>7</v>
      </c>
      <c r="K29" s="5" t="s">
        <v>605</v>
      </c>
      <c r="L29" s="1">
        <f t="shared" si="5"/>
        <v>4</v>
      </c>
      <c r="M29" s="5" t="s">
        <v>705</v>
      </c>
      <c r="N29" s="1">
        <f t="shared" si="6"/>
        <v>9</v>
      </c>
      <c r="O29" s="5" t="s">
        <v>809</v>
      </c>
      <c r="P29" s="1">
        <f t="shared" si="7"/>
        <v>6</v>
      </c>
    </row>
    <row r="30" spans="1:16" ht="18.600000000000001" thickBot="1" x14ac:dyDescent="0.4">
      <c r="A30" s="4" t="s">
        <v>3</v>
      </c>
      <c r="B30" s="1">
        <f t="shared" si="0"/>
        <v>8</v>
      </c>
      <c r="C30" s="5" t="s">
        <v>163</v>
      </c>
      <c r="D30" s="1">
        <f t="shared" si="1"/>
        <v>7</v>
      </c>
      <c r="E30" s="5" t="s">
        <v>280</v>
      </c>
      <c r="F30" s="1">
        <f t="shared" si="2"/>
        <v>8</v>
      </c>
      <c r="G30" s="5" t="s">
        <v>390</v>
      </c>
      <c r="H30" s="1">
        <f t="shared" si="3"/>
        <v>7</v>
      </c>
      <c r="I30" s="5" t="s">
        <v>483</v>
      </c>
      <c r="J30" s="1">
        <f t="shared" si="4"/>
        <v>7</v>
      </c>
      <c r="K30" s="5" t="s">
        <v>588</v>
      </c>
      <c r="L30" s="1">
        <f t="shared" si="5"/>
        <v>5</v>
      </c>
      <c r="M30" s="5" t="s">
        <v>692</v>
      </c>
      <c r="N30" s="1">
        <f t="shared" si="6"/>
        <v>8</v>
      </c>
      <c r="O30" s="5" t="s">
        <v>795</v>
      </c>
      <c r="P30" s="1">
        <f t="shared" si="7"/>
        <v>7</v>
      </c>
    </row>
    <row r="31" spans="1:16" ht="18.600000000000001" thickBot="1" x14ac:dyDescent="0.4">
      <c r="A31" s="4" t="s">
        <v>16</v>
      </c>
      <c r="B31" s="1">
        <f t="shared" si="0"/>
        <v>3</v>
      </c>
      <c r="C31" s="5" t="s">
        <v>177</v>
      </c>
      <c r="D31" s="1">
        <f t="shared" si="1"/>
        <v>3</v>
      </c>
      <c r="E31" s="5" t="s">
        <v>177</v>
      </c>
      <c r="F31" s="1">
        <f t="shared" si="2"/>
        <v>3</v>
      </c>
      <c r="G31" s="5" t="s">
        <v>16</v>
      </c>
      <c r="H31" s="1">
        <f t="shared" si="3"/>
        <v>3</v>
      </c>
      <c r="I31" s="5" t="s">
        <v>501</v>
      </c>
      <c r="J31" s="1">
        <f t="shared" si="4"/>
        <v>6</v>
      </c>
      <c r="K31" s="5" t="s">
        <v>606</v>
      </c>
      <c r="L31" s="1">
        <f t="shared" si="5"/>
        <v>4</v>
      </c>
      <c r="M31" s="5" t="s">
        <v>501</v>
      </c>
      <c r="N31" s="1">
        <f t="shared" si="6"/>
        <v>6</v>
      </c>
      <c r="O31" s="5" t="s">
        <v>501</v>
      </c>
      <c r="P31" s="1">
        <f t="shared" si="7"/>
        <v>6</v>
      </c>
    </row>
    <row r="32" spans="1:16" ht="18.600000000000001" thickBot="1" x14ac:dyDescent="0.4">
      <c r="A32" s="4" t="s">
        <v>17</v>
      </c>
      <c r="B32" s="1">
        <f t="shared" si="0"/>
        <v>9</v>
      </c>
      <c r="C32" s="5" t="s">
        <v>178</v>
      </c>
      <c r="D32" s="1">
        <f t="shared" si="1"/>
        <v>10</v>
      </c>
      <c r="E32" s="5" t="s">
        <v>292</v>
      </c>
      <c r="F32" s="1">
        <f t="shared" si="2"/>
        <v>9</v>
      </c>
      <c r="G32" s="5" t="s">
        <v>400</v>
      </c>
      <c r="H32" s="1">
        <f t="shared" si="3"/>
        <v>9</v>
      </c>
      <c r="I32" s="5" t="s">
        <v>502</v>
      </c>
      <c r="J32" s="1">
        <f t="shared" si="4"/>
        <v>9</v>
      </c>
      <c r="K32" s="5" t="s">
        <v>607</v>
      </c>
      <c r="L32" s="1">
        <f t="shared" si="5"/>
        <v>7</v>
      </c>
      <c r="M32" s="5" t="s">
        <v>706</v>
      </c>
      <c r="N32" s="1">
        <f t="shared" si="6"/>
        <v>9</v>
      </c>
      <c r="O32" s="5" t="s">
        <v>810</v>
      </c>
      <c r="P32" s="1">
        <f t="shared" si="7"/>
        <v>12</v>
      </c>
    </row>
    <row r="33" spans="1:16" ht="18.600000000000001" thickBot="1" x14ac:dyDescent="0.4">
      <c r="A33" s="4" t="s">
        <v>18</v>
      </c>
      <c r="B33" s="1">
        <f t="shared" si="0"/>
        <v>5</v>
      </c>
      <c r="C33" s="5" t="s">
        <v>171</v>
      </c>
      <c r="D33" s="1">
        <f t="shared" si="1"/>
        <v>5</v>
      </c>
      <c r="E33" s="5" t="s">
        <v>293</v>
      </c>
      <c r="F33" s="1">
        <f t="shared" si="2"/>
        <v>5</v>
      </c>
      <c r="G33" s="5" t="s">
        <v>396</v>
      </c>
      <c r="H33" s="1">
        <f t="shared" si="3"/>
        <v>7</v>
      </c>
      <c r="I33" s="5" t="s">
        <v>494</v>
      </c>
      <c r="J33" s="1">
        <f t="shared" si="4"/>
        <v>5</v>
      </c>
      <c r="K33" s="5" t="s">
        <v>949</v>
      </c>
      <c r="L33" s="1">
        <f t="shared" si="5"/>
        <v>8</v>
      </c>
      <c r="M33" s="5" t="s">
        <v>700</v>
      </c>
      <c r="N33" s="1">
        <f t="shared" si="6"/>
        <v>5</v>
      </c>
      <c r="O33" s="5" t="s">
        <v>804</v>
      </c>
      <c r="P33" s="1">
        <f t="shared" si="7"/>
        <v>6</v>
      </c>
    </row>
    <row r="34" spans="1:16" ht="18.600000000000001" thickBot="1" x14ac:dyDescent="0.4">
      <c r="A34" s="4" t="s">
        <v>19</v>
      </c>
      <c r="B34" s="1">
        <f t="shared" si="0"/>
        <v>1</v>
      </c>
      <c r="C34" s="5" t="s">
        <v>14</v>
      </c>
      <c r="D34" s="1">
        <f t="shared" si="1"/>
        <v>1</v>
      </c>
      <c r="E34" s="5" t="s">
        <v>290</v>
      </c>
      <c r="F34" s="1">
        <f t="shared" si="2"/>
        <v>1</v>
      </c>
      <c r="G34" s="5" t="s">
        <v>290</v>
      </c>
      <c r="H34" s="1">
        <f t="shared" si="3"/>
        <v>1</v>
      </c>
      <c r="I34" s="5" t="s">
        <v>499</v>
      </c>
      <c r="J34" s="1">
        <f t="shared" si="4"/>
        <v>3</v>
      </c>
      <c r="K34" s="5" t="s">
        <v>604</v>
      </c>
      <c r="L34" s="1">
        <f t="shared" si="5"/>
        <v>2</v>
      </c>
      <c r="M34" s="5" t="s">
        <v>704</v>
      </c>
      <c r="N34" s="1">
        <f t="shared" si="6"/>
        <v>3</v>
      </c>
      <c r="O34" s="5" t="s">
        <v>808</v>
      </c>
      <c r="P34" s="1">
        <f t="shared" si="7"/>
        <v>1</v>
      </c>
    </row>
    <row r="35" spans="1:16" ht="18.600000000000001" thickBot="1" x14ac:dyDescent="0.4">
      <c r="A35" s="4" t="s">
        <v>20</v>
      </c>
      <c r="B35" s="1">
        <f t="shared" si="0"/>
        <v>6</v>
      </c>
      <c r="C35" s="5" t="s">
        <v>179</v>
      </c>
      <c r="D35" s="1">
        <f t="shared" si="1"/>
        <v>6</v>
      </c>
      <c r="E35" s="5" t="s">
        <v>294</v>
      </c>
      <c r="F35" s="1">
        <f t="shared" si="2"/>
        <v>6</v>
      </c>
      <c r="G35" s="5" t="s">
        <v>401</v>
      </c>
      <c r="H35" s="1">
        <f t="shared" si="3"/>
        <v>8</v>
      </c>
      <c r="I35" s="5" t="s">
        <v>503</v>
      </c>
      <c r="J35" s="1">
        <f t="shared" si="4"/>
        <v>3</v>
      </c>
      <c r="K35" s="5" t="s">
        <v>608</v>
      </c>
      <c r="L35" s="1">
        <f t="shared" si="5"/>
        <v>4</v>
      </c>
      <c r="M35" s="5" t="s">
        <v>707</v>
      </c>
      <c r="N35" s="1">
        <f t="shared" si="6"/>
        <v>3</v>
      </c>
      <c r="O35" s="5" t="s">
        <v>811</v>
      </c>
      <c r="P35" s="1">
        <f t="shared" si="7"/>
        <v>6</v>
      </c>
    </row>
    <row r="36" spans="1:16" ht="18.600000000000001" thickBot="1" x14ac:dyDescent="0.4">
      <c r="A36" s="4" t="s">
        <v>21</v>
      </c>
      <c r="B36" s="1">
        <f t="shared" si="0"/>
        <v>7</v>
      </c>
      <c r="C36" s="5" t="s">
        <v>180</v>
      </c>
      <c r="D36" s="1">
        <f t="shared" si="1"/>
        <v>7</v>
      </c>
      <c r="E36" s="5" t="s">
        <v>295</v>
      </c>
      <c r="F36" s="1">
        <f t="shared" si="2"/>
        <v>8</v>
      </c>
      <c r="G36" s="5" t="s">
        <v>402</v>
      </c>
      <c r="H36" s="1">
        <f t="shared" si="3"/>
        <v>6</v>
      </c>
      <c r="I36" s="5" t="s">
        <v>504</v>
      </c>
      <c r="J36" s="1">
        <f t="shared" si="4"/>
        <v>8</v>
      </c>
      <c r="K36" s="5" t="s">
        <v>504</v>
      </c>
      <c r="L36" s="1">
        <f t="shared" si="5"/>
        <v>8</v>
      </c>
      <c r="M36" s="5" t="s">
        <v>708</v>
      </c>
      <c r="N36" s="1">
        <f t="shared" si="6"/>
        <v>9</v>
      </c>
      <c r="O36" s="5" t="s">
        <v>812</v>
      </c>
      <c r="P36" s="1">
        <f t="shared" si="7"/>
        <v>8</v>
      </c>
    </row>
    <row r="37" spans="1:16" ht="18.600000000000001" thickBot="1" x14ac:dyDescent="0.4">
      <c r="A37" s="4" t="s">
        <v>126</v>
      </c>
      <c r="B37" s="1">
        <f t="shared" si="0"/>
        <v>4</v>
      </c>
      <c r="C37" s="5" t="s">
        <v>181</v>
      </c>
      <c r="D37" s="1">
        <f t="shared" si="1"/>
        <v>4</v>
      </c>
      <c r="E37" s="5" t="s">
        <v>126</v>
      </c>
      <c r="F37" s="1">
        <f t="shared" si="2"/>
        <v>4</v>
      </c>
      <c r="G37" s="5" t="s">
        <v>26</v>
      </c>
      <c r="H37" s="1">
        <f t="shared" si="3"/>
        <v>4</v>
      </c>
      <c r="I37" s="5" t="s">
        <v>505</v>
      </c>
      <c r="J37" s="1">
        <f t="shared" si="4"/>
        <v>5</v>
      </c>
      <c r="K37" s="5" t="s">
        <v>609</v>
      </c>
      <c r="L37" s="1">
        <f t="shared" si="5"/>
        <v>5</v>
      </c>
      <c r="M37" s="5" t="s">
        <v>709</v>
      </c>
      <c r="N37" s="1">
        <f t="shared" si="6"/>
        <v>5</v>
      </c>
      <c r="O37" s="5" t="s">
        <v>813</v>
      </c>
      <c r="P37" s="1">
        <f t="shared" si="7"/>
        <v>5</v>
      </c>
    </row>
    <row r="38" spans="1:16" ht="18.600000000000001" thickBot="1" x14ac:dyDescent="0.4">
      <c r="A38" s="4" t="s">
        <v>22</v>
      </c>
      <c r="B38" s="1">
        <f t="shared" si="0"/>
        <v>3</v>
      </c>
      <c r="C38" s="5" t="s">
        <v>22</v>
      </c>
      <c r="D38" s="1">
        <f t="shared" si="1"/>
        <v>3</v>
      </c>
      <c r="E38" s="5" t="s">
        <v>296</v>
      </c>
      <c r="F38" s="1">
        <f t="shared" si="2"/>
        <v>2</v>
      </c>
      <c r="G38" s="5" t="s">
        <v>403</v>
      </c>
      <c r="H38" s="1">
        <f t="shared" si="3"/>
        <v>2</v>
      </c>
      <c r="I38" s="5" t="s">
        <v>506</v>
      </c>
      <c r="J38" s="1">
        <f t="shared" si="4"/>
        <v>3</v>
      </c>
      <c r="K38" s="5" t="s">
        <v>610</v>
      </c>
      <c r="L38" s="1">
        <f t="shared" si="5"/>
        <v>4</v>
      </c>
      <c r="M38" s="5" t="s">
        <v>710</v>
      </c>
      <c r="N38" s="1">
        <f t="shared" si="6"/>
        <v>4</v>
      </c>
      <c r="O38" s="5" t="s">
        <v>814</v>
      </c>
      <c r="P38" s="1">
        <f t="shared" si="7"/>
        <v>3</v>
      </c>
    </row>
    <row r="39" spans="1:16" ht="18.600000000000001" thickBot="1" x14ac:dyDescent="0.4">
      <c r="A39" s="4" t="s">
        <v>23</v>
      </c>
      <c r="B39" s="1">
        <f t="shared" si="0"/>
        <v>4</v>
      </c>
      <c r="C39" s="5" t="s">
        <v>160</v>
      </c>
      <c r="D39" s="1">
        <f t="shared" si="1"/>
        <v>4</v>
      </c>
      <c r="E39" s="5" t="s">
        <v>160</v>
      </c>
      <c r="F39" s="1">
        <f t="shared" si="2"/>
        <v>4</v>
      </c>
      <c r="G39" s="5" t="s">
        <v>23</v>
      </c>
      <c r="H39" s="1">
        <f t="shared" si="3"/>
        <v>4</v>
      </c>
      <c r="I39" s="5" t="s">
        <v>480</v>
      </c>
      <c r="J39" s="1">
        <f t="shared" si="4"/>
        <v>6</v>
      </c>
      <c r="K39" s="5" t="s">
        <v>589</v>
      </c>
      <c r="L39" s="1">
        <f t="shared" si="5"/>
        <v>4</v>
      </c>
      <c r="M39" s="5" t="s">
        <v>689</v>
      </c>
      <c r="N39" s="1">
        <f t="shared" si="6"/>
        <v>5</v>
      </c>
      <c r="O39" s="5" t="s">
        <v>480</v>
      </c>
      <c r="P39" s="1">
        <f t="shared" si="7"/>
        <v>6</v>
      </c>
    </row>
    <row r="40" spans="1:16" ht="18.600000000000001" thickBot="1" x14ac:dyDescent="0.4">
      <c r="A40" s="4" t="s">
        <v>24</v>
      </c>
      <c r="B40" s="1">
        <f t="shared" si="0"/>
        <v>3</v>
      </c>
      <c r="C40" s="5" t="s">
        <v>182</v>
      </c>
      <c r="D40" s="1">
        <f t="shared" si="1"/>
        <v>3</v>
      </c>
      <c r="E40" s="5" t="s">
        <v>297</v>
      </c>
      <c r="F40" s="1">
        <f t="shared" si="2"/>
        <v>3</v>
      </c>
      <c r="G40" s="5" t="s">
        <v>404</v>
      </c>
      <c r="H40" s="1">
        <f t="shared" si="3"/>
        <v>4</v>
      </c>
      <c r="I40" s="5" t="s">
        <v>507</v>
      </c>
      <c r="J40" s="1">
        <f t="shared" si="4"/>
        <v>4</v>
      </c>
      <c r="K40" s="5" t="s">
        <v>611</v>
      </c>
      <c r="L40" s="1">
        <f t="shared" si="5"/>
        <v>5</v>
      </c>
      <c r="M40" s="5" t="s">
        <v>711</v>
      </c>
      <c r="N40" s="1">
        <f t="shared" si="6"/>
        <v>3</v>
      </c>
      <c r="O40" s="5" t="s">
        <v>815</v>
      </c>
      <c r="P40" s="1">
        <f t="shared" si="7"/>
        <v>3</v>
      </c>
    </row>
    <row r="41" spans="1:16" ht="18.600000000000001" thickBot="1" x14ac:dyDescent="0.4">
      <c r="A41" s="4" t="s">
        <v>25</v>
      </c>
      <c r="B41" s="1">
        <f t="shared" si="0"/>
        <v>6</v>
      </c>
      <c r="C41" s="5" t="s">
        <v>170</v>
      </c>
      <c r="D41" s="1">
        <f t="shared" si="1"/>
        <v>4</v>
      </c>
      <c r="E41" s="5" t="s">
        <v>298</v>
      </c>
      <c r="F41" s="1">
        <f t="shared" si="2"/>
        <v>4</v>
      </c>
      <c r="G41" s="5" t="s">
        <v>395</v>
      </c>
      <c r="H41" s="1">
        <f t="shared" si="3"/>
        <v>3</v>
      </c>
      <c r="I41" s="5" t="s">
        <v>493</v>
      </c>
      <c r="J41" s="1">
        <f t="shared" si="4"/>
        <v>3</v>
      </c>
      <c r="K41" s="5" t="s">
        <v>600</v>
      </c>
      <c r="L41" s="1">
        <f t="shared" si="5"/>
        <v>4</v>
      </c>
      <c r="M41" s="5" t="s">
        <v>699</v>
      </c>
      <c r="N41" s="1">
        <f t="shared" si="6"/>
        <v>4</v>
      </c>
      <c r="O41" s="5" t="s">
        <v>803</v>
      </c>
      <c r="P41" s="1">
        <f t="shared" si="7"/>
        <v>3</v>
      </c>
    </row>
    <row r="42" spans="1:16" ht="18.600000000000001" thickBot="1" x14ac:dyDescent="0.4">
      <c r="A42" s="4" t="s">
        <v>113</v>
      </c>
      <c r="B42" s="1">
        <f t="shared" si="0"/>
        <v>4</v>
      </c>
      <c r="C42" s="5" t="s">
        <v>183</v>
      </c>
      <c r="D42" s="1">
        <f t="shared" si="1"/>
        <v>5</v>
      </c>
      <c r="E42" s="5" t="s">
        <v>113</v>
      </c>
      <c r="F42" s="1">
        <f t="shared" si="2"/>
        <v>4</v>
      </c>
      <c r="G42" s="5" t="s">
        <v>405</v>
      </c>
      <c r="H42" s="1">
        <f t="shared" si="3"/>
        <v>6</v>
      </c>
      <c r="I42" s="5" t="s">
        <v>508</v>
      </c>
      <c r="J42" s="1">
        <f t="shared" si="4"/>
        <v>4</v>
      </c>
      <c r="K42" s="5" t="s">
        <v>948</v>
      </c>
      <c r="L42" s="1">
        <f t="shared" si="5"/>
        <v>7</v>
      </c>
      <c r="M42" s="5" t="s">
        <v>712</v>
      </c>
      <c r="N42" s="1">
        <f t="shared" si="6"/>
        <v>5</v>
      </c>
      <c r="O42" s="5" t="s">
        <v>816</v>
      </c>
      <c r="P42" s="1">
        <f t="shared" si="7"/>
        <v>5</v>
      </c>
    </row>
    <row r="43" spans="1:16" ht="18.600000000000001" thickBot="1" x14ac:dyDescent="0.4">
      <c r="A43" s="4" t="s">
        <v>114</v>
      </c>
      <c r="B43" s="1">
        <f t="shared" si="0"/>
        <v>9</v>
      </c>
      <c r="C43" s="5" t="s">
        <v>184</v>
      </c>
      <c r="D43" s="1">
        <f t="shared" si="1"/>
        <v>6</v>
      </c>
      <c r="E43" s="5" t="s">
        <v>299</v>
      </c>
      <c r="F43" s="1">
        <f t="shared" si="2"/>
        <v>7</v>
      </c>
      <c r="G43" s="5" t="s">
        <v>184</v>
      </c>
      <c r="H43" s="1">
        <f t="shared" si="3"/>
        <v>6</v>
      </c>
      <c r="I43" s="5" t="s">
        <v>509</v>
      </c>
      <c r="J43" s="1">
        <f t="shared" si="4"/>
        <v>7</v>
      </c>
      <c r="K43" s="5" t="s">
        <v>509</v>
      </c>
      <c r="L43" s="1">
        <f t="shared" si="5"/>
        <v>7</v>
      </c>
      <c r="M43" s="5" t="s">
        <v>713</v>
      </c>
      <c r="N43" s="1">
        <f t="shared" si="6"/>
        <v>6</v>
      </c>
      <c r="O43" s="5" t="s">
        <v>713</v>
      </c>
      <c r="P43" s="1">
        <f t="shared" si="7"/>
        <v>6</v>
      </c>
    </row>
    <row r="44" spans="1:16" ht="18.600000000000001" thickBot="1" x14ac:dyDescent="0.4">
      <c r="A44" s="4" t="s">
        <v>115</v>
      </c>
      <c r="B44" s="1">
        <f t="shared" si="0"/>
        <v>6</v>
      </c>
      <c r="C44" s="5" t="s">
        <v>185</v>
      </c>
      <c r="D44" s="1">
        <f t="shared" si="1"/>
        <v>5</v>
      </c>
      <c r="E44" s="5" t="s">
        <v>300</v>
      </c>
      <c r="F44" s="1">
        <f t="shared" si="2"/>
        <v>6</v>
      </c>
      <c r="G44" s="5" t="s">
        <v>406</v>
      </c>
      <c r="H44" s="1">
        <f t="shared" si="3"/>
        <v>6</v>
      </c>
      <c r="I44" s="5" t="s">
        <v>510</v>
      </c>
      <c r="J44" s="1">
        <f t="shared" si="4"/>
        <v>5</v>
      </c>
      <c r="K44" s="5" t="s">
        <v>612</v>
      </c>
      <c r="L44" s="1">
        <f t="shared" si="5"/>
        <v>10</v>
      </c>
      <c r="M44" s="5" t="s">
        <v>714</v>
      </c>
      <c r="N44" s="1">
        <f t="shared" si="6"/>
        <v>9</v>
      </c>
      <c r="O44" s="5" t="s">
        <v>817</v>
      </c>
      <c r="P44" s="1">
        <f t="shared" si="7"/>
        <v>9</v>
      </c>
    </row>
    <row r="45" spans="1:16" ht="18.600000000000001" thickBot="1" x14ac:dyDescent="0.4">
      <c r="A45" s="4" t="s">
        <v>14</v>
      </c>
      <c r="B45" s="1">
        <f t="shared" si="0"/>
        <v>1</v>
      </c>
      <c r="C45" s="5" t="s">
        <v>14</v>
      </c>
      <c r="D45" s="1">
        <f t="shared" si="1"/>
        <v>1</v>
      </c>
      <c r="E45" s="5" t="s">
        <v>290</v>
      </c>
      <c r="F45" s="1">
        <f t="shared" si="2"/>
        <v>1</v>
      </c>
      <c r="G45" s="5" t="s">
        <v>290</v>
      </c>
      <c r="H45" s="1">
        <f t="shared" si="3"/>
        <v>1</v>
      </c>
      <c r="I45" s="5" t="s">
        <v>499</v>
      </c>
      <c r="J45" s="1">
        <f t="shared" si="4"/>
        <v>3</v>
      </c>
      <c r="K45" s="5" t="s">
        <v>604</v>
      </c>
      <c r="L45" s="1">
        <f t="shared" si="5"/>
        <v>2</v>
      </c>
      <c r="M45" s="5" t="s">
        <v>704</v>
      </c>
      <c r="N45" s="1">
        <f t="shared" si="6"/>
        <v>3</v>
      </c>
      <c r="O45" s="5" t="s">
        <v>808</v>
      </c>
      <c r="P45" s="1">
        <f t="shared" si="7"/>
        <v>1</v>
      </c>
    </row>
    <row r="46" spans="1:16" ht="18.600000000000001" thickBot="1" x14ac:dyDescent="0.4">
      <c r="A46" s="4" t="s">
        <v>26</v>
      </c>
      <c r="B46" s="1">
        <f t="shared" si="0"/>
        <v>4</v>
      </c>
      <c r="C46" s="5" t="s">
        <v>181</v>
      </c>
      <c r="D46" s="1">
        <f t="shared" si="1"/>
        <v>4</v>
      </c>
      <c r="E46" s="5" t="s">
        <v>26</v>
      </c>
      <c r="F46" s="1">
        <f t="shared" si="2"/>
        <v>4</v>
      </c>
      <c r="G46" s="5" t="s">
        <v>26</v>
      </c>
      <c r="H46" s="1">
        <f t="shared" si="3"/>
        <v>4</v>
      </c>
      <c r="I46" s="5" t="s">
        <v>505</v>
      </c>
      <c r="J46" s="1">
        <f t="shared" si="4"/>
        <v>5</v>
      </c>
      <c r="K46" s="5" t="s">
        <v>609</v>
      </c>
      <c r="L46" s="1">
        <f t="shared" si="5"/>
        <v>5</v>
      </c>
      <c r="M46" s="5" t="s">
        <v>709</v>
      </c>
      <c r="N46" s="1">
        <f t="shared" si="6"/>
        <v>5</v>
      </c>
      <c r="O46" s="5" t="s">
        <v>813</v>
      </c>
      <c r="P46" s="1">
        <f t="shared" si="7"/>
        <v>5</v>
      </c>
    </row>
    <row r="47" spans="1:16" ht="18.600000000000001" thickBot="1" x14ac:dyDescent="0.4">
      <c r="A47" s="4" t="s">
        <v>127</v>
      </c>
      <c r="B47" s="1">
        <f t="shared" si="0"/>
        <v>6</v>
      </c>
      <c r="C47" s="5" t="s">
        <v>186</v>
      </c>
      <c r="D47" s="1">
        <f t="shared" si="1"/>
        <v>10</v>
      </c>
      <c r="E47" s="5" t="s">
        <v>127</v>
      </c>
      <c r="F47" s="1">
        <f t="shared" si="2"/>
        <v>6</v>
      </c>
      <c r="G47" s="5" t="s">
        <v>914</v>
      </c>
      <c r="H47" s="1">
        <f t="shared" si="3"/>
        <v>9</v>
      </c>
      <c r="I47" s="5" t="s">
        <v>916</v>
      </c>
      <c r="J47" s="1">
        <f t="shared" si="4"/>
        <v>4</v>
      </c>
      <c r="K47" s="5" t="s">
        <v>613</v>
      </c>
      <c r="L47" s="1">
        <f t="shared" si="5"/>
        <v>5</v>
      </c>
      <c r="M47" s="5" t="s">
        <v>715</v>
      </c>
      <c r="N47" s="1">
        <f t="shared" si="6"/>
        <v>8</v>
      </c>
      <c r="O47" s="5" t="s">
        <v>970</v>
      </c>
      <c r="P47" s="1">
        <f t="shared" si="7"/>
        <v>8</v>
      </c>
    </row>
    <row r="48" spans="1:16" ht="18.600000000000001" thickBot="1" x14ac:dyDescent="0.4">
      <c r="A48" s="4" t="s">
        <v>110</v>
      </c>
      <c r="B48" s="1">
        <f t="shared" si="0"/>
        <v>6</v>
      </c>
      <c r="C48" s="5" t="s">
        <v>110</v>
      </c>
      <c r="D48" s="1">
        <f t="shared" si="1"/>
        <v>6</v>
      </c>
      <c r="E48" s="5" t="s">
        <v>110</v>
      </c>
      <c r="F48" s="1">
        <f t="shared" si="2"/>
        <v>6</v>
      </c>
      <c r="G48" s="5" t="s">
        <v>110</v>
      </c>
      <c r="H48" s="1">
        <f t="shared" si="3"/>
        <v>6</v>
      </c>
      <c r="I48" s="5" t="s">
        <v>490</v>
      </c>
      <c r="J48" s="1">
        <f t="shared" si="4"/>
        <v>5</v>
      </c>
      <c r="K48" s="5" t="s">
        <v>597</v>
      </c>
      <c r="L48" s="1">
        <f t="shared" si="5"/>
        <v>5</v>
      </c>
      <c r="M48" s="5" t="s">
        <v>490</v>
      </c>
      <c r="N48" s="1">
        <f t="shared" si="6"/>
        <v>5</v>
      </c>
      <c r="O48" s="5" t="s">
        <v>800</v>
      </c>
      <c r="P48" s="1">
        <f t="shared" si="7"/>
        <v>5</v>
      </c>
    </row>
    <row r="49" spans="1:16" ht="18.600000000000001" thickBot="1" x14ac:dyDescent="0.4">
      <c r="A49" s="4" t="s">
        <v>27</v>
      </c>
      <c r="B49" s="1">
        <f t="shared" si="0"/>
        <v>10</v>
      </c>
      <c r="C49" s="5" t="s">
        <v>187</v>
      </c>
      <c r="D49" s="1">
        <f t="shared" si="1"/>
        <v>11</v>
      </c>
      <c r="E49" s="5" t="s">
        <v>301</v>
      </c>
      <c r="F49" s="1">
        <f t="shared" si="2"/>
        <v>8</v>
      </c>
      <c r="G49" s="5" t="s">
        <v>407</v>
      </c>
      <c r="H49" s="1">
        <f t="shared" si="3"/>
        <v>9</v>
      </c>
      <c r="I49" s="5" t="s">
        <v>511</v>
      </c>
      <c r="J49" s="1">
        <f t="shared" si="4"/>
        <v>7</v>
      </c>
      <c r="K49" s="5" t="s">
        <v>614</v>
      </c>
      <c r="L49" s="1">
        <f t="shared" si="5"/>
        <v>7</v>
      </c>
      <c r="M49" s="5" t="s">
        <v>716</v>
      </c>
      <c r="N49" s="1">
        <f t="shared" si="6"/>
        <v>7</v>
      </c>
      <c r="O49" s="5" t="s">
        <v>818</v>
      </c>
      <c r="P49" s="1">
        <f t="shared" si="7"/>
        <v>10</v>
      </c>
    </row>
    <row r="50" spans="1:16" ht="18.600000000000001" thickBot="1" x14ac:dyDescent="0.4">
      <c r="A50" s="4" t="s">
        <v>28</v>
      </c>
      <c r="B50" s="1">
        <f t="shared" si="0"/>
        <v>2</v>
      </c>
      <c r="C50" s="5" t="s">
        <v>188</v>
      </c>
      <c r="D50" s="1">
        <f t="shared" si="1"/>
        <v>2</v>
      </c>
      <c r="E50" s="5" t="s">
        <v>85</v>
      </c>
      <c r="F50" s="1">
        <f t="shared" si="2"/>
        <v>2</v>
      </c>
      <c r="G50" s="5" t="s">
        <v>408</v>
      </c>
      <c r="H50" s="1">
        <f t="shared" si="3"/>
        <v>2</v>
      </c>
      <c r="I50" s="5" t="s">
        <v>512</v>
      </c>
      <c r="J50" s="1">
        <f t="shared" si="4"/>
        <v>2</v>
      </c>
      <c r="K50" s="5" t="s">
        <v>615</v>
      </c>
      <c r="L50" s="1">
        <f t="shared" si="5"/>
        <v>3</v>
      </c>
      <c r="M50" s="5" t="s">
        <v>717</v>
      </c>
      <c r="N50" s="1">
        <f t="shared" si="6"/>
        <v>5</v>
      </c>
      <c r="O50" s="5" t="s">
        <v>819</v>
      </c>
      <c r="P50" s="1">
        <f t="shared" si="7"/>
        <v>5</v>
      </c>
    </row>
    <row r="51" spans="1:16" ht="18.600000000000001" thickBot="1" x14ac:dyDescent="0.4">
      <c r="A51" s="4" t="s">
        <v>109</v>
      </c>
      <c r="B51" s="1">
        <f t="shared" si="0"/>
        <v>4</v>
      </c>
      <c r="C51" s="5" t="s">
        <v>167</v>
      </c>
      <c r="D51" s="1">
        <f t="shared" si="1"/>
        <v>3</v>
      </c>
      <c r="E51" s="5" t="s">
        <v>283</v>
      </c>
      <c r="F51" s="1">
        <f t="shared" si="2"/>
        <v>4</v>
      </c>
      <c r="G51" s="5" t="s">
        <v>393</v>
      </c>
      <c r="H51" s="1">
        <f t="shared" si="3"/>
        <v>5</v>
      </c>
      <c r="I51" s="5" t="s">
        <v>489</v>
      </c>
      <c r="J51" s="1">
        <f t="shared" si="4"/>
        <v>3</v>
      </c>
      <c r="K51" s="5" t="s">
        <v>596</v>
      </c>
      <c r="L51" s="1">
        <f t="shared" si="5"/>
        <v>4</v>
      </c>
      <c r="M51" s="5" t="s">
        <v>696</v>
      </c>
      <c r="N51" s="1">
        <f t="shared" si="6"/>
        <v>4</v>
      </c>
      <c r="O51" s="5" t="s">
        <v>799</v>
      </c>
      <c r="P51" s="1">
        <f t="shared" si="7"/>
        <v>3</v>
      </c>
    </row>
    <row r="52" spans="1:16" ht="18.600000000000001" thickBot="1" x14ac:dyDescent="0.4">
      <c r="A52" s="4" t="s">
        <v>29</v>
      </c>
      <c r="B52" s="1">
        <f t="shared" si="0"/>
        <v>5</v>
      </c>
      <c r="C52" s="5" t="s">
        <v>272</v>
      </c>
      <c r="D52" s="1">
        <f t="shared" si="1"/>
        <v>5</v>
      </c>
      <c r="E52" s="5" t="s">
        <v>302</v>
      </c>
      <c r="F52" s="1">
        <f t="shared" si="2"/>
        <v>5</v>
      </c>
      <c r="G52" s="5" t="s">
        <v>409</v>
      </c>
      <c r="H52" s="1">
        <f t="shared" si="3"/>
        <v>8</v>
      </c>
      <c r="I52" s="5" t="s">
        <v>513</v>
      </c>
      <c r="J52" s="1">
        <f t="shared" si="4"/>
        <v>8</v>
      </c>
      <c r="K52" s="5" t="s">
        <v>616</v>
      </c>
      <c r="L52" s="1">
        <f t="shared" si="5"/>
        <v>5</v>
      </c>
      <c r="M52" s="5" t="s">
        <v>718</v>
      </c>
      <c r="N52" s="1">
        <f t="shared" si="6"/>
        <v>7</v>
      </c>
      <c r="O52" s="5" t="s">
        <v>820</v>
      </c>
      <c r="P52" s="1">
        <f t="shared" si="7"/>
        <v>8</v>
      </c>
    </row>
    <row r="53" spans="1:16" ht="18.600000000000001" thickBot="1" x14ac:dyDescent="0.4">
      <c r="A53" s="4" t="s">
        <v>30</v>
      </c>
      <c r="B53" s="1">
        <f t="shared" si="0"/>
        <v>8</v>
      </c>
      <c r="C53" s="5" t="s">
        <v>189</v>
      </c>
      <c r="D53" s="1">
        <f t="shared" si="1"/>
        <v>10</v>
      </c>
      <c r="E53" s="5" t="s">
        <v>303</v>
      </c>
      <c r="F53" s="1">
        <f t="shared" si="2"/>
        <v>10</v>
      </c>
      <c r="G53" s="5" t="s">
        <v>913</v>
      </c>
      <c r="H53" s="1">
        <f t="shared" si="3"/>
        <v>10</v>
      </c>
      <c r="I53" s="5" t="s">
        <v>917</v>
      </c>
      <c r="J53" s="1">
        <f t="shared" si="4"/>
        <v>8</v>
      </c>
      <c r="K53" s="5" t="s">
        <v>947</v>
      </c>
      <c r="L53" s="1">
        <f t="shared" si="5"/>
        <v>8</v>
      </c>
      <c r="M53" s="5" t="s">
        <v>954</v>
      </c>
      <c r="N53" s="1">
        <f t="shared" si="6"/>
        <v>10</v>
      </c>
      <c r="O53" s="5" t="s">
        <v>821</v>
      </c>
      <c r="P53" s="1">
        <f t="shared" si="7"/>
        <v>8</v>
      </c>
    </row>
    <row r="54" spans="1:16" ht="18.600000000000001" thickBot="1" x14ac:dyDescent="0.4">
      <c r="A54" s="4" t="s">
        <v>31</v>
      </c>
      <c r="B54" s="1">
        <f t="shared" si="0"/>
        <v>2</v>
      </c>
      <c r="C54" s="5" t="s">
        <v>190</v>
      </c>
      <c r="D54" s="1">
        <f t="shared" si="1"/>
        <v>5</v>
      </c>
      <c r="E54" s="5" t="s">
        <v>31</v>
      </c>
      <c r="F54" s="1">
        <f t="shared" si="2"/>
        <v>2</v>
      </c>
      <c r="G54" s="5" t="s">
        <v>410</v>
      </c>
      <c r="H54" s="1">
        <f t="shared" si="3"/>
        <v>2</v>
      </c>
      <c r="I54" s="5" t="s">
        <v>514</v>
      </c>
      <c r="J54" s="1">
        <f t="shared" si="4"/>
        <v>2</v>
      </c>
      <c r="K54" s="5" t="s">
        <v>617</v>
      </c>
      <c r="L54" s="1">
        <f t="shared" si="5"/>
        <v>3</v>
      </c>
      <c r="M54" s="5" t="s">
        <v>719</v>
      </c>
      <c r="N54" s="1">
        <f t="shared" si="6"/>
        <v>3</v>
      </c>
      <c r="O54" s="5" t="s">
        <v>822</v>
      </c>
      <c r="P54" s="1">
        <f t="shared" si="7"/>
        <v>2</v>
      </c>
    </row>
    <row r="55" spans="1:16" ht="18.600000000000001" thickBot="1" x14ac:dyDescent="0.4">
      <c r="A55" s="4" t="s">
        <v>32</v>
      </c>
      <c r="B55" s="1">
        <f t="shared" si="0"/>
        <v>5</v>
      </c>
      <c r="C55" s="5" t="s">
        <v>108</v>
      </c>
      <c r="D55" s="1">
        <f t="shared" si="1"/>
        <v>5</v>
      </c>
      <c r="E55" s="5" t="s">
        <v>32</v>
      </c>
      <c r="F55" s="1">
        <f t="shared" si="2"/>
        <v>5</v>
      </c>
      <c r="G55" s="5" t="s">
        <v>108</v>
      </c>
      <c r="H55" s="1">
        <f t="shared" si="3"/>
        <v>5</v>
      </c>
      <c r="I55" s="5" t="s">
        <v>485</v>
      </c>
      <c r="J55" s="1">
        <f t="shared" si="4"/>
        <v>4</v>
      </c>
      <c r="K55" s="5" t="s">
        <v>593</v>
      </c>
      <c r="L55" s="1">
        <f t="shared" si="5"/>
        <v>5</v>
      </c>
      <c r="M55" s="5" t="s">
        <v>485</v>
      </c>
      <c r="N55" s="1">
        <f t="shared" si="6"/>
        <v>4</v>
      </c>
      <c r="O55" s="5" t="s">
        <v>485</v>
      </c>
      <c r="P55" s="1">
        <f t="shared" si="7"/>
        <v>4</v>
      </c>
    </row>
    <row r="56" spans="1:16" ht="18.600000000000001" thickBot="1" x14ac:dyDescent="0.4">
      <c r="A56" s="4" t="s">
        <v>8</v>
      </c>
      <c r="B56" s="1">
        <f t="shared" si="0"/>
        <v>2</v>
      </c>
      <c r="C56" s="5" t="s">
        <v>169</v>
      </c>
      <c r="D56" s="1">
        <f t="shared" si="1"/>
        <v>2</v>
      </c>
      <c r="E56" s="5" t="s">
        <v>285</v>
      </c>
      <c r="F56" s="1">
        <f t="shared" si="2"/>
        <v>1</v>
      </c>
      <c r="G56" s="5" t="s">
        <v>893</v>
      </c>
      <c r="H56" s="1">
        <f t="shared" si="3"/>
        <v>4</v>
      </c>
      <c r="I56" s="5" t="s">
        <v>492</v>
      </c>
      <c r="J56" s="1">
        <f t="shared" si="4"/>
        <v>2</v>
      </c>
      <c r="K56" s="5" t="s">
        <v>599</v>
      </c>
      <c r="L56" s="1">
        <f t="shared" si="5"/>
        <v>1</v>
      </c>
      <c r="M56" s="5" t="s">
        <v>698</v>
      </c>
      <c r="N56" s="1">
        <f t="shared" si="6"/>
        <v>2</v>
      </c>
      <c r="O56" s="5" t="s">
        <v>802</v>
      </c>
      <c r="P56" s="1">
        <f t="shared" si="7"/>
        <v>2</v>
      </c>
    </row>
    <row r="57" spans="1:16" ht="18.600000000000001" thickBot="1" x14ac:dyDescent="0.4">
      <c r="A57" s="4" t="s">
        <v>116</v>
      </c>
      <c r="B57" s="1">
        <f t="shared" si="0"/>
        <v>6</v>
      </c>
      <c r="C57" s="5" t="s">
        <v>191</v>
      </c>
      <c r="D57" s="1">
        <f t="shared" si="1"/>
        <v>6</v>
      </c>
      <c r="E57" s="5" t="s">
        <v>304</v>
      </c>
      <c r="F57" s="1">
        <f t="shared" si="2"/>
        <v>4</v>
      </c>
      <c r="G57" s="5" t="s">
        <v>411</v>
      </c>
      <c r="H57" s="1">
        <f t="shared" si="3"/>
        <v>4</v>
      </c>
      <c r="I57" s="5" t="s">
        <v>515</v>
      </c>
      <c r="J57" s="1">
        <f t="shared" si="4"/>
        <v>6</v>
      </c>
      <c r="K57" s="5" t="s">
        <v>618</v>
      </c>
      <c r="L57" s="1">
        <f t="shared" si="5"/>
        <v>4</v>
      </c>
      <c r="M57" s="5" t="s">
        <v>720</v>
      </c>
      <c r="N57" s="1">
        <f t="shared" si="6"/>
        <v>5</v>
      </c>
      <c r="O57" s="5" t="s">
        <v>823</v>
      </c>
      <c r="P57" s="1">
        <f t="shared" si="7"/>
        <v>6</v>
      </c>
    </row>
    <row r="58" spans="1:16" ht="18.600000000000001" thickBot="1" x14ac:dyDescent="0.4">
      <c r="A58" s="4" t="s">
        <v>117</v>
      </c>
      <c r="B58" s="1">
        <f t="shared" si="0"/>
        <v>5</v>
      </c>
      <c r="C58" s="5" t="s">
        <v>192</v>
      </c>
      <c r="D58" s="1">
        <f t="shared" si="1"/>
        <v>4</v>
      </c>
      <c r="E58" s="5" t="s">
        <v>117</v>
      </c>
      <c r="F58" s="1">
        <f t="shared" si="2"/>
        <v>5</v>
      </c>
      <c r="G58" s="5" t="s">
        <v>136</v>
      </c>
      <c r="H58" s="1">
        <f t="shared" si="3"/>
        <v>4</v>
      </c>
      <c r="I58" s="5" t="s">
        <v>516</v>
      </c>
      <c r="J58" s="1">
        <f t="shared" si="4"/>
        <v>4</v>
      </c>
      <c r="K58" s="5" t="s">
        <v>516</v>
      </c>
      <c r="L58" s="1">
        <f t="shared" si="5"/>
        <v>4</v>
      </c>
      <c r="M58" s="5" t="s">
        <v>516</v>
      </c>
      <c r="N58" s="1">
        <f t="shared" si="6"/>
        <v>4</v>
      </c>
      <c r="O58" s="5" t="s">
        <v>516</v>
      </c>
      <c r="P58" s="1">
        <f t="shared" si="7"/>
        <v>4</v>
      </c>
    </row>
    <row r="59" spans="1:16" ht="18.600000000000001" thickBot="1" x14ac:dyDescent="0.4">
      <c r="A59" s="4" t="s">
        <v>33</v>
      </c>
      <c r="B59" s="1">
        <f t="shared" si="0"/>
        <v>3</v>
      </c>
      <c r="C59" s="5" t="s">
        <v>193</v>
      </c>
      <c r="D59" s="1">
        <f t="shared" si="1"/>
        <v>4</v>
      </c>
      <c r="E59" s="5" t="s">
        <v>305</v>
      </c>
      <c r="F59" s="1">
        <f t="shared" si="2"/>
        <v>3</v>
      </c>
      <c r="G59" s="5" t="s">
        <v>412</v>
      </c>
      <c r="H59" s="1">
        <f t="shared" si="3"/>
        <v>2</v>
      </c>
      <c r="I59" s="5" t="s">
        <v>517</v>
      </c>
      <c r="J59" s="1">
        <f t="shared" si="4"/>
        <v>4</v>
      </c>
      <c r="K59" s="5" t="s">
        <v>619</v>
      </c>
      <c r="L59" s="1">
        <f t="shared" si="5"/>
        <v>5</v>
      </c>
      <c r="M59" s="5" t="s">
        <v>701</v>
      </c>
      <c r="N59" s="1">
        <f t="shared" si="6"/>
        <v>3</v>
      </c>
      <c r="O59" s="5" t="s">
        <v>824</v>
      </c>
      <c r="P59" s="1">
        <f t="shared" si="7"/>
        <v>2</v>
      </c>
    </row>
    <row r="60" spans="1:16" ht="18.600000000000001" thickBot="1" x14ac:dyDescent="0.4">
      <c r="A60" s="4" t="s">
        <v>128</v>
      </c>
      <c r="B60" s="1">
        <f t="shared" si="0"/>
        <v>6</v>
      </c>
      <c r="C60" s="5" t="s">
        <v>194</v>
      </c>
      <c r="D60" s="1">
        <f t="shared" si="1"/>
        <v>6</v>
      </c>
      <c r="E60" s="5" t="s">
        <v>306</v>
      </c>
      <c r="F60" s="1">
        <f t="shared" si="2"/>
        <v>6</v>
      </c>
      <c r="G60" s="5" t="s">
        <v>413</v>
      </c>
      <c r="H60" s="1">
        <f t="shared" si="3"/>
        <v>5</v>
      </c>
      <c r="I60" s="5" t="s">
        <v>518</v>
      </c>
      <c r="J60" s="1">
        <f t="shared" si="4"/>
        <v>4</v>
      </c>
      <c r="K60" s="5" t="s">
        <v>946</v>
      </c>
      <c r="L60" s="1">
        <f t="shared" si="5"/>
        <v>6</v>
      </c>
      <c r="M60" s="5" t="s">
        <v>721</v>
      </c>
      <c r="N60" s="1">
        <f t="shared" si="6"/>
        <v>5</v>
      </c>
      <c r="O60" s="5" t="s">
        <v>825</v>
      </c>
      <c r="P60" s="1">
        <f t="shared" si="7"/>
        <v>11</v>
      </c>
    </row>
    <row r="61" spans="1:16" ht="18.600000000000001" thickBot="1" x14ac:dyDescent="0.4">
      <c r="A61" s="4" t="s">
        <v>34</v>
      </c>
      <c r="B61" s="1">
        <f t="shared" si="0"/>
        <v>2</v>
      </c>
      <c r="C61" s="5" t="s">
        <v>173</v>
      </c>
      <c r="D61" s="1">
        <f t="shared" si="1"/>
        <v>3</v>
      </c>
      <c r="E61" s="5" t="s">
        <v>307</v>
      </c>
      <c r="F61" s="1">
        <f t="shared" si="2"/>
        <v>3</v>
      </c>
      <c r="G61" s="5" t="s">
        <v>414</v>
      </c>
      <c r="H61" s="1">
        <f t="shared" si="3"/>
        <v>5</v>
      </c>
      <c r="I61" s="5" t="s">
        <v>519</v>
      </c>
      <c r="J61" s="1">
        <f t="shared" si="4"/>
        <v>4</v>
      </c>
      <c r="K61" s="5" t="s">
        <v>620</v>
      </c>
      <c r="L61" s="1">
        <f t="shared" si="5"/>
        <v>4</v>
      </c>
      <c r="M61" s="5" t="s">
        <v>722</v>
      </c>
      <c r="N61" s="1">
        <f t="shared" si="6"/>
        <v>3</v>
      </c>
      <c r="O61" s="5" t="s">
        <v>826</v>
      </c>
      <c r="P61" s="1">
        <f t="shared" si="7"/>
        <v>2</v>
      </c>
    </row>
    <row r="62" spans="1:16" ht="18.600000000000001" thickBot="1" x14ac:dyDescent="0.4">
      <c r="A62" s="4" t="s">
        <v>35</v>
      </c>
      <c r="B62" s="1">
        <f t="shared" si="0"/>
        <v>4</v>
      </c>
      <c r="C62" s="5" t="s">
        <v>195</v>
      </c>
      <c r="D62" s="1">
        <f t="shared" si="1"/>
        <v>3</v>
      </c>
      <c r="E62" s="5" t="s">
        <v>308</v>
      </c>
      <c r="F62" s="1">
        <f t="shared" si="2"/>
        <v>6</v>
      </c>
      <c r="G62" s="5" t="s">
        <v>415</v>
      </c>
      <c r="H62" s="1">
        <f t="shared" si="3"/>
        <v>5</v>
      </c>
      <c r="I62" s="5" t="s">
        <v>520</v>
      </c>
      <c r="J62" s="1">
        <f t="shared" si="4"/>
        <v>4</v>
      </c>
      <c r="K62" s="5" t="s">
        <v>621</v>
      </c>
      <c r="L62" s="1">
        <f t="shared" si="5"/>
        <v>4</v>
      </c>
      <c r="M62" s="5" t="s">
        <v>723</v>
      </c>
      <c r="N62" s="1">
        <f t="shared" si="6"/>
        <v>9</v>
      </c>
      <c r="O62" s="5" t="s">
        <v>827</v>
      </c>
      <c r="P62" s="1">
        <f t="shared" si="7"/>
        <v>3</v>
      </c>
    </row>
    <row r="63" spans="1:16" ht="18.600000000000001" thickBot="1" x14ac:dyDescent="0.4">
      <c r="A63" s="4" t="s">
        <v>36</v>
      </c>
      <c r="B63" s="1">
        <f t="shared" si="0"/>
        <v>4</v>
      </c>
      <c r="C63" s="5" t="s">
        <v>160</v>
      </c>
      <c r="D63" s="1">
        <f t="shared" si="1"/>
        <v>4</v>
      </c>
      <c r="E63" s="5" t="s">
        <v>282</v>
      </c>
      <c r="F63" s="1">
        <f t="shared" si="2"/>
        <v>4</v>
      </c>
      <c r="G63" s="5" t="s">
        <v>23</v>
      </c>
      <c r="H63" s="1">
        <f t="shared" si="3"/>
        <v>4</v>
      </c>
      <c r="I63" s="5" t="s">
        <v>480</v>
      </c>
      <c r="J63" s="1">
        <f t="shared" si="4"/>
        <v>6</v>
      </c>
      <c r="K63" s="5" t="s">
        <v>589</v>
      </c>
      <c r="L63" s="1">
        <f t="shared" si="5"/>
        <v>4</v>
      </c>
      <c r="M63" s="5" t="s">
        <v>689</v>
      </c>
      <c r="N63" s="1">
        <f t="shared" si="6"/>
        <v>5</v>
      </c>
      <c r="O63" s="5" t="s">
        <v>480</v>
      </c>
      <c r="P63" s="1">
        <f t="shared" si="7"/>
        <v>6</v>
      </c>
    </row>
    <row r="64" spans="1:16" ht="18.600000000000001" thickBot="1" x14ac:dyDescent="0.4">
      <c r="A64" s="4" t="s">
        <v>37</v>
      </c>
      <c r="B64" s="1">
        <f t="shared" si="0"/>
        <v>3</v>
      </c>
      <c r="C64" s="5" t="s">
        <v>196</v>
      </c>
      <c r="D64" s="1">
        <f t="shared" si="1"/>
        <v>3</v>
      </c>
      <c r="E64" s="5" t="s">
        <v>309</v>
      </c>
      <c r="F64" s="1">
        <f t="shared" si="2"/>
        <v>3</v>
      </c>
      <c r="G64" s="5" t="s">
        <v>416</v>
      </c>
      <c r="H64" s="1">
        <f t="shared" si="3"/>
        <v>4</v>
      </c>
      <c r="I64" s="5" t="s">
        <v>521</v>
      </c>
      <c r="J64" s="1">
        <f t="shared" si="4"/>
        <v>7</v>
      </c>
      <c r="K64" s="5" t="s">
        <v>622</v>
      </c>
      <c r="L64" s="1">
        <f t="shared" si="5"/>
        <v>4</v>
      </c>
      <c r="M64" s="5" t="s">
        <v>724</v>
      </c>
      <c r="N64" s="1">
        <f t="shared" si="6"/>
        <v>7</v>
      </c>
      <c r="O64" s="5" t="s">
        <v>828</v>
      </c>
      <c r="P64" s="1">
        <f t="shared" si="7"/>
        <v>3</v>
      </c>
    </row>
    <row r="65" spans="1:16" ht="18.600000000000001" thickBot="1" x14ac:dyDescent="0.4">
      <c r="A65" s="4" t="s">
        <v>129</v>
      </c>
      <c r="B65" s="1">
        <f t="shared" si="0"/>
        <v>8</v>
      </c>
      <c r="C65" s="5" t="s">
        <v>197</v>
      </c>
      <c r="D65" s="1">
        <f t="shared" si="1"/>
        <v>8</v>
      </c>
      <c r="E65" s="5" t="s">
        <v>310</v>
      </c>
      <c r="F65" s="1">
        <f t="shared" si="2"/>
        <v>6</v>
      </c>
      <c r="G65" s="5" t="s">
        <v>417</v>
      </c>
      <c r="H65" s="1">
        <f t="shared" si="3"/>
        <v>8</v>
      </c>
      <c r="I65" s="5" t="s">
        <v>522</v>
      </c>
      <c r="J65" s="1">
        <f t="shared" si="4"/>
        <v>8</v>
      </c>
      <c r="K65" s="5" t="s">
        <v>623</v>
      </c>
      <c r="L65" s="1">
        <f t="shared" si="5"/>
        <v>6</v>
      </c>
      <c r="M65" s="5" t="s">
        <v>706</v>
      </c>
      <c r="N65" s="1">
        <f t="shared" si="6"/>
        <v>9</v>
      </c>
      <c r="O65" s="5" t="s">
        <v>829</v>
      </c>
      <c r="P65" s="1">
        <f t="shared" si="7"/>
        <v>11</v>
      </c>
    </row>
    <row r="66" spans="1:16" ht="18.600000000000001" thickBot="1" x14ac:dyDescent="0.4">
      <c r="A66" s="4" t="s">
        <v>38</v>
      </c>
      <c r="B66" s="1">
        <f t="shared" si="0"/>
        <v>1</v>
      </c>
      <c r="C66" s="5" t="s">
        <v>14</v>
      </c>
      <c r="D66" s="1">
        <f t="shared" si="1"/>
        <v>1</v>
      </c>
      <c r="E66" s="5" t="s">
        <v>38</v>
      </c>
      <c r="F66" s="1">
        <f t="shared" si="2"/>
        <v>1</v>
      </c>
      <c r="G66" s="5" t="s">
        <v>290</v>
      </c>
      <c r="H66" s="1">
        <f t="shared" si="3"/>
        <v>1</v>
      </c>
      <c r="I66" s="5" t="s">
        <v>499</v>
      </c>
      <c r="J66" s="1">
        <f t="shared" si="4"/>
        <v>3</v>
      </c>
      <c r="K66" s="5" t="s">
        <v>604</v>
      </c>
      <c r="L66" s="1">
        <f t="shared" si="5"/>
        <v>2</v>
      </c>
      <c r="M66" s="5" t="s">
        <v>704</v>
      </c>
      <c r="N66" s="1">
        <f t="shared" si="6"/>
        <v>3</v>
      </c>
      <c r="O66" s="5" t="s">
        <v>808</v>
      </c>
      <c r="P66" s="1">
        <f t="shared" si="7"/>
        <v>1</v>
      </c>
    </row>
    <row r="67" spans="1:16" ht="18.600000000000001" thickBot="1" x14ac:dyDescent="0.4">
      <c r="A67" s="4" t="s">
        <v>39</v>
      </c>
      <c r="B67" s="1">
        <f t="shared" ref="B67:B130" si="8">LEN(A67)</f>
        <v>3</v>
      </c>
      <c r="C67" s="5" t="s">
        <v>198</v>
      </c>
      <c r="D67" s="1">
        <f t="shared" ref="D67:D130" si="9">LEN(C67)</f>
        <v>2</v>
      </c>
      <c r="E67" s="5" t="s">
        <v>311</v>
      </c>
      <c r="F67" s="1">
        <f t="shared" ref="F67:F130" si="10">LEN(E67)</f>
        <v>2</v>
      </c>
      <c r="G67" s="5" t="s">
        <v>11</v>
      </c>
      <c r="H67" s="1">
        <f t="shared" ref="H67:H130" si="11">LEN(G67)</f>
        <v>3</v>
      </c>
      <c r="I67" s="5" t="s">
        <v>523</v>
      </c>
      <c r="J67" s="1">
        <f t="shared" ref="J67:J130" si="12">LEN(I67)</f>
        <v>2</v>
      </c>
      <c r="K67" s="5" t="s">
        <v>624</v>
      </c>
      <c r="L67" s="1">
        <f t="shared" ref="L67:L130" si="13">LEN(K67)</f>
        <v>2</v>
      </c>
      <c r="M67" s="5" t="s">
        <v>725</v>
      </c>
      <c r="N67" s="1">
        <f t="shared" ref="N67:N130" si="14">LEN(M67)</f>
        <v>2</v>
      </c>
      <c r="O67" s="5" t="s">
        <v>514</v>
      </c>
      <c r="P67" s="1">
        <f t="shared" ref="P67:P130" si="15">LEN(O67)</f>
        <v>2</v>
      </c>
    </row>
    <row r="68" spans="1:16" ht="18.600000000000001" thickBot="1" x14ac:dyDescent="0.4">
      <c r="A68" s="4" t="s">
        <v>40</v>
      </c>
      <c r="B68" s="1">
        <f t="shared" si="8"/>
        <v>5</v>
      </c>
      <c r="C68" s="5" t="s">
        <v>199</v>
      </c>
      <c r="D68" s="1">
        <f t="shared" si="9"/>
        <v>6</v>
      </c>
      <c r="E68" s="5" t="s">
        <v>312</v>
      </c>
      <c r="F68" s="1">
        <f t="shared" si="10"/>
        <v>6</v>
      </c>
      <c r="G68" s="5" t="s">
        <v>912</v>
      </c>
      <c r="H68" s="1">
        <f t="shared" si="11"/>
        <v>5</v>
      </c>
      <c r="I68" s="5" t="s">
        <v>918</v>
      </c>
      <c r="J68" s="1">
        <f t="shared" si="12"/>
        <v>2</v>
      </c>
      <c r="K68" s="5" t="s">
        <v>625</v>
      </c>
      <c r="L68" s="1">
        <f t="shared" si="13"/>
        <v>3</v>
      </c>
      <c r="M68" s="5" t="s">
        <v>955</v>
      </c>
      <c r="N68" s="1">
        <f t="shared" si="14"/>
        <v>5</v>
      </c>
      <c r="O68" s="5" t="s">
        <v>830</v>
      </c>
      <c r="P68" s="1">
        <f t="shared" si="15"/>
        <v>7</v>
      </c>
    </row>
    <row r="69" spans="1:16" ht="18.600000000000001" thickBot="1" x14ac:dyDescent="0.4">
      <c r="A69" s="4" t="s">
        <v>8</v>
      </c>
      <c r="B69" s="1">
        <f t="shared" si="8"/>
        <v>2</v>
      </c>
      <c r="C69" s="5" t="s">
        <v>169</v>
      </c>
      <c r="D69" s="1">
        <f t="shared" si="9"/>
        <v>2</v>
      </c>
      <c r="E69" s="5" t="s">
        <v>285</v>
      </c>
      <c r="F69" s="1">
        <f t="shared" si="10"/>
        <v>1</v>
      </c>
      <c r="G69" s="5" t="s">
        <v>893</v>
      </c>
      <c r="H69" s="1">
        <f t="shared" si="11"/>
        <v>4</v>
      </c>
      <c r="I69" s="5" t="s">
        <v>492</v>
      </c>
      <c r="J69" s="1">
        <f t="shared" si="12"/>
        <v>2</v>
      </c>
      <c r="K69" s="5" t="s">
        <v>599</v>
      </c>
      <c r="L69" s="1">
        <f t="shared" si="13"/>
        <v>1</v>
      </c>
      <c r="M69" s="5" t="s">
        <v>698</v>
      </c>
      <c r="N69" s="1">
        <f t="shared" si="14"/>
        <v>2</v>
      </c>
      <c r="O69" s="5" t="s">
        <v>802</v>
      </c>
      <c r="P69" s="1">
        <f t="shared" si="15"/>
        <v>2</v>
      </c>
    </row>
    <row r="70" spans="1:16" ht="18.600000000000001" thickBot="1" x14ac:dyDescent="0.4">
      <c r="A70" s="4" t="s">
        <v>118</v>
      </c>
      <c r="B70" s="1">
        <f t="shared" si="8"/>
        <v>4</v>
      </c>
      <c r="C70" s="5" t="s">
        <v>200</v>
      </c>
      <c r="D70" s="1">
        <f t="shared" si="9"/>
        <v>3</v>
      </c>
      <c r="E70" s="5" t="s">
        <v>313</v>
      </c>
      <c r="F70" s="1">
        <f t="shared" si="10"/>
        <v>5</v>
      </c>
      <c r="G70" s="5" t="s">
        <v>418</v>
      </c>
      <c r="H70" s="1">
        <f t="shared" si="11"/>
        <v>3</v>
      </c>
      <c r="I70" s="5" t="s">
        <v>524</v>
      </c>
      <c r="J70" s="1">
        <f t="shared" si="12"/>
        <v>4</v>
      </c>
      <c r="K70" s="5" t="s">
        <v>524</v>
      </c>
      <c r="L70" s="1">
        <f t="shared" si="13"/>
        <v>4</v>
      </c>
      <c r="M70" s="5" t="s">
        <v>726</v>
      </c>
      <c r="N70" s="1">
        <f t="shared" si="14"/>
        <v>3</v>
      </c>
      <c r="O70" s="5" t="s">
        <v>831</v>
      </c>
      <c r="P70" s="1">
        <f t="shared" si="15"/>
        <v>4</v>
      </c>
    </row>
    <row r="71" spans="1:16" ht="18.600000000000001" thickBot="1" x14ac:dyDescent="0.4">
      <c r="A71" s="4" t="s">
        <v>130</v>
      </c>
      <c r="B71" s="1">
        <f t="shared" si="8"/>
        <v>6</v>
      </c>
      <c r="C71" s="5" t="s">
        <v>209</v>
      </c>
      <c r="D71" s="1">
        <f t="shared" si="9"/>
        <v>5</v>
      </c>
      <c r="E71" s="5" t="s">
        <v>314</v>
      </c>
      <c r="F71" s="1">
        <f t="shared" si="10"/>
        <v>8</v>
      </c>
      <c r="G71" s="5" t="s">
        <v>911</v>
      </c>
      <c r="H71" s="1">
        <f t="shared" si="11"/>
        <v>7</v>
      </c>
      <c r="I71" s="5" t="s">
        <v>919</v>
      </c>
      <c r="J71" s="1">
        <f t="shared" si="12"/>
        <v>5</v>
      </c>
      <c r="K71" s="5" t="s">
        <v>626</v>
      </c>
      <c r="L71" s="1">
        <f t="shared" si="13"/>
        <v>10</v>
      </c>
      <c r="M71" s="5" t="s">
        <v>956</v>
      </c>
      <c r="N71" s="1">
        <f t="shared" si="14"/>
        <v>5</v>
      </c>
      <c r="O71" s="5" t="s">
        <v>832</v>
      </c>
      <c r="P71" s="1">
        <f t="shared" si="15"/>
        <v>7</v>
      </c>
    </row>
    <row r="72" spans="1:16" ht="18.600000000000001" thickBot="1" x14ac:dyDescent="0.4">
      <c r="A72" s="4" t="s">
        <v>41</v>
      </c>
      <c r="B72" s="1">
        <f t="shared" si="8"/>
        <v>6</v>
      </c>
      <c r="C72" s="5" t="s">
        <v>201</v>
      </c>
      <c r="D72" s="1">
        <f t="shared" si="9"/>
        <v>5</v>
      </c>
      <c r="E72" s="5" t="s">
        <v>315</v>
      </c>
      <c r="F72" s="1">
        <f t="shared" si="10"/>
        <v>7</v>
      </c>
      <c r="G72" s="5" t="s">
        <v>419</v>
      </c>
      <c r="H72" s="1">
        <f t="shared" si="11"/>
        <v>5</v>
      </c>
      <c r="I72" s="5" t="s">
        <v>525</v>
      </c>
      <c r="J72" s="1">
        <f t="shared" si="12"/>
        <v>6</v>
      </c>
      <c r="K72" s="5" t="s">
        <v>627</v>
      </c>
      <c r="L72" s="1">
        <f t="shared" si="13"/>
        <v>4</v>
      </c>
      <c r="M72" s="5" t="s">
        <v>727</v>
      </c>
      <c r="N72" s="1">
        <f t="shared" si="14"/>
        <v>5</v>
      </c>
      <c r="O72" s="5" t="s">
        <v>833</v>
      </c>
      <c r="P72" s="1">
        <f t="shared" si="15"/>
        <v>5</v>
      </c>
    </row>
    <row r="73" spans="1:16" ht="18.600000000000001" thickBot="1" x14ac:dyDescent="0.4">
      <c r="A73" s="4" t="s">
        <v>131</v>
      </c>
      <c r="B73" s="1">
        <f t="shared" si="8"/>
        <v>7</v>
      </c>
      <c r="C73" s="5" t="s">
        <v>202</v>
      </c>
      <c r="D73" s="1">
        <f t="shared" si="9"/>
        <v>11</v>
      </c>
      <c r="E73" s="5" t="s">
        <v>131</v>
      </c>
      <c r="F73" s="1">
        <f t="shared" si="10"/>
        <v>7</v>
      </c>
      <c r="G73" s="5" t="s">
        <v>131</v>
      </c>
      <c r="H73" s="1">
        <f t="shared" si="11"/>
        <v>7</v>
      </c>
      <c r="I73" s="5" t="s">
        <v>526</v>
      </c>
      <c r="J73" s="1">
        <f t="shared" si="12"/>
        <v>7</v>
      </c>
      <c r="K73" s="5" t="s">
        <v>628</v>
      </c>
      <c r="L73" s="1">
        <f t="shared" si="13"/>
        <v>7</v>
      </c>
      <c r="M73" s="5" t="s">
        <v>728</v>
      </c>
      <c r="N73" s="1">
        <f t="shared" si="14"/>
        <v>10</v>
      </c>
      <c r="O73" s="5" t="s">
        <v>834</v>
      </c>
      <c r="P73" s="1">
        <f t="shared" si="15"/>
        <v>9</v>
      </c>
    </row>
    <row r="74" spans="1:16" ht="18.600000000000001" thickBot="1" x14ac:dyDescent="0.4">
      <c r="A74" s="4" t="s">
        <v>31</v>
      </c>
      <c r="B74" s="1">
        <f t="shared" si="8"/>
        <v>2</v>
      </c>
      <c r="C74" s="5" t="s">
        <v>190</v>
      </c>
      <c r="D74" s="1">
        <f t="shared" si="9"/>
        <v>5</v>
      </c>
      <c r="E74" s="5" t="s">
        <v>31</v>
      </c>
      <c r="F74" s="1">
        <f t="shared" si="10"/>
        <v>2</v>
      </c>
      <c r="G74" s="5" t="s">
        <v>410</v>
      </c>
      <c r="H74" s="1">
        <f t="shared" si="11"/>
        <v>2</v>
      </c>
      <c r="I74" s="5" t="s">
        <v>514</v>
      </c>
      <c r="J74" s="1">
        <f t="shared" si="12"/>
        <v>2</v>
      </c>
      <c r="K74" s="5" t="s">
        <v>617</v>
      </c>
      <c r="L74" s="1">
        <f t="shared" si="13"/>
        <v>3</v>
      </c>
      <c r="M74" s="5" t="s">
        <v>719</v>
      </c>
      <c r="N74" s="1">
        <f t="shared" si="14"/>
        <v>3</v>
      </c>
      <c r="O74" s="5" t="s">
        <v>822</v>
      </c>
      <c r="P74" s="1">
        <f t="shared" si="15"/>
        <v>2</v>
      </c>
    </row>
    <row r="75" spans="1:16" ht="18.600000000000001" thickBot="1" x14ac:dyDescent="0.4">
      <c r="A75" s="4" t="s">
        <v>42</v>
      </c>
      <c r="B75" s="1">
        <f t="shared" si="8"/>
        <v>7</v>
      </c>
      <c r="C75" s="5" t="s">
        <v>203</v>
      </c>
      <c r="D75" s="1">
        <f t="shared" si="9"/>
        <v>8</v>
      </c>
      <c r="E75" s="5" t="s">
        <v>316</v>
      </c>
      <c r="F75" s="1">
        <f t="shared" si="10"/>
        <v>7</v>
      </c>
      <c r="G75" s="5" t="s">
        <v>420</v>
      </c>
      <c r="H75" s="1">
        <f t="shared" si="11"/>
        <v>15</v>
      </c>
      <c r="I75" s="5" t="s">
        <v>527</v>
      </c>
      <c r="J75" s="1">
        <f t="shared" si="12"/>
        <v>7</v>
      </c>
      <c r="K75" s="5" t="s">
        <v>629</v>
      </c>
      <c r="L75" s="1">
        <f t="shared" si="13"/>
        <v>7</v>
      </c>
      <c r="M75" s="5" t="s">
        <v>729</v>
      </c>
      <c r="N75" s="1">
        <f t="shared" si="14"/>
        <v>15</v>
      </c>
      <c r="O75" s="5" t="s">
        <v>835</v>
      </c>
      <c r="P75" s="1">
        <f t="shared" si="15"/>
        <v>10</v>
      </c>
    </row>
    <row r="76" spans="1:16" ht="18.600000000000001" thickBot="1" x14ac:dyDescent="0.4">
      <c r="A76" s="4" t="s">
        <v>43</v>
      </c>
      <c r="B76" s="1">
        <f t="shared" si="8"/>
        <v>4</v>
      </c>
      <c r="C76" s="5" t="s">
        <v>204</v>
      </c>
      <c r="D76" s="1">
        <f t="shared" si="9"/>
        <v>3</v>
      </c>
      <c r="E76" s="5" t="s">
        <v>100</v>
      </c>
      <c r="F76" s="1">
        <f t="shared" si="10"/>
        <v>3</v>
      </c>
      <c r="G76" s="5" t="s">
        <v>421</v>
      </c>
      <c r="H76" s="1">
        <f t="shared" si="11"/>
        <v>6</v>
      </c>
      <c r="I76" s="5" t="s">
        <v>528</v>
      </c>
      <c r="J76" s="1">
        <f t="shared" si="12"/>
        <v>3</v>
      </c>
      <c r="K76" s="5" t="s">
        <v>630</v>
      </c>
      <c r="L76" s="1">
        <f t="shared" si="13"/>
        <v>4</v>
      </c>
      <c r="M76" s="5" t="s">
        <v>730</v>
      </c>
      <c r="N76" s="1">
        <f t="shared" si="14"/>
        <v>5</v>
      </c>
      <c r="O76" s="5" t="s">
        <v>836</v>
      </c>
      <c r="P76" s="1">
        <f t="shared" si="15"/>
        <v>8</v>
      </c>
    </row>
    <row r="77" spans="1:16" ht="18.600000000000001" thickBot="1" x14ac:dyDescent="0.4">
      <c r="A77" s="4" t="s">
        <v>44</v>
      </c>
      <c r="B77" s="1">
        <f t="shared" si="8"/>
        <v>4</v>
      </c>
      <c r="C77" s="5" t="s">
        <v>205</v>
      </c>
      <c r="D77" s="1">
        <f t="shared" si="9"/>
        <v>4</v>
      </c>
      <c r="E77" s="5" t="s">
        <v>317</v>
      </c>
      <c r="F77" s="1">
        <f t="shared" si="10"/>
        <v>3</v>
      </c>
      <c r="G77" s="5" t="s">
        <v>422</v>
      </c>
      <c r="H77" s="1">
        <f t="shared" si="11"/>
        <v>5</v>
      </c>
      <c r="I77" s="5" t="s">
        <v>529</v>
      </c>
      <c r="J77" s="1">
        <f t="shared" si="12"/>
        <v>5</v>
      </c>
      <c r="K77" s="5" t="s">
        <v>631</v>
      </c>
      <c r="L77" s="1">
        <f t="shared" si="13"/>
        <v>5</v>
      </c>
      <c r="M77" s="5" t="s">
        <v>731</v>
      </c>
      <c r="N77" s="1">
        <f t="shared" si="14"/>
        <v>4</v>
      </c>
      <c r="O77" s="5" t="s">
        <v>837</v>
      </c>
      <c r="P77" s="1">
        <f t="shared" si="15"/>
        <v>5</v>
      </c>
    </row>
    <row r="78" spans="1:16" ht="18.600000000000001" thickBot="1" x14ac:dyDescent="0.4">
      <c r="A78" s="4" t="s">
        <v>132</v>
      </c>
      <c r="B78" s="1">
        <f t="shared" si="8"/>
        <v>8</v>
      </c>
      <c r="C78" s="5" t="s">
        <v>206</v>
      </c>
      <c r="D78" s="1">
        <f t="shared" si="9"/>
        <v>7</v>
      </c>
      <c r="E78" s="5" t="s">
        <v>318</v>
      </c>
      <c r="F78" s="1">
        <f t="shared" si="10"/>
        <v>6</v>
      </c>
      <c r="G78" s="5" t="s">
        <v>910</v>
      </c>
      <c r="H78" s="1">
        <f t="shared" si="11"/>
        <v>4</v>
      </c>
      <c r="I78" s="5" t="s">
        <v>920</v>
      </c>
      <c r="J78" s="1">
        <f t="shared" si="12"/>
        <v>5</v>
      </c>
      <c r="K78" s="5" t="s">
        <v>632</v>
      </c>
      <c r="L78" s="1">
        <f t="shared" si="13"/>
        <v>8</v>
      </c>
      <c r="M78" s="5" t="s">
        <v>732</v>
      </c>
      <c r="N78" s="1">
        <f t="shared" si="14"/>
        <v>6</v>
      </c>
      <c r="O78" s="5" t="s">
        <v>838</v>
      </c>
      <c r="P78" s="1">
        <f t="shared" si="15"/>
        <v>9</v>
      </c>
    </row>
    <row r="79" spans="1:16" ht="18.600000000000001" thickBot="1" x14ac:dyDescent="0.4">
      <c r="A79" s="4" t="s">
        <v>14</v>
      </c>
      <c r="B79" s="1">
        <f t="shared" si="8"/>
        <v>1</v>
      </c>
      <c r="C79" s="5" t="s">
        <v>14</v>
      </c>
      <c r="D79" s="1">
        <f t="shared" si="9"/>
        <v>1</v>
      </c>
      <c r="E79" s="5" t="s">
        <v>290</v>
      </c>
      <c r="F79" s="1">
        <f t="shared" si="10"/>
        <v>1</v>
      </c>
      <c r="G79" s="5" t="s">
        <v>290</v>
      </c>
      <c r="H79" s="1">
        <f t="shared" si="11"/>
        <v>1</v>
      </c>
      <c r="I79" s="5" t="s">
        <v>499</v>
      </c>
      <c r="J79" s="1">
        <f t="shared" si="12"/>
        <v>3</v>
      </c>
      <c r="K79" s="5" t="s">
        <v>604</v>
      </c>
      <c r="L79" s="1">
        <f t="shared" si="13"/>
        <v>2</v>
      </c>
      <c r="M79" s="5" t="s">
        <v>704</v>
      </c>
      <c r="N79" s="1">
        <f t="shared" si="14"/>
        <v>3</v>
      </c>
      <c r="O79" s="5" t="s">
        <v>808</v>
      </c>
      <c r="P79" s="1">
        <f t="shared" si="15"/>
        <v>1</v>
      </c>
    </row>
    <row r="80" spans="1:16" ht="18.600000000000001" thickBot="1" x14ac:dyDescent="0.4">
      <c r="A80" s="4" t="s">
        <v>133</v>
      </c>
      <c r="B80" s="1">
        <f t="shared" si="8"/>
        <v>4</v>
      </c>
      <c r="C80" s="5" t="s">
        <v>207</v>
      </c>
      <c r="D80" s="1">
        <f t="shared" si="9"/>
        <v>4</v>
      </c>
      <c r="E80" s="5" t="s">
        <v>319</v>
      </c>
      <c r="F80" s="1">
        <f t="shared" si="10"/>
        <v>4</v>
      </c>
      <c r="G80" s="5" t="s">
        <v>909</v>
      </c>
      <c r="H80" s="1">
        <f t="shared" si="11"/>
        <v>6</v>
      </c>
      <c r="I80" s="5" t="s">
        <v>528</v>
      </c>
      <c r="J80" s="1">
        <f t="shared" si="12"/>
        <v>3</v>
      </c>
      <c r="K80" s="5" t="s">
        <v>945</v>
      </c>
      <c r="L80" s="1">
        <f t="shared" si="13"/>
        <v>5</v>
      </c>
      <c r="M80" s="5" t="s">
        <v>957</v>
      </c>
      <c r="N80" s="1">
        <f t="shared" si="14"/>
        <v>4</v>
      </c>
      <c r="O80" s="5" t="s">
        <v>971</v>
      </c>
      <c r="P80" s="1">
        <f t="shared" si="15"/>
        <v>10</v>
      </c>
    </row>
    <row r="81" spans="1:16" ht="18.600000000000001" thickBot="1" x14ac:dyDescent="0.4">
      <c r="A81" s="4" t="s">
        <v>45</v>
      </c>
      <c r="B81" s="1">
        <f t="shared" si="8"/>
        <v>2</v>
      </c>
      <c r="C81" s="5" t="s">
        <v>208</v>
      </c>
      <c r="D81" s="1">
        <f t="shared" si="9"/>
        <v>2</v>
      </c>
      <c r="E81" s="5" t="s">
        <v>320</v>
      </c>
      <c r="F81" s="1">
        <f t="shared" si="10"/>
        <v>2</v>
      </c>
      <c r="G81" s="5" t="s">
        <v>423</v>
      </c>
      <c r="H81" s="1">
        <f t="shared" si="11"/>
        <v>3</v>
      </c>
      <c r="I81" s="5" t="s">
        <v>530</v>
      </c>
      <c r="J81" s="1">
        <f t="shared" si="12"/>
        <v>4</v>
      </c>
      <c r="K81" s="5" t="s">
        <v>633</v>
      </c>
      <c r="L81" s="1">
        <f t="shared" si="13"/>
        <v>4</v>
      </c>
      <c r="M81" s="5" t="s">
        <v>733</v>
      </c>
      <c r="N81" s="1">
        <f t="shared" si="14"/>
        <v>3</v>
      </c>
      <c r="O81" s="5" t="s">
        <v>741</v>
      </c>
      <c r="P81" s="1">
        <f t="shared" si="15"/>
        <v>2</v>
      </c>
    </row>
    <row r="82" spans="1:16" ht="18.600000000000001" thickBot="1" x14ac:dyDescent="0.4">
      <c r="A82" s="4" t="s">
        <v>46</v>
      </c>
      <c r="B82" s="1">
        <f t="shared" si="8"/>
        <v>4</v>
      </c>
      <c r="C82" s="5" t="s">
        <v>209</v>
      </c>
      <c r="D82" s="1">
        <f t="shared" si="9"/>
        <v>5</v>
      </c>
      <c r="E82" s="5" t="s">
        <v>321</v>
      </c>
      <c r="F82" s="1">
        <f t="shared" si="10"/>
        <v>5</v>
      </c>
      <c r="G82" s="5" t="s">
        <v>907</v>
      </c>
      <c r="H82" s="1">
        <f t="shared" si="11"/>
        <v>4</v>
      </c>
      <c r="I82" s="5" t="s">
        <v>921</v>
      </c>
      <c r="J82" s="1">
        <f t="shared" si="12"/>
        <v>4</v>
      </c>
      <c r="K82" s="5" t="s">
        <v>634</v>
      </c>
      <c r="L82" s="1">
        <f t="shared" si="13"/>
        <v>4</v>
      </c>
      <c r="M82" s="5" t="s">
        <v>958</v>
      </c>
      <c r="N82" s="1">
        <f t="shared" si="14"/>
        <v>4</v>
      </c>
      <c r="O82" s="5" t="s">
        <v>839</v>
      </c>
      <c r="P82" s="1">
        <f t="shared" si="15"/>
        <v>6</v>
      </c>
    </row>
    <row r="83" spans="1:16" ht="18.600000000000001" thickBot="1" x14ac:dyDescent="0.4">
      <c r="A83" s="4" t="s">
        <v>134</v>
      </c>
      <c r="B83" s="1">
        <f t="shared" si="8"/>
        <v>7</v>
      </c>
      <c r="C83" s="5" t="s">
        <v>210</v>
      </c>
      <c r="D83" s="1">
        <f t="shared" si="9"/>
        <v>8</v>
      </c>
      <c r="E83" s="5" t="s">
        <v>322</v>
      </c>
      <c r="F83" s="1">
        <f t="shared" si="10"/>
        <v>5</v>
      </c>
      <c r="G83" s="5" t="s">
        <v>424</v>
      </c>
      <c r="H83" s="1">
        <f t="shared" si="11"/>
        <v>5</v>
      </c>
      <c r="I83" s="5" t="s">
        <v>531</v>
      </c>
      <c r="J83" s="1">
        <f t="shared" si="12"/>
        <v>6</v>
      </c>
      <c r="K83" s="5" t="s">
        <v>635</v>
      </c>
      <c r="L83" s="1">
        <f t="shared" si="13"/>
        <v>4</v>
      </c>
      <c r="M83" s="5" t="s">
        <v>734</v>
      </c>
      <c r="N83" s="1">
        <f t="shared" si="14"/>
        <v>6</v>
      </c>
      <c r="O83" s="5" t="s">
        <v>840</v>
      </c>
      <c r="P83" s="1">
        <f t="shared" si="15"/>
        <v>5</v>
      </c>
    </row>
    <row r="84" spans="1:16" ht="18.600000000000001" thickBot="1" x14ac:dyDescent="0.4">
      <c r="A84" s="4" t="s">
        <v>47</v>
      </c>
      <c r="B84" s="1">
        <f t="shared" si="8"/>
        <v>5</v>
      </c>
      <c r="C84" s="5" t="s">
        <v>156</v>
      </c>
      <c r="D84" s="1">
        <f t="shared" si="9"/>
        <v>5</v>
      </c>
      <c r="E84" s="5" t="s">
        <v>274</v>
      </c>
      <c r="F84" s="1">
        <f t="shared" si="10"/>
        <v>5</v>
      </c>
      <c r="G84" s="5" t="s">
        <v>385</v>
      </c>
      <c r="H84" s="1">
        <f t="shared" si="11"/>
        <v>4</v>
      </c>
      <c r="I84" s="5" t="s">
        <v>476</v>
      </c>
      <c r="J84" s="1">
        <f t="shared" si="12"/>
        <v>5</v>
      </c>
      <c r="K84" s="5" t="s">
        <v>587</v>
      </c>
      <c r="L84" s="1">
        <f t="shared" si="13"/>
        <v>5</v>
      </c>
      <c r="M84" s="5" t="s">
        <v>686</v>
      </c>
      <c r="N84" s="1">
        <f t="shared" si="14"/>
        <v>4</v>
      </c>
      <c r="O84" s="5" t="s">
        <v>789</v>
      </c>
      <c r="P84" s="1">
        <f t="shared" si="15"/>
        <v>2</v>
      </c>
    </row>
    <row r="85" spans="1:16" ht="18.600000000000001" thickBot="1" x14ac:dyDescent="0.4">
      <c r="A85" s="4" t="s">
        <v>48</v>
      </c>
      <c r="B85" s="1">
        <f t="shared" si="8"/>
        <v>8</v>
      </c>
      <c r="C85" s="5" t="s">
        <v>211</v>
      </c>
      <c r="D85" s="1">
        <f t="shared" si="9"/>
        <v>5</v>
      </c>
      <c r="E85" s="5" t="s">
        <v>323</v>
      </c>
      <c r="F85" s="1">
        <f t="shared" si="10"/>
        <v>10</v>
      </c>
      <c r="G85" s="5" t="s">
        <v>425</v>
      </c>
      <c r="H85" s="1">
        <f t="shared" si="11"/>
        <v>5</v>
      </c>
      <c r="I85" s="5" t="s">
        <v>532</v>
      </c>
      <c r="J85" s="1">
        <f t="shared" si="12"/>
        <v>4</v>
      </c>
      <c r="K85" s="5" t="s">
        <v>636</v>
      </c>
      <c r="L85" s="1">
        <f t="shared" si="13"/>
        <v>6</v>
      </c>
      <c r="M85" s="5" t="s">
        <v>735</v>
      </c>
      <c r="N85" s="1">
        <f t="shared" si="14"/>
        <v>5</v>
      </c>
      <c r="O85" s="5" t="s">
        <v>841</v>
      </c>
      <c r="P85" s="1">
        <f t="shared" si="15"/>
        <v>6</v>
      </c>
    </row>
    <row r="86" spans="1:16" ht="18.600000000000001" thickBot="1" x14ac:dyDescent="0.4">
      <c r="A86" s="4" t="s">
        <v>49</v>
      </c>
      <c r="B86" s="1">
        <f t="shared" si="8"/>
        <v>10</v>
      </c>
      <c r="C86" s="5" t="s">
        <v>212</v>
      </c>
      <c r="D86" s="1">
        <f t="shared" si="9"/>
        <v>8</v>
      </c>
      <c r="E86" s="5" t="s">
        <v>324</v>
      </c>
      <c r="F86" s="1">
        <f t="shared" si="10"/>
        <v>8</v>
      </c>
      <c r="G86" s="5" t="s">
        <v>426</v>
      </c>
      <c r="H86" s="1">
        <f t="shared" si="11"/>
        <v>8</v>
      </c>
      <c r="I86" s="5" t="s">
        <v>533</v>
      </c>
      <c r="J86" s="1">
        <f t="shared" si="12"/>
        <v>10</v>
      </c>
      <c r="K86" s="5" t="s">
        <v>637</v>
      </c>
      <c r="L86" s="1">
        <f t="shared" si="13"/>
        <v>8</v>
      </c>
      <c r="M86" s="5" t="s">
        <v>736</v>
      </c>
      <c r="N86" s="1">
        <f t="shared" si="14"/>
        <v>10</v>
      </c>
      <c r="O86" s="5" t="s">
        <v>842</v>
      </c>
      <c r="P86" s="1">
        <f t="shared" si="15"/>
        <v>8</v>
      </c>
    </row>
    <row r="87" spans="1:16" ht="18.600000000000001" thickBot="1" x14ac:dyDescent="0.4">
      <c r="A87" s="4" t="s">
        <v>50</v>
      </c>
      <c r="B87" s="1">
        <f t="shared" si="8"/>
        <v>7</v>
      </c>
      <c r="C87" s="5" t="s">
        <v>213</v>
      </c>
      <c r="D87" s="1">
        <f t="shared" si="9"/>
        <v>9</v>
      </c>
      <c r="E87" s="5" t="s">
        <v>325</v>
      </c>
      <c r="F87" s="1">
        <f t="shared" si="10"/>
        <v>7</v>
      </c>
      <c r="G87" s="5" t="s">
        <v>908</v>
      </c>
      <c r="H87" s="1">
        <f t="shared" si="11"/>
        <v>8</v>
      </c>
      <c r="I87" s="5" t="s">
        <v>534</v>
      </c>
      <c r="J87" s="1">
        <f t="shared" si="12"/>
        <v>7</v>
      </c>
      <c r="K87" s="5" t="s">
        <v>588</v>
      </c>
      <c r="L87" s="1">
        <f t="shared" si="13"/>
        <v>5</v>
      </c>
      <c r="M87" s="5" t="s">
        <v>692</v>
      </c>
      <c r="N87" s="1">
        <f t="shared" si="14"/>
        <v>8</v>
      </c>
      <c r="O87" s="5" t="s">
        <v>843</v>
      </c>
      <c r="P87" s="1">
        <f t="shared" si="15"/>
        <v>7</v>
      </c>
    </row>
    <row r="88" spans="1:16" ht="18.600000000000001" thickBot="1" x14ac:dyDescent="0.4">
      <c r="A88" s="4" t="s">
        <v>119</v>
      </c>
      <c r="B88" s="1">
        <f t="shared" si="8"/>
        <v>9</v>
      </c>
      <c r="C88" s="5" t="s">
        <v>214</v>
      </c>
      <c r="D88" s="1">
        <f t="shared" si="9"/>
        <v>7</v>
      </c>
      <c r="E88" s="5" t="s">
        <v>326</v>
      </c>
      <c r="F88" s="1">
        <f t="shared" si="10"/>
        <v>9</v>
      </c>
      <c r="G88" s="5" t="s">
        <v>427</v>
      </c>
      <c r="H88" s="1">
        <f t="shared" si="11"/>
        <v>3</v>
      </c>
      <c r="I88" s="5" t="s">
        <v>535</v>
      </c>
      <c r="J88" s="1">
        <f t="shared" si="12"/>
        <v>3</v>
      </c>
      <c r="K88" s="5" t="s">
        <v>638</v>
      </c>
      <c r="L88" s="1">
        <f t="shared" si="13"/>
        <v>2</v>
      </c>
      <c r="M88" s="5" t="s">
        <v>737</v>
      </c>
      <c r="N88" s="1">
        <f t="shared" si="14"/>
        <v>4</v>
      </c>
      <c r="O88" s="5" t="s">
        <v>844</v>
      </c>
      <c r="P88" s="1">
        <f t="shared" si="15"/>
        <v>6</v>
      </c>
    </row>
    <row r="89" spans="1:16" ht="18.600000000000001" thickBot="1" x14ac:dyDescent="0.4">
      <c r="A89" s="4" t="s">
        <v>120</v>
      </c>
      <c r="B89" s="1">
        <f t="shared" si="8"/>
        <v>9</v>
      </c>
      <c r="C89" s="5" t="s">
        <v>215</v>
      </c>
      <c r="D89" s="1">
        <f t="shared" si="9"/>
        <v>8</v>
      </c>
      <c r="E89" s="5" t="s">
        <v>120</v>
      </c>
      <c r="F89" s="1">
        <f t="shared" si="10"/>
        <v>9</v>
      </c>
      <c r="G89" s="5" t="s">
        <v>428</v>
      </c>
      <c r="H89" s="1">
        <f t="shared" si="11"/>
        <v>8</v>
      </c>
      <c r="I89" s="5" t="s">
        <v>536</v>
      </c>
      <c r="J89" s="1">
        <f t="shared" si="12"/>
        <v>8</v>
      </c>
      <c r="K89" s="5" t="s">
        <v>536</v>
      </c>
      <c r="L89" s="1">
        <f t="shared" si="13"/>
        <v>8</v>
      </c>
      <c r="M89" s="5" t="s">
        <v>738</v>
      </c>
      <c r="N89" s="1">
        <f t="shared" si="14"/>
        <v>8</v>
      </c>
      <c r="O89" s="5" t="s">
        <v>845</v>
      </c>
      <c r="P89" s="1">
        <f t="shared" si="15"/>
        <v>9</v>
      </c>
    </row>
    <row r="90" spans="1:16" ht="18.600000000000001" thickBot="1" x14ac:dyDescent="0.4">
      <c r="A90" s="4" t="s">
        <v>51</v>
      </c>
      <c r="B90" s="1">
        <f t="shared" si="8"/>
        <v>2</v>
      </c>
      <c r="C90" s="5" t="s">
        <v>216</v>
      </c>
      <c r="D90" s="1">
        <f t="shared" si="9"/>
        <v>3</v>
      </c>
      <c r="E90" s="5" t="s">
        <v>327</v>
      </c>
      <c r="F90" s="1">
        <f t="shared" si="10"/>
        <v>3</v>
      </c>
      <c r="G90" s="5" t="s">
        <v>429</v>
      </c>
      <c r="H90" s="1">
        <f t="shared" si="11"/>
        <v>6</v>
      </c>
      <c r="I90" s="5" t="s">
        <v>537</v>
      </c>
      <c r="J90" s="1">
        <f t="shared" si="12"/>
        <v>5</v>
      </c>
      <c r="K90" s="5" t="s">
        <v>639</v>
      </c>
      <c r="L90" s="1">
        <f t="shared" si="13"/>
        <v>2</v>
      </c>
      <c r="M90" s="5" t="s">
        <v>739</v>
      </c>
      <c r="N90" s="1">
        <f t="shared" si="14"/>
        <v>2</v>
      </c>
      <c r="O90" s="5" t="s">
        <v>846</v>
      </c>
      <c r="P90" s="1">
        <f t="shared" si="15"/>
        <v>5</v>
      </c>
    </row>
    <row r="91" spans="1:16" ht="18.600000000000001" thickBot="1" x14ac:dyDescent="0.4">
      <c r="A91" s="4" t="s">
        <v>121</v>
      </c>
      <c r="B91" s="1">
        <f t="shared" si="8"/>
        <v>7</v>
      </c>
      <c r="C91" s="5" t="s">
        <v>217</v>
      </c>
      <c r="D91" s="1">
        <f t="shared" si="9"/>
        <v>7</v>
      </c>
      <c r="E91" s="5" t="s">
        <v>121</v>
      </c>
      <c r="F91" s="1">
        <f t="shared" si="10"/>
        <v>7</v>
      </c>
      <c r="G91" s="5" t="s">
        <v>121</v>
      </c>
      <c r="H91" s="1">
        <f t="shared" si="11"/>
        <v>7</v>
      </c>
      <c r="I91" s="5" t="s">
        <v>538</v>
      </c>
      <c r="J91" s="1">
        <f t="shared" si="12"/>
        <v>5</v>
      </c>
      <c r="K91" s="5" t="s">
        <v>640</v>
      </c>
      <c r="L91" s="1">
        <f t="shared" si="13"/>
        <v>6</v>
      </c>
      <c r="M91" s="5" t="s">
        <v>740</v>
      </c>
      <c r="N91" s="1">
        <f t="shared" si="14"/>
        <v>6</v>
      </c>
      <c r="O91" s="5" t="s">
        <v>847</v>
      </c>
      <c r="P91" s="1">
        <f t="shared" si="15"/>
        <v>6</v>
      </c>
    </row>
    <row r="92" spans="1:16" ht="18.600000000000001" thickBot="1" x14ac:dyDescent="0.4">
      <c r="A92" s="4" t="s">
        <v>71</v>
      </c>
      <c r="B92" s="1">
        <f t="shared" si="8"/>
        <v>6</v>
      </c>
      <c r="C92" s="5" t="s">
        <v>218</v>
      </c>
      <c r="D92" s="1">
        <f t="shared" si="9"/>
        <v>6</v>
      </c>
      <c r="E92" s="5" t="s">
        <v>328</v>
      </c>
      <c r="F92" s="1">
        <f t="shared" si="10"/>
        <v>6</v>
      </c>
      <c r="G92" s="5" t="s">
        <v>328</v>
      </c>
      <c r="H92" s="1">
        <f t="shared" si="11"/>
        <v>6</v>
      </c>
      <c r="I92" s="5" t="s">
        <v>539</v>
      </c>
      <c r="J92" s="1">
        <f t="shared" si="12"/>
        <v>4</v>
      </c>
      <c r="K92" s="5" t="s">
        <v>641</v>
      </c>
      <c r="L92" s="1">
        <f t="shared" si="13"/>
        <v>5</v>
      </c>
      <c r="M92" s="5" t="s">
        <v>539</v>
      </c>
      <c r="N92" s="1">
        <f t="shared" si="14"/>
        <v>4</v>
      </c>
      <c r="O92" s="5" t="s">
        <v>539</v>
      </c>
      <c r="P92" s="1">
        <f t="shared" si="15"/>
        <v>4</v>
      </c>
    </row>
    <row r="93" spans="1:16" ht="18.600000000000001" thickBot="1" x14ac:dyDescent="0.4">
      <c r="A93" s="4" t="s">
        <v>52</v>
      </c>
      <c r="B93" s="1">
        <f t="shared" si="8"/>
        <v>6</v>
      </c>
      <c r="C93" s="5" t="s">
        <v>219</v>
      </c>
      <c r="D93" s="1">
        <f t="shared" si="9"/>
        <v>8</v>
      </c>
      <c r="E93" s="5" t="s">
        <v>329</v>
      </c>
      <c r="F93" s="1">
        <f t="shared" si="10"/>
        <v>6</v>
      </c>
      <c r="G93" s="5" t="s">
        <v>430</v>
      </c>
      <c r="H93" s="1">
        <f t="shared" si="11"/>
        <v>9</v>
      </c>
      <c r="I93" s="5" t="s">
        <v>922</v>
      </c>
      <c r="J93" s="1">
        <f t="shared" si="12"/>
        <v>5</v>
      </c>
      <c r="K93" s="5" t="s">
        <v>944</v>
      </c>
      <c r="L93" s="1">
        <f t="shared" si="13"/>
        <v>7</v>
      </c>
      <c r="M93" s="5" t="s">
        <v>959</v>
      </c>
      <c r="N93" s="1">
        <f t="shared" si="14"/>
        <v>7</v>
      </c>
      <c r="O93" s="5" t="s">
        <v>848</v>
      </c>
      <c r="P93" s="1">
        <f t="shared" si="15"/>
        <v>7</v>
      </c>
    </row>
    <row r="94" spans="1:16" ht="18.600000000000001" thickBot="1" x14ac:dyDescent="0.4">
      <c r="A94" s="4" t="s">
        <v>53</v>
      </c>
      <c r="B94" s="1">
        <f t="shared" si="8"/>
        <v>10</v>
      </c>
      <c r="C94" s="5" t="s">
        <v>220</v>
      </c>
      <c r="D94" s="1">
        <f t="shared" si="9"/>
        <v>9</v>
      </c>
      <c r="E94" s="5" t="s">
        <v>330</v>
      </c>
      <c r="F94" s="1">
        <f t="shared" si="10"/>
        <v>9</v>
      </c>
      <c r="G94" s="5" t="s">
        <v>906</v>
      </c>
      <c r="H94" s="1">
        <f t="shared" si="11"/>
        <v>7</v>
      </c>
      <c r="I94" s="5" t="s">
        <v>923</v>
      </c>
      <c r="J94" s="1">
        <f t="shared" si="12"/>
        <v>4</v>
      </c>
      <c r="K94" s="5" t="s">
        <v>943</v>
      </c>
      <c r="L94" s="1">
        <f t="shared" si="13"/>
        <v>8</v>
      </c>
      <c r="M94" s="5" t="s">
        <v>960</v>
      </c>
      <c r="N94" s="1">
        <f t="shared" si="14"/>
        <v>9</v>
      </c>
      <c r="O94" s="5" t="s">
        <v>972</v>
      </c>
      <c r="P94" s="1">
        <f t="shared" si="15"/>
        <v>8</v>
      </c>
    </row>
    <row r="95" spans="1:16" ht="18.600000000000001" thickBot="1" x14ac:dyDescent="0.4">
      <c r="A95" s="4" t="s">
        <v>54</v>
      </c>
      <c r="B95" s="1">
        <f t="shared" si="8"/>
        <v>1</v>
      </c>
      <c r="C95" s="5" t="s">
        <v>221</v>
      </c>
      <c r="D95" s="1">
        <f t="shared" si="9"/>
        <v>1</v>
      </c>
      <c r="E95" s="5" t="s">
        <v>54</v>
      </c>
      <c r="F95" s="1">
        <f t="shared" si="10"/>
        <v>1</v>
      </c>
      <c r="G95" s="5" t="s">
        <v>54</v>
      </c>
      <c r="H95" s="1">
        <f t="shared" si="11"/>
        <v>1</v>
      </c>
      <c r="I95" s="5" t="s">
        <v>540</v>
      </c>
      <c r="J95" s="1">
        <f t="shared" si="12"/>
        <v>2</v>
      </c>
      <c r="K95" s="5" t="s">
        <v>642</v>
      </c>
      <c r="L95" s="1">
        <f t="shared" si="13"/>
        <v>4</v>
      </c>
      <c r="M95" s="5" t="s">
        <v>741</v>
      </c>
      <c r="N95" s="1">
        <f t="shared" si="14"/>
        <v>2</v>
      </c>
      <c r="O95" s="5" t="s">
        <v>849</v>
      </c>
      <c r="P95" s="1">
        <f t="shared" si="15"/>
        <v>1</v>
      </c>
    </row>
    <row r="96" spans="1:16" ht="18.600000000000001" thickBot="1" x14ac:dyDescent="0.4">
      <c r="A96" s="4" t="s">
        <v>36</v>
      </c>
      <c r="B96" s="1">
        <f t="shared" si="8"/>
        <v>4</v>
      </c>
      <c r="C96" s="5" t="s">
        <v>160</v>
      </c>
      <c r="D96" s="1">
        <f t="shared" si="9"/>
        <v>4</v>
      </c>
      <c r="E96" s="5" t="s">
        <v>282</v>
      </c>
      <c r="F96" s="1">
        <f t="shared" si="10"/>
        <v>4</v>
      </c>
      <c r="G96" s="5" t="s">
        <v>23</v>
      </c>
      <c r="H96" s="1">
        <f t="shared" si="11"/>
        <v>4</v>
      </c>
      <c r="I96" s="5" t="s">
        <v>480</v>
      </c>
      <c r="J96" s="1">
        <f t="shared" si="12"/>
        <v>6</v>
      </c>
      <c r="K96" s="5" t="s">
        <v>589</v>
      </c>
      <c r="L96" s="1">
        <f t="shared" si="13"/>
        <v>4</v>
      </c>
      <c r="M96" s="5" t="s">
        <v>689</v>
      </c>
      <c r="N96" s="1">
        <f t="shared" si="14"/>
        <v>5</v>
      </c>
      <c r="O96" s="5" t="s">
        <v>480</v>
      </c>
      <c r="P96" s="1">
        <f t="shared" si="15"/>
        <v>6</v>
      </c>
    </row>
    <row r="97" spans="1:16" ht="18.600000000000001" thickBot="1" x14ac:dyDescent="0.4">
      <c r="A97" s="4" t="s">
        <v>14</v>
      </c>
      <c r="B97" s="1">
        <f t="shared" si="8"/>
        <v>1</v>
      </c>
      <c r="C97" s="5" t="s">
        <v>14</v>
      </c>
      <c r="D97" s="1">
        <f t="shared" si="9"/>
        <v>1</v>
      </c>
      <c r="E97" s="5" t="s">
        <v>290</v>
      </c>
      <c r="F97" s="1">
        <f t="shared" si="10"/>
        <v>1</v>
      </c>
      <c r="G97" s="5" t="s">
        <v>290</v>
      </c>
      <c r="H97" s="1">
        <f t="shared" si="11"/>
        <v>1</v>
      </c>
      <c r="I97" s="5" t="s">
        <v>499</v>
      </c>
      <c r="J97" s="1">
        <f t="shared" si="12"/>
        <v>3</v>
      </c>
      <c r="K97" s="5" t="s">
        <v>604</v>
      </c>
      <c r="L97" s="1">
        <f t="shared" si="13"/>
        <v>2</v>
      </c>
      <c r="M97" s="5" t="s">
        <v>704</v>
      </c>
      <c r="N97" s="1">
        <f t="shared" si="14"/>
        <v>3</v>
      </c>
      <c r="O97" s="5" t="s">
        <v>808</v>
      </c>
      <c r="P97" s="1">
        <f t="shared" si="15"/>
        <v>1</v>
      </c>
    </row>
    <row r="98" spans="1:16" ht="18.600000000000001" thickBot="1" x14ac:dyDescent="0.4">
      <c r="A98" s="4" t="s">
        <v>55</v>
      </c>
      <c r="B98" s="1">
        <f t="shared" si="8"/>
        <v>6</v>
      </c>
      <c r="C98" s="5" t="s">
        <v>222</v>
      </c>
      <c r="D98" s="1">
        <f t="shared" si="9"/>
        <v>7</v>
      </c>
      <c r="E98" s="5" t="s">
        <v>55</v>
      </c>
      <c r="F98" s="1">
        <f t="shared" si="10"/>
        <v>6</v>
      </c>
      <c r="G98" s="5" t="s">
        <v>431</v>
      </c>
      <c r="H98" s="1">
        <f t="shared" si="11"/>
        <v>6</v>
      </c>
      <c r="I98" s="5" t="s">
        <v>541</v>
      </c>
      <c r="J98" s="1">
        <f t="shared" si="12"/>
        <v>6</v>
      </c>
      <c r="K98" s="5" t="s">
        <v>643</v>
      </c>
      <c r="L98" s="1">
        <f t="shared" si="13"/>
        <v>8</v>
      </c>
      <c r="M98" s="5" t="s">
        <v>742</v>
      </c>
      <c r="N98" s="1">
        <f t="shared" si="14"/>
        <v>4</v>
      </c>
      <c r="O98" s="5" t="s">
        <v>850</v>
      </c>
      <c r="P98" s="1">
        <f t="shared" si="15"/>
        <v>7</v>
      </c>
    </row>
    <row r="99" spans="1:16" ht="18.600000000000001" thickBot="1" x14ac:dyDescent="0.4">
      <c r="A99" s="4" t="s">
        <v>1</v>
      </c>
      <c r="B99" s="1">
        <f t="shared" si="8"/>
        <v>1</v>
      </c>
      <c r="C99" s="5" t="s">
        <v>1</v>
      </c>
      <c r="D99" s="1">
        <f t="shared" si="9"/>
        <v>1</v>
      </c>
      <c r="E99" s="5" t="s">
        <v>278</v>
      </c>
      <c r="F99" s="1">
        <f t="shared" si="10"/>
        <v>1</v>
      </c>
      <c r="G99" s="5" t="s">
        <v>278</v>
      </c>
      <c r="H99" s="1">
        <f t="shared" si="11"/>
        <v>1</v>
      </c>
      <c r="I99" s="5" t="s">
        <v>481</v>
      </c>
      <c r="J99" s="1">
        <f t="shared" si="12"/>
        <v>4</v>
      </c>
      <c r="K99" s="5" t="s">
        <v>591</v>
      </c>
      <c r="L99" s="1">
        <f t="shared" si="13"/>
        <v>4</v>
      </c>
      <c r="M99" s="5" t="s">
        <v>690</v>
      </c>
      <c r="N99" s="1">
        <f t="shared" si="14"/>
        <v>3</v>
      </c>
      <c r="O99" s="5" t="s">
        <v>793</v>
      </c>
      <c r="P99" s="1">
        <f t="shared" si="15"/>
        <v>1</v>
      </c>
    </row>
    <row r="100" spans="1:16" ht="18.600000000000001" thickBot="1" x14ac:dyDescent="0.4">
      <c r="A100" s="4" t="s">
        <v>56</v>
      </c>
      <c r="B100" s="1">
        <f t="shared" si="8"/>
        <v>3</v>
      </c>
      <c r="C100" s="5" t="s">
        <v>223</v>
      </c>
      <c r="D100" s="1">
        <f t="shared" si="9"/>
        <v>3</v>
      </c>
      <c r="E100" s="5" t="s">
        <v>56</v>
      </c>
      <c r="F100" s="1">
        <f t="shared" si="10"/>
        <v>3</v>
      </c>
      <c r="G100" s="5" t="s">
        <v>383</v>
      </c>
      <c r="H100" s="1">
        <f t="shared" si="11"/>
        <v>4</v>
      </c>
      <c r="I100" s="5" t="s">
        <v>542</v>
      </c>
      <c r="J100" s="1">
        <f t="shared" si="12"/>
        <v>3</v>
      </c>
      <c r="K100" s="5" t="s">
        <v>644</v>
      </c>
      <c r="L100" s="1">
        <f t="shared" si="13"/>
        <v>3</v>
      </c>
      <c r="M100" s="5" t="s">
        <v>743</v>
      </c>
      <c r="N100" s="1">
        <f t="shared" si="14"/>
        <v>3</v>
      </c>
      <c r="O100" s="5" t="s">
        <v>851</v>
      </c>
      <c r="P100" s="1">
        <f t="shared" si="15"/>
        <v>2</v>
      </c>
    </row>
    <row r="101" spans="1:16" ht="18.600000000000001" thickBot="1" x14ac:dyDescent="0.4">
      <c r="A101" s="4" t="s">
        <v>135</v>
      </c>
      <c r="B101" s="1">
        <f t="shared" si="8"/>
        <v>3</v>
      </c>
      <c r="C101" s="5" t="s">
        <v>135</v>
      </c>
      <c r="D101" s="1">
        <f t="shared" si="9"/>
        <v>3</v>
      </c>
      <c r="E101" s="5" t="s">
        <v>135</v>
      </c>
      <c r="F101" s="1">
        <f t="shared" si="10"/>
        <v>3</v>
      </c>
      <c r="G101" s="5" t="s">
        <v>432</v>
      </c>
      <c r="H101" s="1">
        <f t="shared" si="11"/>
        <v>4</v>
      </c>
      <c r="I101" s="5" t="s">
        <v>543</v>
      </c>
      <c r="J101" s="1">
        <f t="shared" si="12"/>
        <v>2</v>
      </c>
      <c r="K101" s="5" t="s">
        <v>645</v>
      </c>
      <c r="L101" s="1">
        <f t="shared" si="13"/>
        <v>4</v>
      </c>
      <c r="M101" s="5" t="s">
        <v>744</v>
      </c>
      <c r="N101" s="1">
        <f t="shared" si="14"/>
        <v>5</v>
      </c>
      <c r="O101" s="5" t="s">
        <v>852</v>
      </c>
      <c r="P101" s="1">
        <f t="shared" si="15"/>
        <v>4</v>
      </c>
    </row>
    <row r="102" spans="1:16" ht="18.600000000000001" thickBot="1" x14ac:dyDescent="0.4">
      <c r="A102" s="4" t="s">
        <v>34</v>
      </c>
      <c r="B102" s="1">
        <f t="shared" si="8"/>
        <v>2</v>
      </c>
      <c r="C102" s="5" t="s">
        <v>173</v>
      </c>
      <c r="D102" s="1">
        <f t="shared" si="9"/>
        <v>3</v>
      </c>
      <c r="E102" s="5" t="s">
        <v>307</v>
      </c>
      <c r="F102" s="1">
        <f t="shared" si="10"/>
        <v>3</v>
      </c>
      <c r="G102" s="5" t="s">
        <v>414</v>
      </c>
      <c r="H102" s="1">
        <f t="shared" si="11"/>
        <v>5</v>
      </c>
      <c r="I102" s="5" t="s">
        <v>519</v>
      </c>
      <c r="J102" s="1">
        <f t="shared" si="12"/>
        <v>4</v>
      </c>
      <c r="K102" s="5" t="s">
        <v>620</v>
      </c>
      <c r="L102" s="1">
        <f t="shared" si="13"/>
        <v>4</v>
      </c>
      <c r="M102" s="5" t="s">
        <v>722</v>
      </c>
      <c r="N102" s="1">
        <f t="shared" si="14"/>
        <v>3</v>
      </c>
      <c r="O102" s="5" t="s">
        <v>826</v>
      </c>
      <c r="P102" s="1">
        <f t="shared" si="15"/>
        <v>2</v>
      </c>
    </row>
    <row r="103" spans="1:16" ht="18.600000000000001" thickBot="1" x14ac:dyDescent="0.4">
      <c r="A103" s="4" t="s">
        <v>11</v>
      </c>
      <c r="B103" s="1">
        <f t="shared" si="8"/>
        <v>3</v>
      </c>
      <c r="C103" s="5" t="s">
        <v>173</v>
      </c>
      <c r="D103" s="1">
        <f t="shared" si="9"/>
        <v>3</v>
      </c>
      <c r="E103" s="5" t="s">
        <v>288</v>
      </c>
      <c r="F103" s="1">
        <f t="shared" si="10"/>
        <v>2</v>
      </c>
      <c r="G103" s="5" t="s">
        <v>397</v>
      </c>
      <c r="H103" s="1">
        <f t="shared" si="11"/>
        <v>2</v>
      </c>
      <c r="I103" s="5" t="s">
        <v>496</v>
      </c>
      <c r="J103" s="1">
        <f t="shared" si="12"/>
        <v>4</v>
      </c>
      <c r="K103" s="5" t="s">
        <v>601</v>
      </c>
      <c r="L103" s="1">
        <f t="shared" si="13"/>
        <v>5</v>
      </c>
      <c r="M103" s="5" t="s">
        <v>701</v>
      </c>
      <c r="N103" s="1">
        <f t="shared" si="14"/>
        <v>3</v>
      </c>
      <c r="O103" s="5" t="s">
        <v>805</v>
      </c>
      <c r="P103" s="1">
        <f t="shared" si="15"/>
        <v>2</v>
      </c>
    </row>
    <row r="104" spans="1:16" ht="18.600000000000001" thickBot="1" x14ac:dyDescent="0.4">
      <c r="A104" s="4" t="s">
        <v>57</v>
      </c>
      <c r="B104" s="1">
        <f t="shared" si="8"/>
        <v>5</v>
      </c>
      <c r="C104" s="5" t="s">
        <v>224</v>
      </c>
      <c r="D104" s="1">
        <f t="shared" si="9"/>
        <v>8</v>
      </c>
      <c r="E104" s="5" t="s">
        <v>331</v>
      </c>
      <c r="F104" s="1">
        <f t="shared" si="10"/>
        <v>5</v>
      </c>
      <c r="G104" s="5" t="s">
        <v>433</v>
      </c>
      <c r="H104" s="1">
        <f t="shared" si="11"/>
        <v>8</v>
      </c>
      <c r="I104" s="5" t="s">
        <v>544</v>
      </c>
      <c r="J104" s="1">
        <f t="shared" si="12"/>
        <v>6</v>
      </c>
      <c r="K104" s="5" t="s">
        <v>646</v>
      </c>
      <c r="L104" s="1">
        <f t="shared" si="13"/>
        <v>6</v>
      </c>
      <c r="M104" s="5" t="s">
        <v>745</v>
      </c>
      <c r="N104" s="1">
        <f t="shared" si="14"/>
        <v>9</v>
      </c>
      <c r="O104" s="5" t="s">
        <v>853</v>
      </c>
      <c r="P104" s="1">
        <f t="shared" si="15"/>
        <v>11</v>
      </c>
    </row>
    <row r="105" spans="1:16" ht="18.600000000000001" thickBot="1" x14ac:dyDescent="0.4">
      <c r="A105" s="4" t="s">
        <v>58</v>
      </c>
      <c r="B105" s="1">
        <f t="shared" si="8"/>
        <v>3</v>
      </c>
      <c r="C105" s="5" t="s">
        <v>225</v>
      </c>
      <c r="D105" s="1">
        <f t="shared" si="9"/>
        <v>3</v>
      </c>
      <c r="E105" s="5" t="s">
        <v>332</v>
      </c>
      <c r="F105" s="1">
        <f t="shared" si="10"/>
        <v>1</v>
      </c>
      <c r="G105" s="5" t="s">
        <v>434</v>
      </c>
      <c r="H105" s="1">
        <f t="shared" si="11"/>
        <v>7</v>
      </c>
      <c r="I105" s="5" t="s">
        <v>545</v>
      </c>
      <c r="J105" s="1">
        <f t="shared" si="12"/>
        <v>5</v>
      </c>
      <c r="K105" s="5" t="s">
        <v>617</v>
      </c>
      <c r="L105" s="1">
        <f t="shared" si="13"/>
        <v>3</v>
      </c>
      <c r="M105" s="5" t="s">
        <v>746</v>
      </c>
      <c r="N105" s="1">
        <f t="shared" si="14"/>
        <v>4</v>
      </c>
      <c r="O105" s="5" t="s">
        <v>854</v>
      </c>
      <c r="P105" s="1">
        <f t="shared" si="15"/>
        <v>1</v>
      </c>
    </row>
    <row r="106" spans="1:16" ht="18.600000000000001" thickBot="1" x14ac:dyDescent="0.4">
      <c r="A106" s="4" t="s">
        <v>59</v>
      </c>
      <c r="B106" s="1">
        <f t="shared" si="8"/>
        <v>4</v>
      </c>
      <c r="C106" s="5" t="s">
        <v>982</v>
      </c>
      <c r="D106" s="1">
        <f t="shared" si="9"/>
        <v>6</v>
      </c>
      <c r="E106" s="5" t="s">
        <v>59</v>
      </c>
      <c r="F106" s="1">
        <f t="shared" si="10"/>
        <v>4</v>
      </c>
      <c r="G106" s="5" t="s">
        <v>905</v>
      </c>
      <c r="H106" s="1">
        <f t="shared" si="11"/>
        <v>8</v>
      </c>
      <c r="I106" s="5" t="s">
        <v>924</v>
      </c>
      <c r="J106" s="1">
        <f t="shared" si="12"/>
        <v>3</v>
      </c>
      <c r="K106" s="5" t="s">
        <v>942</v>
      </c>
      <c r="L106" s="1">
        <f t="shared" si="13"/>
        <v>6</v>
      </c>
      <c r="M106" s="5" t="s">
        <v>961</v>
      </c>
      <c r="N106" s="1">
        <f t="shared" si="14"/>
        <v>7</v>
      </c>
      <c r="O106" s="5" t="s">
        <v>973</v>
      </c>
      <c r="P106" s="1">
        <f t="shared" si="15"/>
        <v>4</v>
      </c>
    </row>
    <row r="107" spans="1:16" ht="18.600000000000001" thickBot="1" x14ac:dyDescent="0.4">
      <c r="A107" s="4" t="s">
        <v>60</v>
      </c>
      <c r="B107" s="1">
        <f t="shared" si="8"/>
        <v>7</v>
      </c>
      <c r="C107" s="5" t="s">
        <v>226</v>
      </c>
      <c r="D107" s="1">
        <f t="shared" si="9"/>
        <v>7</v>
      </c>
      <c r="E107" s="5" t="s">
        <v>333</v>
      </c>
      <c r="F107" s="1">
        <f t="shared" si="10"/>
        <v>7</v>
      </c>
      <c r="G107" s="5" t="s">
        <v>435</v>
      </c>
      <c r="H107" s="1">
        <f t="shared" si="11"/>
        <v>7</v>
      </c>
      <c r="I107" s="5" t="s">
        <v>546</v>
      </c>
      <c r="J107" s="1">
        <f t="shared" si="12"/>
        <v>4</v>
      </c>
      <c r="K107" s="5" t="s">
        <v>647</v>
      </c>
      <c r="L107" s="1">
        <f t="shared" si="13"/>
        <v>10</v>
      </c>
      <c r="M107" s="5" t="s">
        <v>747</v>
      </c>
      <c r="N107" s="1">
        <f t="shared" si="14"/>
        <v>4</v>
      </c>
      <c r="O107" s="5" t="s">
        <v>855</v>
      </c>
      <c r="P107" s="1">
        <f t="shared" si="15"/>
        <v>6</v>
      </c>
    </row>
    <row r="108" spans="1:16" ht="18.600000000000001" thickBot="1" x14ac:dyDescent="0.4">
      <c r="A108" s="4" t="s">
        <v>124</v>
      </c>
      <c r="B108" s="1">
        <f t="shared" si="8"/>
        <v>4</v>
      </c>
      <c r="C108" s="5" t="s">
        <v>227</v>
      </c>
      <c r="D108" s="1">
        <f t="shared" si="9"/>
        <v>4</v>
      </c>
      <c r="E108" s="5" t="s">
        <v>334</v>
      </c>
      <c r="F108" s="1">
        <f t="shared" si="10"/>
        <v>4</v>
      </c>
      <c r="G108" s="5" t="s">
        <v>436</v>
      </c>
      <c r="H108" s="1">
        <f t="shared" si="11"/>
        <v>14</v>
      </c>
      <c r="I108" s="5" t="s">
        <v>547</v>
      </c>
      <c r="J108" s="1">
        <f t="shared" si="12"/>
        <v>7</v>
      </c>
      <c r="K108" s="5" t="s">
        <v>648</v>
      </c>
      <c r="L108" s="1">
        <f t="shared" si="13"/>
        <v>8</v>
      </c>
      <c r="M108" s="5" t="s">
        <v>748</v>
      </c>
      <c r="N108" s="1">
        <f t="shared" si="14"/>
        <v>5</v>
      </c>
      <c r="O108" s="5" t="s">
        <v>974</v>
      </c>
      <c r="P108" s="1">
        <f t="shared" si="15"/>
        <v>5</v>
      </c>
    </row>
    <row r="109" spans="1:16" ht="18.600000000000001" thickBot="1" x14ac:dyDescent="0.4">
      <c r="A109" s="4" t="s">
        <v>61</v>
      </c>
      <c r="B109" s="1">
        <f t="shared" si="8"/>
        <v>11</v>
      </c>
      <c r="C109" s="5" t="s">
        <v>228</v>
      </c>
      <c r="D109" s="1">
        <f t="shared" si="9"/>
        <v>11</v>
      </c>
      <c r="E109" s="5" t="s">
        <v>335</v>
      </c>
      <c r="F109" s="1">
        <f t="shared" si="10"/>
        <v>13</v>
      </c>
      <c r="G109" s="5" t="s">
        <v>437</v>
      </c>
      <c r="H109" s="1">
        <f t="shared" si="11"/>
        <v>12</v>
      </c>
      <c r="I109" s="5" t="s">
        <v>548</v>
      </c>
      <c r="J109" s="1">
        <f t="shared" si="12"/>
        <v>12</v>
      </c>
      <c r="K109" s="5" t="s">
        <v>548</v>
      </c>
      <c r="L109" s="1">
        <f t="shared" si="13"/>
        <v>12</v>
      </c>
      <c r="M109" s="5" t="s">
        <v>749</v>
      </c>
      <c r="N109" s="1">
        <f t="shared" si="14"/>
        <v>12</v>
      </c>
      <c r="O109" s="5" t="s">
        <v>856</v>
      </c>
      <c r="P109" s="1">
        <f t="shared" si="15"/>
        <v>6</v>
      </c>
    </row>
    <row r="110" spans="1:16" ht="18.600000000000001" thickBot="1" x14ac:dyDescent="0.4">
      <c r="A110" s="4" t="s">
        <v>118</v>
      </c>
      <c r="B110" s="1">
        <f t="shared" si="8"/>
        <v>4</v>
      </c>
      <c r="C110" s="5" t="s">
        <v>200</v>
      </c>
      <c r="D110" s="1">
        <f t="shared" si="9"/>
        <v>3</v>
      </c>
      <c r="E110" s="5" t="s">
        <v>313</v>
      </c>
      <c r="F110" s="1">
        <f t="shared" si="10"/>
        <v>5</v>
      </c>
      <c r="G110" s="5" t="s">
        <v>418</v>
      </c>
      <c r="H110" s="1">
        <f t="shared" si="11"/>
        <v>3</v>
      </c>
      <c r="I110" s="5" t="s">
        <v>524</v>
      </c>
      <c r="J110" s="1">
        <f t="shared" si="12"/>
        <v>4</v>
      </c>
      <c r="K110" s="5" t="s">
        <v>524</v>
      </c>
      <c r="L110" s="1">
        <f t="shared" si="13"/>
        <v>4</v>
      </c>
      <c r="M110" s="5" t="s">
        <v>726</v>
      </c>
      <c r="N110" s="1">
        <f t="shared" si="14"/>
        <v>3</v>
      </c>
      <c r="O110" s="5" t="s">
        <v>831</v>
      </c>
      <c r="P110" s="1">
        <f t="shared" si="15"/>
        <v>4</v>
      </c>
    </row>
    <row r="111" spans="1:16" ht="18.600000000000001" thickBot="1" x14ac:dyDescent="0.4">
      <c r="A111" s="4" t="s">
        <v>136</v>
      </c>
      <c r="B111" s="1">
        <f t="shared" si="8"/>
        <v>4</v>
      </c>
      <c r="C111" s="5" t="s">
        <v>192</v>
      </c>
      <c r="D111" s="1">
        <f t="shared" si="9"/>
        <v>4</v>
      </c>
      <c r="E111" s="5" t="s">
        <v>136</v>
      </c>
      <c r="F111" s="1">
        <f t="shared" si="10"/>
        <v>4</v>
      </c>
      <c r="G111" s="5" t="s">
        <v>136</v>
      </c>
      <c r="H111" s="1">
        <f t="shared" si="11"/>
        <v>4</v>
      </c>
      <c r="I111" s="5" t="s">
        <v>516</v>
      </c>
      <c r="J111" s="1">
        <f t="shared" si="12"/>
        <v>4</v>
      </c>
      <c r="K111" s="5" t="s">
        <v>516</v>
      </c>
      <c r="L111" s="1">
        <f t="shared" si="13"/>
        <v>4</v>
      </c>
      <c r="M111" s="5" t="s">
        <v>516</v>
      </c>
      <c r="N111" s="1">
        <f t="shared" si="14"/>
        <v>4</v>
      </c>
      <c r="O111" s="5" t="s">
        <v>516</v>
      </c>
      <c r="P111" s="1">
        <f t="shared" si="15"/>
        <v>4</v>
      </c>
    </row>
    <row r="112" spans="1:16" ht="18.600000000000001" thickBot="1" x14ac:dyDescent="0.4">
      <c r="A112" s="4" t="s">
        <v>62</v>
      </c>
      <c r="B112" s="1">
        <f t="shared" si="8"/>
        <v>9</v>
      </c>
      <c r="C112" s="5" t="s">
        <v>229</v>
      </c>
      <c r="D112" s="1">
        <f t="shared" si="9"/>
        <v>9</v>
      </c>
      <c r="E112" s="5" t="s">
        <v>336</v>
      </c>
      <c r="F112" s="1">
        <f t="shared" si="10"/>
        <v>8</v>
      </c>
      <c r="G112" s="5" t="s">
        <v>336</v>
      </c>
      <c r="H112" s="1">
        <f t="shared" si="11"/>
        <v>8</v>
      </c>
      <c r="I112" s="5" t="s">
        <v>549</v>
      </c>
      <c r="J112" s="1">
        <f t="shared" si="12"/>
        <v>12</v>
      </c>
      <c r="K112" s="5" t="s">
        <v>649</v>
      </c>
      <c r="L112" s="1">
        <f t="shared" si="13"/>
        <v>16</v>
      </c>
      <c r="M112" s="5" t="s">
        <v>750</v>
      </c>
      <c r="N112" s="1">
        <f t="shared" si="14"/>
        <v>13</v>
      </c>
      <c r="O112" s="5" t="s">
        <v>857</v>
      </c>
      <c r="P112" s="1">
        <f t="shared" si="15"/>
        <v>11</v>
      </c>
    </row>
    <row r="113" spans="1:16" ht="18.600000000000001" thickBot="1" x14ac:dyDescent="0.4">
      <c r="A113" s="4" t="s">
        <v>63</v>
      </c>
      <c r="B113" s="1">
        <f t="shared" si="8"/>
        <v>8</v>
      </c>
      <c r="C113" s="5" t="s">
        <v>230</v>
      </c>
      <c r="D113" s="1">
        <f t="shared" si="9"/>
        <v>8</v>
      </c>
      <c r="E113" s="5" t="s">
        <v>337</v>
      </c>
      <c r="F113" s="1">
        <f t="shared" si="10"/>
        <v>8</v>
      </c>
      <c r="G113" s="5" t="s">
        <v>438</v>
      </c>
      <c r="H113" s="1">
        <f t="shared" si="11"/>
        <v>6</v>
      </c>
      <c r="I113" s="5" t="s">
        <v>550</v>
      </c>
      <c r="J113" s="1">
        <f t="shared" si="12"/>
        <v>7</v>
      </c>
      <c r="K113" s="5" t="s">
        <v>650</v>
      </c>
      <c r="L113" s="1">
        <f t="shared" si="13"/>
        <v>8</v>
      </c>
      <c r="M113" s="5" t="s">
        <v>751</v>
      </c>
      <c r="N113" s="1">
        <f t="shared" si="14"/>
        <v>6</v>
      </c>
      <c r="O113" s="5" t="s">
        <v>858</v>
      </c>
      <c r="P113" s="1">
        <f t="shared" si="15"/>
        <v>7</v>
      </c>
    </row>
    <row r="114" spans="1:16" ht="18.600000000000001" thickBot="1" x14ac:dyDescent="0.4">
      <c r="A114" s="4" t="s">
        <v>1</v>
      </c>
      <c r="B114" s="1">
        <f t="shared" si="8"/>
        <v>1</v>
      </c>
      <c r="C114" s="5" t="s">
        <v>1</v>
      </c>
      <c r="D114" s="1">
        <f t="shared" si="9"/>
        <v>1</v>
      </c>
      <c r="E114" s="5" t="s">
        <v>278</v>
      </c>
      <c r="F114" s="1">
        <f t="shared" si="10"/>
        <v>1</v>
      </c>
      <c r="G114" s="5" t="s">
        <v>278</v>
      </c>
      <c r="H114" s="1">
        <f t="shared" si="11"/>
        <v>1</v>
      </c>
      <c r="I114" s="5" t="s">
        <v>481</v>
      </c>
      <c r="J114" s="1">
        <f t="shared" si="12"/>
        <v>4</v>
      </c>
      <c r="K114" s="5" t="s">
        <v>591</v>
      </c>
      <c r="L114" s="1">
        <f t="shared" si="13"/>
        <v>4</v>
      </c>
      <c r="M114" s="5" t="s">
        <v>690</v>
      </c>
      <c r="N114" s="1">
        <f t="shared" si="14"/>
        <v>3</v>
      </c>
      <c r="O114" s="5" t="s">
        <v>793</v>
      </c>
      <c r="P114" s="1">
        <f t="shared" si="15"/>
        <v>1</v>
      </c>
    </row>
    <row r="115" spans="1:16" ht="18.600000000000001" thickBot="1" x14ac:dyDescent="0.4">
      <c r="A115" s="4" t="s">
        <v>122</v>
      </c>
      <c r="B115" s="1">
        <f t="shared" si="8"/>
        <v>6</v>
      </c>
      <c r="C115" s="5" t="s">
        <v>231</v>
      </c>
      <c r="D115" s="1">
        <f t="shared" si="9"/>
        <v>5</v>
      </c>
      <c r="E115" s="5" t="s">
        <v>338</v>
      </c>
      <c r="F115" s="1">
        <f t="shared" si="10"/>
        <v>6</v>
      </c>
      <c r="G115" s="5" t="s">
        <v>439</v>
      </c>
      <c r="H115" s="1">
        <f t="shared" si="11"/>
        <v>5</v>
      </c>
      <c r="I115" s="5" t="s">
        <v>551</v>
      </c>
      <c r="J115" s="1">
        <f t="shared" si="12"/>
        <v>7</v>
      </c>
      <c r="K115" s="5" t="s">
        <v>651</v>
      </c>
      <c r="L115" s="1">
        <f t="shared" si="13"/>
        <v>6</v>
      </c>
      <c r="M115" s="5" t="s">
        <v>752</v>
      </c>
      <c r="N115" s="1">
        <f t="shared" si="14"/>
        <v>5</v>
      </c>
      <c r="O115" s="5" t="s">
        <v>551</v>
      </c>
      <c r="P115" s="1">
        <f t="shared" si="15"/>
        <v>7</v>
      </c>
    </row>
    <row r="116" spans="1:16" ht="18.600000000000001" thickBot="1" x14ac:dyDescent="0.4">
      <c r="A116" s="4" t="s">
        <v>31</v>
      </c>
      <c r="B116" s="1">
        <f t="shared" si="8"/>
        <v>2</v>
      </c>
      <c r="C116" s="5" t="s">
        <v>190</v>
      </c>
      <c r="D116" s="1">
        <f t="shared" si="9"/>
        <v>5</v>
      </c>
      <c r="E116" s="5" t="s">
        <v>31</v>
      </c>
      <c r="F116" s="1">
        <f t="shared" si="10"/>
        <v>2</v>
      </c>
      <c r="G116" s="5" t="s">
        <v>410</v>
      </c>
      <c r="H116" s="1">
        <f t="shared" si="11"/>
        <v>2</v>
      </c>
      <c r="I116" s="5" t="s">
        <v>514</v>
      </c>
      <c r="J116" s="1">
        <f t="shared" si="12"/>
        <v>2</v>
      </c>
      <c r="K116" s="5" t="s">
        <v>617</v>
      </c>
      <c r="L116" s="1">
        <f t="shared" si="13"/>
        <v>3</v>
      </c>
      <c r="M116" s="5" t="s">
        <v>719</v>
      </c>
      <c r="N116" s="1">
        <f t="shared" si="14"/>
        <v>3</v>
      </c>
      <c r="O116" s="5" t="s">
        <v>822</v>
      </c>
      <c r="P116" s="1">
        <f t="shared" si="15"/>
        <v>2</v>
      </c>
    </row>
    <row r="117" spans="1:16" ht="18.600000000000001" thickBot="1" x14ac:dyDescent="0.4">
      <c r="A117" s="4" t="s">
        <v>137</v>
      </c>
      <c r="B117" s="1">
        <f t="shared" si="8"/>
        <v>5</v>
      </c>
      <c r="C117" s="5" t="s">
        <v>232</v>
      </c>
      <c r="D117" s="1">
        <f t="shared" si="9"/>
        <v>5</v>
      </c>
      <c r="E117" s="5" t="s">
        <v>137</v>
      </c>
      <c r="F117" s="1">
        <f t="shared" si="10"/>
        <v>5</v>
      </c>
      <c r="G117" s="5" t="s">
        <v>440</v>
      </c>
      <c r="H117" s="1">
        <f t="shared" si="11"/>
        <v>4</v>
      </c>
      <c r="I117" s="5" t="s">
        <v>552</v>
      </c>
      <c r="J117" s="1">
        <f t="shared" si="12"/>
        <v>4</v>
      </c>
      <c r="K117" s="5" t="s">
        <v>652</v>
      </c>
      <c r="L117" s="1">
        <f t="shared" si="13"/>
        <v>5</v>
      </c>
      <c r="M117" s="5" t="s">
        <v>753</v>
      </c>
      <c r="N117" s="1">
        <f t="shared" si="14"/>
        <v>4</v>
      </c>
      <c r="O117" s="5" t="s">
        <v>859</v>
      </c>
      <c r="P117" s="1">
        <f t="shared" si="15"/>
        <v>9</v>
      </c>
    </row>
    <row r="118" spans="1:16" ht="18.600000000000001" thickBot="1" x14ac:dyDescent="0.4">
      <c r="A118" s="4" t="s">
        <v>64</v>
      </c>
      <c r="B118" s="1">
        <f t="shared" si="8"/>
        <v>7</v>
      </c>
      <c r="C118" s="5" t="s">
        <v>233</v>
      </c>
      <c r="D118" s="1">
        <f t="shared" si="9"/>
        <v>5</v>
      </c>
      <c r="E118" s="5" t="s">
        <v>339</v>
      </c>
      <c r="F118" s="1">
        <f t="shared" si="10"/>
        <v>6</v>
      </c>
      <c r="G118" s="5" t="s">
        <v>441</v>
      </c>
      <c r="H118" s="1">
        <f t="shared" si="11"/>
        <v>5</v>
      </c>
      <c r="I118" s="5" t="s">
        <v>553</v>
      </c>
      <c r="J118" s="1">
        <f t="shared" si="12"/>
        <v>3</v>
      </c>
      <c r="K118" s="5" t="s">
        <v>653</v>
      </c>
      <c r="L118" s="1">
        <f t="shared" si="13"/>
        <v>2</v>
      </c>
      <c r="M118" s="5" t="s">
        <v>754</v>
      </c>
      <c r="N118" s="1">
        <f t="shared" si="14"/>
        <v>3</v>
      </c>
      <c r="O118" s="5" t="s">
        <v>860</v>
      </c>
      <c r="P118" s="1">
        <f t="shared" si="15"/>
        <v>4</v>
      </c>
    </row>
    <row r="119" spans="1:16" ht="18.600000000000001" thickBot="1" x14ac:dyDescent="0.4">
      <c r="A119" s="4" t="s">
        <v>138</v>
      </c>
      <c r="B119" s="1">
        <f t="shared" si="8"/>
        <v>2</v>
      </c>
      <c r="C119" s="5" t="s">
        <v>234</v>
      </c>
      <c r="D119" s="1">
        <f t="shared" si="9"/>
        <v>4</v>
      </c>
      <c r="E119" s="5" t="s">
        <v>340</v>
      </c>
      <c r="F119" s="1">
        <f t="shared" si="10"/>
        <v>3</v>
      </c>
      <c r="G119" s="5" t="s">
        <v>288</v>
      </c>
      <c r="H119" s="1">
        <f t="shared" si="11"/>
        <v>2</v>
      </c>
      <c r="I119" s="5" t="s">
        <v>554</v>
      </c>
      <c r="J119" s="1">
        <f t="shared" si="12"/>
        <v>2</v>
      </c>
      <c r="K119" s="5" t="s">
        <v>624</v>
      </c>
      <c r="L119" s="1">
        <f t="shared" si="13"/>
        <v>2</v>
      </c>
      <c r="M119" s="5" t="s">
        <v>755</v>
      </c>
      <c r="N119" s="1">
        <f t="shared" si="14"/>
        <v>2</v>
      </c>
      <c r="O119" s="5" t="s">
        <v>492</v>
      </c>
      <c r="P119" s="1">
        <f t="shared" si="15"/>
        <v>2</v>
      </c>
    </row>
    <row r="120" spans="1:16" ht="18.600000000000001" thickBot="1" x14ac:dyDescent="0.4">
      <c r="A120" s="4" t="s">
        <v>65</v>
      </c>
      <c r="B120" s="1">
        <f t="shared" si="8"/>
        <v>10</v>
      </c>
      <c r="C120" s="5" t="s">
        <v>235</v>
      </c>
      <c r="D120" s="1">
        <f t="shared" si="9"/>
        <v>11</v>
      </c>
      <c r="E120" s="5" t="s">
        <v>341</v>
      </c>
      <c r="F120" s="1">
        <f t="shared" si="10"/>
        <v>10</v>
      </c>
      <c r="G120" s="5" t="s">
        <v>900</v>
      </c>
      <c r="H120" s="1">
        <f t="shared" si="11"/>
        <v>5</v>
      </c>
      <c r="I120" s="5" t="s">
        <v>925</v>
      </c>
      <c r="J120" s="1">
        <f t="shared" si="12"/>
        <v>5</v>
      </c>
      <c r="K120" s="5" t="s">
        <v>935</v>
      </c>
      <c r="L120" s="1">
        <f t="shared" si="13"/>
        <v>6</v>
      </c>
      <c r="M120" s="5" t="s">
        <v>962</v>
      </c>
      <c r="N120" s="1">
        <f t="shared" si="14"/>
        <v>8</v>
      </c>
      <c r="O120" s="5" t="s">
        <v>975</v>
      </c>
      <c r="P120" s="1">
        <f t="shared" si="15"/>
        <v>11</v>
      </c>
    </row>
    <row r="121" spans="1:16" ht="18.600000000000001" thickBot="1" x14ac:dyDescent="0.4">
      <c r="A121" s="4" t="s">
        <v>14</v>
      </c>
      <c r="B121" s="1">
        <f t="shared" si="8"/>
        <v>1</v>
      </c>
      <c r="C121" s="5" t="s">
        <v>14</v>
      </c>
      <c r="D121" s="1">
        <f t="shared" si="9"/>
        <v>1</v>
      </c>
      <c r="E121" s="5" t="s">
        <v>290</v>
      </c>
      <c r="F121" s="1">
        <f t="shared" si="10"/>
        <v>1</v>
      </c>
      <c r="G121" s="5" t="s">
        <v>290</v>
      </c>
      <c r="H121" s="1">
        <f t="shared" si="11"/>
        <v>1</v>
      </c>
      <c r="I121" s="5" t="s">
        <v>499</v>
      </c>
      <c r="J121" s="1">
        <f t="shared" si="12"/>
        <v>3</v>
      </c>
      <c r="K121" s="5" t="s">
        <v>604</v>
      </c>
      <c r="L121" s="1">
        <f t="shared" si="13"/>
        <v>2</v>
      </c>
      <c r="M121" s="5" t="s">
        <v>704</v>
      </c>
      <c r="N121" s="1">
        <f t="shared" si="14"/>
        <v>3</v>
      </c>
      <c r="O121" s="5" t="s">
        <v>808</v>
      </c>
      <c r="P121" s="1">
        <f t="shared" si="15"/>
        <v>1</v>
      </c>
    </row>
    <row r="122" spans="1:16" ht="18.600000000000001" thickBot="1" x14ac:dyDescent="0.4">
      <c r="A122" s="4" t="s">
        <v>123</v>
      </c>
      <c r="B122" s="1">
        <f t="shared" si="8"/>
        <v>6</v>
      </c>
      <c r="C122" s="5" t="s">
        <v>236</v>
      </c>
      <c r="D122" s="1">
        <f t="shared" si="9"/>
        <v>10</v>
      </c>
      <c r="E122" s="5" t="s">
        <v>342</v>
      </c>
      <c r="F122" s="1">
        <f t="shared" si="10"/>
        <v>6</v>
      </c>
      <c r="G122" s="5" t="s">
        <v>442</v>
      </c>
      <c r="H122" s="1">
        <f t="shared" si="11"/>
        <v>9</v>
      </c>
      <c r="I122" s="5" t="s">
        <v>555</v>
      </c>
      <c r="J122" s="1">
        <f t="shared" si="12"/>
        <v>4</v>
      </c>
      <c r="K122" s="5" t="s">
        <v>654</v>
      </c>
      <c r="L122" s="1">
        <f t="shared" si="13"/>
        <v>6</v>
      </c>
      <c r="M122" s="5" t="s">
        <v>756</v>
      </c>
      <c r="N122" s="1">
        <f t="shared" si="14"/>
        <v>9</v>
      </c>
      <c r="O122" s="5" t="s">
        <v>861</v>
      </c>
      <c r="P122" s="1">
        <f t="shared" si="15"/>
        <v>7</v>
      </c>
    </row>
    <row r="123" spans="1:16" ht="18.600000000000001" thickBot="1" x14ac:dyDescent="0.4">
      <c r="A123" s="4" t="s">
        <v>66</v>
      </c>
      <c r="B123" s="1">
        <f t="shared" si="8"/>
        <v>6</v>
      </c>
      <c r="C123" s="5" t="s">
        <v>160</v>
      </c>
      <c r="D123" s="1">
        <f t="shared" si="9"/>
        <v>4</v>
      </c>
      <c r="E123" s="5" t="s">
        <v>343</v>
      </c>
      <c r="F123" s="1">
        <f t="shared" si="10"/>
        <v>4</v>
      </c>
      <c r="G123" s="5" t="s">
        <v>23</v>
      </c>
      <c r="H123" s="1">
        <f t="shared" si="11"/>
        <v>4</v>
      </c>
      <c r="I123" s="5" t="s">
        <v>480</v>
      </c>
      <c r="J123" s="1">
        <f t="shared" si="12"/>
        <v>6</v>
      </c>
      <c r="K123" s="5" t="s">
        <v>589</v>
      </c>
      <c r="L123" s="1">
        <f t="shared" si="13"/>
        <v>4</v>
      </c>
      <c r="M123" s="5" t="s">
        <v>689</v>
      </c>
      <c r="N123" s="1">
        <f t="shared" si="14"/>
        <v>5</v>
      </c>
      <c r="O123" s="5" t="s">
        <v>480</v>
      </c>
      <c r="P123" s="1">
        <f t="shared" si="15"/>
        <v>6</v>
      </c>
    </row>
    <row r="124" spans="1:16" ht="18.600000000000001" thickBot="1" x14ac:dyDescent="0.4">
      <c r="A124" s="4" t="s">
        <v>58</v>
      </c>
      <c r="B124" s="1">
        <f t="shared" si="8"/>
        <v>3</v>
      </c>
      <c r="C124" s="5" t="s">
        <v>225</v>
      </c>
      <c r="D124" s="1">
        <f t="shared" si="9"/>
        <v>3</v>
      </c>
      <c r="E124" s="5" t="s">
        <v>332</v>
      </c>
      <c r="F124" s="1">
        <f t="shared" si="10"/>
        <v>1</v>
      </c>
      <c r="G124" s="5" t="s">
        <v>434</v>
      </c>
      <c r="H124" s="1">
        <f t="shared" si="11"/>
        <v>7</v>
      </c>
      <c r="I124" s="5" t="s">
        <v>545</v>
      </c>
      <c r="J124" s="1">
        <f t="shared" si="12"/>
        <v>5</v>
      </c>
      <c r="K124" s="5" t="s">
        <v>617</v>
      </c>
      <c r="L124" s="1">
        <f t="shared" si="13"/>
        <v>3</v>
      </c>
      <c r="M124" s="5" t="s">
        <v>746</v>
      </c>
      <c r="N124" s="1">
        <f t="shared" si="14"/>
        <v>4</v>
      </c>
      <c r="O124" s="5" t="s">
        <v>854</v>
      </c>
      <c r="P124" s="1">
        <f t="shared" si="15"/>
        <v>1</v>
      </c>
    </row>
    <row r="125" spans="1:16" ht="18.600000000000001" thickBot="1" x14ac:dyDescent="0.4">
      <c r="A125" s="4" t="s">
        <v>67</v>
      </c>
      <c r="B125" s="1">
        <f t="shared" si="8"/>
        <v>4</v>
      </c>
      <c r="C125" s="5" t="s">
        <v>223</v>
      </c>
      <c r="D125" s="1">
        <f t="shared" si="9"/>
        <v>3</v>
      </c>
      <c r="E125" s="5" t="s">
        <v>344</v>
      </c>
      <c r="F125" s="1">
        <f t="shared" si="10"/>
        <v>3</v>
      </c>
      <c r="G125" s="5" t="s">
        <v>443</v>
      </c>
      <c r="H125" s="1">
        <f t="shared" si="11"/>
        <v>8</v>
      </c>
      <c r="I125" s="5" t="s">
        <v>556</v>
      </c>
      <c r="J125" s="1">
        <f t="shared" si="12"/>
        <v>3</v>
      </c>
      <c r="K125" s="5" t="s">
        <v>941</v>
      </c>
      <c r="L125" s="1">
        <f t="shared" si="13"/>
        <v>6</v>
      </c>
      <c r="M125" s="5" t="s">
        <v>757</v>
      </c>
      <c r="N125" s="1">
        <f t="shared" si="14"/>
        <v>5</v>
      </c>
      <c r="O125" s="5" t="s">
        <v>862</v>
      </c>
      <c r="P125" s="1">
        <f t="shared" si="15"/>
        <v>4</v>
      </c>
    </row>
    <row r="126" spans="1:16" ht="18.600000000000001" thickBot="1" x14ac:dyDescent="0.4">
      <c r="A126" s="4" t="s">
        <v>139</v>
      </c>
      <c r="B126" s="1">
        <f t="shared" si="8"/>
        <v>11</v>
      </c>
      <c r="C126" s="5" t="s">
        <v>237</v>
      </c>
      <c r="D126" s="1">
        <f t="shared" si="9"/>
        <v>11</v>
      </c>
      <c r="E126" s="5" t="s">
        <v>345</v>
      </c>
      <c r="F126" s="1">
        <f t="shared" si="10"/>
        <v>10</v>
      </c>
      <c r="G126" s="5" t="s">
        <v>444</v>
      </c>
      <c r="H126" s="1">
        <f t="shared" si="11"/>
        <v>11</v>
      </c>
      <c r="I126" s="5" t="s">
        <v>557</v>
      </c>
      <c r="J126" s="1">
        <f t="shared" si="12"/>
        <v>11</v>
      </c>
      <c r="K126" s="5" t="s">
        <v>655</v>
      </c>
      <c r="L126" s="1">
        <f t="shared" si="13"/>
        <v>11</v>
      </c>
      <c r="M126" s="5" t="s">
        <v>963</v>
      </c>
      <c r="N126" s="1">
        <f t="shared" si="14"/>
        <v>6</v>
      </c>
      <c r="O126" s="5" t="s">
        <v>863</v>
      </c>
      <c r="P126" s="1">
        <f t="shared" si="15"/>
        <v>9</v>
      </c>
    </row>
    <row r="127" spans="1:16" ht="18.600000000000001" thickBot="1" x14ac:dyDescent="0.4">
      <c r="A127" s="4" t="s">
        <v>23</v>
      </c>
      <c r="B127" s="1">
        <f t="shared" si="8"/>
        <v>4</v>
      </c>
      <c r="C127" s="5" t="s">
        <v>160</v>
      </c>
      <c r="D127" s="1">
        <f t="shared" si="9"/>
        <v>4</v>
      </c>
      <c r="E127" s="5" t="s">
        <v>160</v>
      </c>
      <c r="F127" s="1">
        <f t="shared" si="10"/>
        <v>4</v>
      </c>
      <c r="G127" s="5" t="s">
        <v>23</v>
      </c>
      <c r="H127" s="1">
        <f t="shared" si="11"/>
        <v>4</v>
      </c>
      <c r="I127" s="5" t="s">
        <v>480</v>
      </c>
      <c r="J127" s="1">
        <f t="shared" si="12"/>
        <v>6</v>
      </c>
      <c r="K127" s="5" t="s">
        <v>589</v>
      </c>
      <c r="L127" s="1">
        <f t="shared" si="13"/>
        <v>4</v>
      </c>
      <c r="M127" s="5" t="s">
        <v>689</v>
      </c>
      <c r="N127" s="1">
        <f t="shared" si="14"/>
        <v>5</v>
      </c>
      <c r="O127" s="5" t="s">
        <v>480</v>
      </c>
      <c r="P127" s="1">
        <f t="shared" si="15"/>
        <v>6</v>
      </c>
    </row>
    <row r="128" spans="1:16" ht="18.600000000000001" thickBot="1" x14ac:dyDescent="0.4">
      <c r="A128" s="4" t="s">
        <v>1</v>
      </c>
      <c r="B128" s="1">
        <f t="shared" si="8"/>
        <v>1</v>
      </c>
      <c r="C128" s="5" t="s">
        <v>1</v>
      </c>
      <c r="D128" s="1">
        <f t="shared" si="9"/>
        <v>1</v>
      </c>
      <c r="E128" s="5" t="s">
        <v>278</v>
      </c>
      <c r="F128" s="1">
        <f t="shared" si="10"/>
        <v>1</v>
      </c>
      <c r="G128" s="5" t="s">
        <v>278</v>
      </c>
      <c r="H128" s="1">
        <f t="shared" si="11"/>
        <v>1</v>
      </c>
      <c r="I128" s="5" t="s">
        <v>481</v>
      </c>
      <c r="J128" s="1">
        <f t="shared" si="12"/>
        <v>4</v>
      </c>
      <c r="K128" s="5" t="s">
        <v>591</v>
      </c>
      <c r="L128" s="1">
        <f t="shared" si="13"/>
        <v>4</v>
      </c>
      <c r="M128" s="5" t="s">
        <v>690</v>
      </c>
      <c r="N128" s="1">
        <f t="shared" si="14"/>
        <v>3</v>
      </c>
      <c r="O128" s="5" t="s">
        <v>793</v>
      </c>
      <c r="P128" s="1">
        <f t="shared" si="15"/>
        <v>1</v>
      </c>
    </row>
    <row r="129" spans="1:16" ht="18.600000000000001" thickBot="1" x14ac:dyDescent="0.4">
      <c r="A129" s="4" t="s">
        <v>68</v>
      </c>
      <c r="B129" s="1">
        <f t="shared" si="8"/>
        <v>9</v>
      </c>
      <c r="C129" s="5" t="s">
        <v>163</v>
      </c>
      <c r="D129" s="1">
        <f t="shared" si="9"/>
        <v>7</v>
      </c>
      <c r="E129" s="5" t="s">
        <v>346</v>
      </c>
      <c r="F129" s="1">
        <f t="shared" si="10"/>
        <v>9</v>
      </c>
      <c r="G129" s="5" t="s">
        <v>390</v>
      </c>
      <c r="H129" s="1">
        <f t="shared" si="11"/>
        <v>7</v>
      </c>
      <c r="I129" s="5" t="s">
        <v>483</v>
      </c>
      <c r="J129" s="1">
        <f t="shared" si="12"/>
        <v>7</v>
      </c>
      <c r="K129" s="5" t="s">
        <v>588</v>
      </c>
      <c r="L129" s="1">
        <f t="shared" si="13"/>
        <v>5</v>
      </c>
      <c r="M129" s="5" t="s">
        <v>692</v>
      </c>
      <c r="N129" s="1">
        <f t="shared" si="14"/>
        <v>8</v>
      </c>
      <c r="O129" s="5" t="s">
        <v>795</v>
      </c>
      <c r="P129" s="1">
        <f t="shared" si="15"/>
        <v>7</v>
      </c>
    </row>
    <row r="130" spans="1:16" ht="18.600000000000001" thickBot="1" x14ac:dyDescent="0.4">
      <c r="A130" s="4" t="s">
        <v>69</v>
      </c>
      <c r="B130" s="1">
        <f t="shared" si="8"/>
        <v>5</v>
      </c>
      <c r="C130" s="5" t="s">
        <v>238</v>
      </c>
      <c r="D130" s="1">
        <f t="shared" si="9"/>
        <v>5</v>
      </c>
      <c r="E130" s="5" t="s">
        <v>347</v>
      </c>
      <c r="F130" s="1">
        <f t="shared" si="10"/>
        <v>5</v>
      </c>
      <c r="G130" s="5" t="s">
        <v>904</v>
      </c>
      <c r="H130" s="1">
        <f t="shared" si="11"/>
        <v>5</v>
      </c>
      <c r="I130" s="5" t="s">
        <v>983</v>
      </c>
      <c r="J130" s="1">
        <f t="shared" si="12"/>
        <v>5</v>
      </c>
      <c r="K130" s="5" t="s">
        <v>940</v>
      </c>
      <c r="L130" s="1">
        <f t="shared" si="13"/>
        <v>6</v>
      </c>
      <c r="M130" s="5" t="s">
        <v>758</v>
      </c>
      <c r="N130" s="1">
        <f t="shared" si="14"/>
        <v>6</v>
      </c>
      <c r="O130" s="5" t="s">
        <v>976</v>
      </c>
      <c r="P130" s="1">
        <f t="shared" si="15"/>
        <v>4</v>
      </c>
    </row>
    <row r="131" spans="1:16" ht="18.600000000000001" thickBot="1" x14ac:dyDescent="0.4">
      <c r="A131" s="4" t="s">
        <v>70</v>
      </c>
      <c r="B131" s="1">
        <f t="shared" ref="B131:B194" si="16">LEN(A131)</f>
        <v>4</v>
      </c>
      <c r="C131" s="5" t="s">
        <v>239</v>
      </c>
      <c r="D131" s="1">
        <f t="shared" ref="D131:D194" si="17">LEN(C131)</f>
        <v>4</v>
      </c>
      <c r="E131" s="5" t="s">
        <v>348</v>
      </c>
      <c r="F131" s="1">
        <f t="shared" ref="F131:F194" si="18">LEN(E131)</f>
        <v>6</v>
      </c>
      <c r="G131" s="5" t="s">
        <v>445</v>
      </c>
      <c r="H131" s="1">
        <f t="shared" ref="H131:H194" si="19">LEN(G131)</f>
        <v>7</v>
      </c>
      <c r="I131" s="5" t="s">
        <v>558</v>
      </c>
      <c r="J131" s="1">
        <f t="shared" ref="J131:J194" si="20">LEN(I131)</f>
        <v>7</v>
      </c>
      <c r="K131" s="5" t="s">
        <v>656</v>
      </c>
      <c r="L131" s="1">
        <f t="shared" ref="L131:L194" si="21">LEN(K131)</f>
        <v>7</v>
      </c>
      <c r="M131" s="5" t="s">
        <v>759</v>
      </c>
      <c r="N131" s="1">
        <f t="shared" ref="N131:N194" si="22">LEN(M131)</f>
        <v>6</v>
      </c>
      <c r="O131" s="5" t="s">
        <v>864</v>
      </c>
      <c r="P131" s="1">
        <f t="shared" ref="P131:P194" si="23">LEN(O131)</f>
        <v>6</v>
      </c>
    </row>
    <row r="132" spans="1:16" ht="18.600000000000001" thickBot="1" x14ac:dyDescent="0.4">
      <c r="A132" s="4" t="s">
        <v>1</v>
      </c>
      <c r="B132" s="1">
        <f t="shared" si="16"/>
        <v>1</v>
      </c>
      <c r="C132" s="5" t="s">
        <v>1</v>
      </c>
      <c r="D132" s="1">
        <f t="shared" si="17"/>
        <v>1</v>
      </c>
      <c r="E132" s="5" t="s">
        <v>278</v>
      </c>
      <c r="F132" s="1">
        <f t="shared" si="18"/>
        <v>1</v>
      </c>
      <c r="G132" s="5" t="s">
        <v>278</v>
      </c>
      <c r="H132" s="1">
        <f t="shared" si="19"/>
        <v>1</v>
      </c>
      <c r="I132" s="5" t="s">
        <v>481</v>
      </c>
      <c r="J132" s="1">
        <f t="shared" si="20"/>
        <v>4</v>
      </c>
      <c r="K132" s="5" t="s">
        <v>591</v>
      </c>
      <c r="L132" s="1">
        <f t="shared" si="21"/>
        <v>4</v>
      </c>
      <c r="M132" s="5" t="s">
        <v>690</v>
      </c>
      <c r="N132" s="1">
        <f t="shared" si="22"/>
        <v>3</v>
      </c>
      <c r="O132" s="5" t="s">
        <v>793</v>
      </c>
      <c r="P132" s="1">
        <f t="shared" si="23"/>
        <v>1</v>
      </c>
    </row>
    <row r="133" spans="1:16" ht="18.600000000000001" thickBot="1" x14ac:dyDescent="0.4">
      <c r="A133" s="4" t="s">
        <v>140</v>
      </c>
      <c r="B133" s="1">
        <f t="shared" si="16"/>
        <v>9</v>
      </c>
      <c r="C133" s="5" t="s">
        <v>215</v>
      </c>
      <c r="D133" s="1">
        <f t="shared" si="17"/>
        <v>8</v>
      </c>
      <c r="E133" s="5" t="s">
        <v>215</v>
      </c>
      <c r="F133" s="1">
        <f t="shared" si="18"/>
        <v>8</v>
      </c>
      <c r="G133" s="5" t="s">
        <v>428</v>
      </c>
      <c r="H133" s="1">
        <f t="shared" si="19"/>
        <v>8</v>
      </c>
      <c r="I133" s="5" t="s">
        <v>536</v>
      </c>
      <c r="J133" s="1">
        <f t="shared" si="20"/>
        <v>8</v>
      </c>
      <c r="K133" s="5" t="s">
        <v>536</v>
      </c>
      <c r="L133" s="1">
        <f t="shared" si="21"/>
        <v>8</v>
      </c>
      <c r="M133" s="5" t="s">
        <v>738</v>
      </c>
      <c r="N133" s="1">
        <f t="shared" si="22"/>
        <v>8</v>
      </c>
      <c r="O133" s="5" t="s">
        <v>845</v>
      </c>
      <c r="P133" s="1">
        <f t="shared" si="23"/>
        <v>9</v>
      </c>
    </row>
    <row r="134" spans="1:16" ht="18.600000000000001" thickBot="1" x14ac:dyDescent="0.4">
      <c r="A134" s="4" t="s">
        <v>38</v>
      </c>
      <c r="B134" s="1">
        <f t="shared" si="16"/>
        <v>1</v>
      </c>
      <c r="C134" s="5" t="s">
        <v>14</v>
      </c>
      <c r="D134" s="1">
        <f t="shared" si="17"/>
        <v>1</v>
      </c>
      <c r="E134" s="5" t="s">
        <v>38</v>
      </c>
      <c r="F134" s="1">
        <f t="shared" si="18"/>
        <v>1</v>
      </c>
      <c r="G134" s="5" t="s">
        <v>290</v>
      </c>
      <c r="H134" s="1">
        <f t="shared" si="19"/>
        <v>1</v>
      </c>
      <c r="I134" s="5" t="s">
        <v>499</v>
      </c>
      <c r="J134" s="1">
        <f t="shared" si="20"/>
        <v>3</v>
      </c>
      <c r="K134" s="5" t="s">
        <v>604</v>
      </c>
      <c r="L134" s="1">
        <f t="shared" si="21"/>
        <v>2</v>
      </c>
      <c r="M134" s="5" t="s">
        <v>704</v>
      </c>
      <c r="N134" s="1">
        <f t="shared" si="22"/>
        <v>3</v>
      </c>
      <c r="O134" s="5" t="s">
        <v>808</v>
      </c>
      <c r="P134" s="1">
        <f t="shared" si="23"/>
        <v>1</v>
      </c>
    </row>
    <row r="135" spans="1:16" ht="18.600000000000001" thickBot="1" x14ac:dyDescent="0.4">
      <c r="A135" s="4" t="s">
        <v>71</v>
      </c>
      <c r="B135" s="1">
        <f t="shared" si="16"/>
        <v>6</v>
      </c>
      <c r="C135" s="5" t="s">
        <v>218</v>
      </c>
      <c r="D135" s="1">
        <f t="shared" si="17"/>
        <v>6</v>
      </c>
      <c r="E135" s="5" t="s">
        <v>328</v>
      </c>
      <c r="F135" s="1">
        <f t="shared" si="18"/>
        <v>6</v>
      </c>
      <c r="G135" s="5" t="s">
        <v>328</v>
      </c>
      <c r="H135" s="1">
        <f t="shared" si="19"/>
        <v>6</v>
      </c>
      <c r="I135" s="5" t="s">
        <v>539</v>
      </c>
      <c r="J135" s="1">
        <f t="shared" si="20"/>
        <v>4</v>
      </c>
      <c r="K135" s="5" t="s">
        <v>641</v>
      </c>
      <c r="L135" s="1">
        <f t="shared" si="21"/>
        <v>5</v>
      </c>
      <c r="M135" s="5" t="s">
        <v>539</v>
      </c>
      <c r="N135" s="1">
        <f t="shared" si="22"/>
        <v>4</v>
      </c>
      <c r="O135" s="5" t="s">
        <v>539</v>
      </c>
      <c r="P135" s="1">
        <f t="shared" si="23"/>
        <v>4</v>
      </c>
    </row>
    <row r="136" spans="1:16" ht="18.600000000000001" thickBot="1" x14ac:dyDescent="0.4">
      <c r="A136" s="4" t="s">
        <v>1</v>
      </c>
      <c r="B136" s="1">
        <f t="shared" si="16"/>
        <v>1</v>
      </c>
      <c r="C136" s="5" t="s">
        <v>1</v>
      </c>
      <c r="D136" s="1">
        <f t="shared" si="17"/>
        <v>1</v>
      </c>
      <c r="E136" s="5" t="s">
        <v>278</v>
      </c>
      <c r="F136" s="1">
        <f t="shared" si="18"/>
        <v>1</v>
      </c>
      <c r="G136" s="5" t="s">
        <v>278</v>
      </c>
      <c r="H136" s="1">
        <f t="shared" si="19"/>
        <v>1</v>
      </c>
      <c r="I136" s="5" t="s">
        <v>481</v>
      </c>
      <c r="J136" s="1">
        <f t="shared" si="20"/>
        <v>4</v>
      </c>
      <c r="K136" s="5" t="s">
        <v>591</v>
      </c>
      <c r="L136" s="1">
        <f t="shared" si="21"/>
        <v>4</v>
      </c>
      <c r="M136" s="5" t="s">
        <v>690</v>
      </c>
      <c r="N136" s="1">
        <f t="shared" si="22"/>
        <v>3</v>
      </c>
      <c r="O136" s="5" t="s">
        <v>793</v>
      </c>
      <c r="P136" s="1">
        <f t="shared" si="23"/>
        <v>1</v>
      </c>
    </row>
    <row r="137" spans="1:16" ht="18.600000000000001" thickBot="1" x14ac:dyDescent="0.4">
      <c r="A137" s="4" t="s">
        <v>72</v>
      </c>
      <c r="B137" s="1">
        <f t="shared" si="16"/>
        <v>4</v>
      </c>
      <c r="C137" s="5" t="s">
        <v>240</v>
      </c>
      <c r="D137" s="1">
        <f t="shared" si="17"/>
        <v>7</v>
      </c>
      <c r="E137" s="5" t="s">
        <v>72</v>
      </c>
      <c r="F137" s="1">
        <f t="shared" si="18"/>
        <v>4</v>
      </c>
      <c r="G137" s="5" t="s">
        <v>446</v>
      </c>
      <c r="H137" s="1">
        <f t="shared" si="19"/>
        <v>8</v>
      </c>
      <c r="I137" s="5" t="s">
        <v>559</v>
      </c>
      <c r="J137" s="1">
        <f t="shared" si="20"/>
        <v>7</v>
      </c>
      <c r="K137" s="5" t="s">
        <v>657</v>
      </c>
      <c r="L137" s="1">
        <f t="shared" si="21"/>
        <v>7</v>
      </c>
      <c r="M137" s="5" t="s">
        <v>760</v>
      </c>
      <c r="N137" s="1">
        <f t="shared" si="22"/>
        <v>11</v>
      </c>
      <c r="O137" s="5" t="s">
        <v>865</v>
      </c>
      <c r="P137" s="1">
        <f t="shared" si="23"/>
        <v>7</v>
      </c>
    </row>
    <row r="138" spans="1:16" ht="18.600000000000001" thickBot="1" x14ac:dyDescent="0.4">
      <c r="A138" s="4" t="s">
        <v>73</v>
      </c>
      <c r="B138" s="1">
        <f t="shared" si="16"/>
        <v>4</v>
      </c>
      <c r="C138" s="5" t="s">
        <v>241</v>
      </c>
      <c r="D138" s="1">
        <f t="shared" si="17"/>
        <v>3</v>
      </c>
      <c r="E138" s="5" t="s">
        <v>349</v>
      </c>
      <c r="F138" s="1">
        <f t="shared" si="18"/>
        <v>4</v>
      </c>
      <c r="G138" s="5" t="s">
        <v>73</v>
      </c>
      <c r="H138" s="1">
        <f t="shared" si="19"/>
        <v>4</v>
      </c>
      <c r="I138" s="5" t="s">
        <v>560</v>
      </c>
      <c r="J138" s="1">
        <f t="shared" si="20"/>
        <v>7</v>
      </c>
      <c r="K138" s="5" t="s">
        <v>658</v>
      </c>
      <c r="L138" s="1">
        <f t="shared" si="21"/>
        <v>8</v>
      </c>
      <c r="M138" s="5" t="s">
        <v>761</v>
      </c>
      <c r="N138" s="1">
        <f t="shared" si="22"/>
        <v>6</v>
      </c>
      <c r="O138" s="5" t="s">
        <v>977</v>
      </c>
      <c r="P138" s="1">
        <f t="shared" si="23"/>
        <v>6</v>
      </c>
    </row>
    <row r="139" spans="1:16" ht="18.600000000000001" thickBot="1" x14ac:dyDescent="0.4">
      <c r="A139" s="4" t="s">
        <v>141</v>
      </c>
      <c r="B139" s="1">
        <f t="shared" si="16"/>
        <v>7</v>
      </c>
      <c r="C139" s="5" t="s">
        <v>242</v>
      </c>
      <c r="D139" s="1">
        <f t="shared" si="17"/>
        <v>7</v>
      </c>
      <c r="E139" s="5" t="s">
        <v>350</v>
      </c>
      <c r="F139" s="1">
        <f t="shared" si="18"/>
        <v>6</v>
      </c>
      <c r="G139" s="5" t="s">
        <v>447</v>
      </c>
      <c r="H139" s="1">
        <f t="shared" si="19"/>
        <v>8</v>
      </c>
      <c r="I139" s="5" t="s">
        <v>561</v>
      </c>
      <c r="J139" s="1">
        <f t="shared" si="20"/>
        <v>6</v>
      </c>
      <c r="K139" s="5" t="s">
        <v>659</v>
      </c>
      <c r="L139" s="1">
        <f t="shared" si="21"/>
        <v>5</v>
      </c>
      <c r="M139" s="5" t="s">
        <v>762</v>
      </c>
      <c r="N139" s="1">
        <f t="shared" si="22"/>
        <v>9</v>
      </c>
      <c r="O139" s="5" t="s">
        <v>866</v>
      </c>
      <c r="P139" s="1">
        <f t="shared" si="23"/>
        <v>7</v>
      </c>
    </row>
    <row r="140" spans="1:16" ht="18.600000000000001" thickBot="1" x14ac:dyDescent="0.4">
      <c r="A140" s="4" t="s">
        <v>74</v>
      </c>
      <c r="B140" s="1">
        <f t="shared" si="16"/>
        <v>7</v>
      </c>
      <c r="C140" s="5" t="s">
        <v>163</v>
      </c>
      <c r="D140" s="1">
        <f t="shared" si="17"/>
        <v>7</v>
      </c>
      <c r="E140" s="5" t="s">
        <v>325</v>
      </c>
      <c r="F140" s="1">
        <f t="shared" si="18"/>
        <v>7</v>
      </c>
      <c r="G140" s="5" t="s">
        <v>390</v>
      </c>
      <c r="H140" s="1">
        <f t="shared" si="19"/>
        <v>7</v>
      </c>
      <c r="I140" s="5" t="s">
        <v>483</v>
      </c>
      <c r="J140" s="1">
        <f t="shared" si="20"/>
        <v>7</v>
      </c>
      <c r="K140" s="5" t="s">
        <v>588</v>
      </c>
      <c r="L140" s="1">
        <f t="shared" si="21"/>
        <v>5</v>
      </c>
      <c r="M140" s="5" t="s">
        <v>692</v>
      </c>
      <c r="N140" s="1">
        <f t="shared" si="22"/>
        <v>8</v>
      </c>
      <c r="O140" s="5" t="s">
        <v>795</v>
      </c>
      <c r="P140" s="1">
        <f t="shared" si="23"/>
        <v>7</v>
      </c>
    </row>
    <row r="141" spans="1:16" ht="18.600000000000001" thickBot="1" x14ac:dyDescent="0.4">
      <c r="A141" s="4" t="s">
        <v>75</v>
      </c>
      <c r="B141" s="1">
        <f t="shared" si="16"/>
        <v>9</v>
      </c>
      <c r="C141" s="5" t="s">
        <v>243</v>
      </c>
      <c r="D141" s="1">
        <f t="shared" si="17"/>
        <v>6</v>
      </c>
      <c r="E141" s="5" t="s">
        <v>351</v>
      </c>
      <c r="F141" s="1">
        <f t="shared" si="18"/>
        <v>8</v>
      </c>
      <c r="G141" s="5" t="s">
        <v>448</v>
      </c>
      <c r="H141" s="1">
        <f t="shared" si="19"/>
        <v>7</v>
      </c>
      <c r="I141" s="5" t="s">
        <v>562</v>
      </c>
      <c r="J141" s="1">
        <f t="shared" si="20"/>
        <v>4</v>
      </c>
      <c r="K141" s="5" t="s">
        <v>660</v>
      </c>
      <c r="L141" s="1">
        <f t="shared" si="21"/>
        <v>4</v>
      </c>
      <c r="M141" s="5" t="s">
        <v>763</v>
      </c>
      <c r="N141" s="1">
        <f t="shared" si="22"/>
        <v>7</v>
      </c>
      <c r="O141" s="5" t="s">
        <v>867</v>
      </c>
      <c r="P141" s="1">
        <f t="shared" si="23"/>
        <v>6</v>
      </c>
    </row>
    <row r="142" spans="1:16" ht="18.600000000000001" thickBot="1" x14ac:dyDescent="0.4">
      <c r="A142" s="4" t="s">
        <v>76</v>
      </c>
      <c r="B142" s="1">
        <f t="shared" si="16"/>
        <v>5</v>
      </c>
      <c r="C142" s="5" t="s">
        <v>164</v>
      </c>
      <c r="D142" s="1">
        <f t="shared" si="17"/>
        <v>7</v>
      </c>
      <c r="E142" s="5" t="s">
        <v>76</v>
      </c>
      <c r="F142" s="1">
        <f t="shared" si="18"/>
        <v>5</v>
      </c>
      <c r="G142" s="5" t="s">
        <v>903</v>
      </c>
      <c r="H142" s="1">
        <f t="shared" si="19"/>
        <v>4</v>
      </c>
      <c r="I142" s="5" t="s">
        <v>926</v>
      </c>
      <c r="J142" s="1">
        <f t="shared" si="20"/>
        <v>3</v>
      </c>
      <c r="K142" s="5" t="s">
        <v>939</v>
      </c>
      <c r="L142" s="1">
        <f t="shared" si="21"/>
        <v>8</v>
      </c>
      <c r="M142" s="5" t="s">
        <v>896</v>
      </c>
      <c r="N142" s="1">
        <f t="shared" si="22"/>
        <v>6</v>
      </c>
      <c r="O142" s="5" t="s">
        <v>969</v>
      </c>
      <c r="P142" s="1">
        <f t="shared" si="23"/>
        <v>5</v>
      </c>
    </row>
    <row r="143" spans="1:16" ht="18.600000000000001" thickBot="1" x14ac:dyDescent="0.4">
      <c r="A143" s="4" t="s">
        <v>14</v>
      </c>
      <c r="B143" s="1">
        <f t="shared" si="16"/>
        <v>1</v>
      </c>
      <c r="C143" s="5" t="s">
        <v>14</v>
      </c>
      <c r="D143" s="1">
        <f t="shared" si="17"/>
        <v>1</v>
      </c>
      <c r="E143" s="5" t="s">
        <v>290</v>
      </c>
      <c r="F143" s="1">
        <f t="shared" si="18"/>
        <v>1</v>
      </c>
      <c r="G143" s="5" t="s">
        <v>290</v>
      </c>
      <c r="H143" s="1">
        <f t="shared" si="19"/>
        <v>1</v>
      </c>
      <c r="I143" s="5" t="s">
        <v>499</v>
      </c>
      <c r="J143" s="1">
        <f t="shared" si="20"/>
        <v>3</v>
      </c>
      <c r="K143" s="5" t="s">
        <v>604</v>
      </c>
      <c r="L143" s="1">
        <f t="shared" si="21"/>
        <v>2</v>
      </c>
      <c r="M143" s="5" t="s">
        <v>704</v>
      </c>
      <c r="N143" s="1">
        <f t="shared" si="22"/>
        <v>3</v>
      </c>
      <c r="O143" s="5" t="s">
        <v>808</v>
      </c>
      <c r="P143" s="1">
        <f t="shared" si="23"/>
        <v>1</v>
      </c>
    </row>
    <row r="144" spans="1:16" ht="18.600000000000001" thickBot="1" x14ac:dyDescent="0.4">
      <c r="A144" s="4" t="s">
        <v>77</v>
      </c>
      <c r="B144" s="1">
        <f t="shared" si="16"/>
        <v>8</v>
      </c>
      <c r="C144" s="5" t="s">
        <v>244</v>
      </c>
      <c r="D144" s="1">
        <f t="shared" si="17"/>
        <v>11</v>
      </c>
      <c r="E144" s="5" t="s">
        <v>352</v>
      </c>
      <c r="F144" s="1">
        <f t="shared" si="18"/>
        <v>11</v>
      </c>
      <c r="G144" s="5" t="s">
        <v>449</v>
      </c>
      <c r="H144" s="1">
        <f t="shared" si="19"/>
        <v>6</v>
      </c>
      <c r="I144" s="5" t="s">
        <v>563</v>
      </c>
      <c r="J144" s="1">
        <f t="shared" si="20"/>
        <v>6</v>
      </c>
      <c r="K144" s="5" t="s">
        <v>938</v>
      </c>
      <c r="L144" s="1">
        <f t="shared" si="21"/>
        <v>7</v>
      </c>
      <c r="M144" s="5" t="s">
        <v>764</v>
      </c>
      <c r="N144" s="1">
        <f t="shared" si="22"/>
        <v>8</v>
      </c>
      <c r="O144" s="5" t="s">
        <v>868</v>
      </c>
      <c r="P144" s="1">
        <f t="shared" si="23"/>
        <v>9</v>
      </c>
    </row>
    <row r="145" spans="1:16" ht="18.600000000000001" thickBot="1" x14ac:dyDescent="0.4">
      <c r="A145" s="4" t="s">
        <v>142</v>
      </c>
      <c r="B145" s="1">
        <f t="shared" si="16"/>
        <v>7</v>
      </c>
      <c r="C145" s="5" t="s">
        <v>245</v>
      </c>
      <c r="D145" s="1">
        <f t="shared" si="17"/>
        <v>7</v>
      </c>
      <c r="E145" s="5" t="s">
        <v>353</v>
      </c>
      <c r="F145" s="1">
        <f t="shared" si="18"/>
        <v>7</v>
      </c>
      <c r="G145" s="5" t="s">
        <v>450</v>
      </c>
      <c r="H145" s="1">
        <f t="shared" si="19"/>
        <v>7</v>
      </c>
      <c r="I145" s="5" t="s">
        <v>564</v>
      </c>
      <c r="J145" s="1">
        <f t="shared" si="20"/>
        <v>6</v>
      </c>
      <c r="K145" s="5" t="s">
        <v>661</v>
      </c>
      <c r="L145" s="1">
        <f t="shared" si="21"/>
        <v>6</v>
      </c>
      <c r="M145" s="5" t="s">
        <v>765</v>
      </c>
      <c r="N145" s="1">
        <f t="shared" si="22"/>
        <v>8</v>
      </c>
      <c r="O145" s="5" t="s">
        <v>869</v>
      </c>
      <c r="P145" s="1">
        <f t="shared" si="23"/>
        <v>7</v>
      </c>
    </row>
    <row r="146" spans="1:16" ht="18.600000000000001" thickBot="1" x14ac:dyDescent="0.4">
      <c r="A146" s="4" t="s">
        <v>51</v>
      </c>
      <c r="B146" s="1">
        <f t="shared" si="16"/>
        <v>2</v>
      </c>
      <c r="C146" s="5" t="s">
        <v>216</v>
      </c>
      <c r="D146" s="1">
        <f t="shared" si="17"/>
        <v>3</v>
      </c>
      <c r="E146" s="5" t="s">
        <v>327</v>
      </c>
      <c r="F146" s="1">
        <f t="shared" si="18"/>
        <v>3</v>
      </c>
      <c r="G146" s="5" t="s">
        <v>429</v>
      </c>
      <c r="H146" s="1">
        <f t="shared" si="19"/>
        <v>6</v>
      </c>
      <c r="I146" s="5" t="s">
        <v>537</v>
      </c>
      <c r="J146" s="1">
        <f t="shared" si="20"/>
        <v>5</v>
      </c>
      <c r="K146" s="5" t="s">
        <v>639</v>
      </c>
      <c r="L146" s="1">
        <f t="shared" si="21"/>
        <v>2</v>
      </c>
      <c r="M146" s="5" t="s">
        <v>739</v>
      </c>
      <c r="N146" s="1">
        <f t="shared" si="22"/>
        <v>2</v>
      </c>
      <c r="O146" s="5" t="s">
        <v>846</v>
      </c>
      <c r="P146" s="1">
        <f t="shared" si="23"/>
        <v>5</v>
      </c>
    </row>
    <row r="147" spans="1:16" ht="18.600000000000001" thickBot="1" x14ac:dyDescent="0.4">
      <c r="A147" s="4" t="s">
        <v>78</v>
      </c>
      <c r="B147" s="1">
        <f t="shared" si="16"/>
        <v>6</v>
      </c>
      <c r="C147" s="5" t="s">
        <v>179</v>
      </c>
      <c r="D147" s="1">
        <f t="shared" si="17"/>
        <v>6</v>
      </c>
      <c r="E147" s="5" t="s">
        <v>354</v>
      </c>
      <c r="F147" s="1">
        <f t="shared" si="18"/>
        <v>6</v>
      </c>
      <c r="G147" s="5" t="s">
        <v>451</v>
      </c>
      <c r="H147" s="1">
        <f t="shared" si="19"/>
        <v>8</v>
      </c>
      <c r="I147" s="5" t="s">
        <v>503</v>
      </c>
      <c r="J147" s="1">
        <f t="shared" si="20"/>
        <v>3</v>
      </c>
      <c r="K147" s="5" t="s">
        <v>937</v>
      </c>
      <c r="L147" s="1">
        <f t="shared" si="21"/>
        <v>8</v>
      </c>
      <c r="M147" s="5" t="s">
        <v>964</v>
      </c>
      <c r="N147" s="1">
        <f t="shared" si="22"/>
        <v>3</v>
      </c>
      <c r="O147" s="5" t="s">
        <v>870</v>
      </c>
      <c r="P147" s="1">
        <f t="shared" si="23"/>
        <v>8</v>
      </c>
    </row>
    <row r="148" spans="1:16" ht="18.600000000000001" thickBot="1" x14ac:dyDescent="0.4">
      <c r="A148" s="4" t="s">
        <v>143</v>
      </c>
      <c r="B148" s="1">
        <f t="shared" si="16"/>
        <v>5</v>
      </c>
      <c r="C148" s="5" t="s">
        <v>246</v>
      </c>
      <c r="D148" s="1">
        <f t="shared" si="17"/>
        <v>10</v>
      </c>
      <c r="E148" s="5" t="s">
        <v>355</v>
      </c>
      <c r="F148" s="1">
        <f t="shared" si="18"/>
        <v>7</v>
      </c>
      <c r="G148" s="5" t="s">
        <v>452</v>
      </c>
      <c r="H148" s="1">
        <f t="shared" si="19"/>
        <v>10</v>
      </c>
      <c r="I148" s="5" t="s">
        <v>565</v>
      </c>
      <c r="J148" s="1">
        <f t="shared" si="20"/>
        <v>11</v>
      </c>
      <c r="K148" s="5" t="s">
        <v>662</v>
      </c>
      <c r="L148" s="1">
        <f t="shared" si="21"/>
        <v>10</v>
      </c>
      <c r="M148" s="5" t="s">
        <v>766</v>
      </c>
      <c r="N148" s="1">
        <f t="shared" si="22"/>
        <v>10</v>
      </c>
      <c r="O148" s="5" t="s">
        <v>871</v>
      </c>
      <c r="P148" s="1">
        <f t="shared" si="23"/>
        <v>10</v>
      </c>
    </row>
    <row r="149" spans="1:16" ht="18.600000000000001" thickBot="1" x14ac:dyDescent="0.4">
      <c r="A149" s="4" t="s">
        <v>79</v>
      </c>
      <c r="B149" s="1">
        <f t="shared" si="16"/>
        <v>9</v>
      </c>
      <c r="C149" s="5" t="s">
        <v>247</v>
      </c>
      <c r="D149" s="1">
        <f t="shared" si="17"/>
        <v>9</v>
      </c>
      <c r="E149" s="5" t="s">
        <v>356</v>
      </c>
      <c r="F149" s="1">
        <f t="shared" si="18"/>
        <v>9</v>
      </c>
      <c r="G149" s="5" t="s">
        <v>453</v>
      </c>
      <c r="H149" s="1">
        <f t="shared" si="19"/>
        <v>10</v>
      </c>
      <c r="I149" s="5" t="s">
        <v>566</v>
      </c>
      <c r="J149" s="1">
        <f t="shared" si="20"/>
        <v>9</v>
      </c>
      <c r="K149" s="5" t="s">
        <v>663</v>
      </c>
      <c r="L149" s="1">
        <f t="shared" si="21"/>
        <v>9</v>
      </c>
      <c r="M149" s="5" t="s">
        <v>767</v>
      </c>
      <c r="N149" s="1">
        <f t="shared" si="22"/>
        <v>10</v>
      </c>
      <c r="O149" s="5" t="s">
        <v>872</v>
      </c>
      <c r="P149" s="1">
        <f t="shared" si="23"/>
        <v>12</v>
      </c>
    </row>
    <row r="150" spans="1:16" ht="18.600000000000001" thickBot="1" x14ac:dyDescent="0.4">
      <c r="A150" s="4" t="s">
        <v>80</v>
      </c>
      <c r="B150" s="1">
        <f t="shared" si="16"/>
        <v>8</v>
      </c>
      <c r="C150" s="5" t="s">
        <v>248</v>
      </c>
      <c r="D150" s="1">
        <f t="shared" si="17"/>
        <v>7</v>
      </c>
      <c r="E150" s="5" t="s">
        <v>357</v>
      </c>
      <c r="F150" s="1">
        <f t="shared" si="18"/>
        <v>7</v>
      </c>
      <c r="G150" s="5" t="s">
        <v>454</v>
      </c>
      <c r="H150" s="1">
        <f t="shared" si="19"/>
        <v>6</v>
      </c>
      <c r="I150" s="5" t="s">
        <v>567</v>
      </c>
      <c r="J150" s="1">
        <f t="shared" si="20"/>
        <v>8</v>
      </c>
      <c r="K150" s="5" t="s">
        <v>664</v>
      </c>
      <c r="L150" s="1">
        <f t="shared" si="21"/>
        <v>7</v>
      </c>
      <c r="M150" s="5" t="s">
        <v>768</v>
      </c>
      <c r="N150" s="1">
        <f t="shared" si="22"/>
        <v>10</v>
      </c>
      <c r="O150" s="5" t="s">
        <v>873</v>
      </c>
      <c r="P150" s="1">
        <f t="shared" si="23"/>
        <v>8</v>
      </c>
    </row>
    <row r="151" spans="1:16" ht="18.600000000000001" thickBot="1" x14ac:dyDescent="0.4">
      <c r="A151" s="4" t="s">
        <v>81</v>
      </c>
      <c r="B151" s="1">
        <f t="shared" si="16"/>
        <v>2</v>
      </c>
      <c r="C151" s="5" t="s">
        <v>208</v>
      </c>
      <c r="D151" s="1">
        <f t="shared" si="17"/>
        <v>2</v>
      </c>
      <c r="E151" s="5" t="s">
        <v>358</v>
      </c>
      <c r="F151" s="1">
        <f t="shared" si="18"/>
        <v>2</v>
      </c>
      <c r="G151" s="5" t="s">
        <v>455</v>
      </c>
      <c r="H151" s="1">
        <f t="shared" si="19"/>
        <v>5</v>
      </c>
      <c r="I151" s="5" t="s">
        <v>568</v>
      </c>
      <c r="J151" s="1">
        <f t="shared" si="20"/>
        <v>5</v>
      </c>
      <c r="K151" s="5" t="s">
        <v>633</v>
      </c>
      <c r="L151" s="1">
        <f t="shared" si="21"/>
        <v>4</v>
      </c>
      <c r="M151" s="5" t="s">
        <v>769</v>
      </c>
      <c r="N151" s="1">
        <f t="shared" si="22"/>
        <v>3</v>
      </c>
      <c r="O151" s="5" t="s">
        <v>874</v>
      </c>
      <c r="P151" s="1">
        <f t="shared" si="23"/>
        <v>3</v>
      </c>
    </row>
    <row r="152" spans="1:16" ht="18.600000000000001" thickBot="1" x14ac:dyDescent="0.4">
      <c r="A152" s="4" t="s">
        <v>144</v>
      </c>
      <c r="B152" s="1">
        <f t="shared" si="16"/>
        <v>8</v>
      </c>
      <c r="C152" s="5" t="s">
        <v>249</v>
      </c>
      <c r="D152" s="1">
        <f t="shared" si="17"/>
        <v>8</v>
      </c>
      <c r="E152" s="5" t="s">
        <v>359</v>
      </c>
      <c r="F152" s="1">
        <f t="shared" si="18"/>
        <v>12</v>
      </c>
      <c r="G152" s="5" t="s">
        <v>456</v>
      </c>
      <c r="H152" s="1">
        <f t="shared" si="19"/>
        <v>12</v>
      </c>
      <c r="I152" s="5" t="s">
        <v>569</v>
      </c>
      <c r="J152" s="1">
        <f t="shared" si="20"/>
        <v>10</v>
      </c>
      <c r="K152" s="5" t="s">
        <v>665</v>
      </c>
      <c r="L152" s="1">
        <f t="shared" si="21"/>
        <v>11</v>
      </c>
      <c r="M152" s="5" t="s">
        <v>770</v>
      </c>
      <c r="N152" s="1">
        <f t="shared" si="22"/>
        <v>14</v>
      </c>
      <c r="O152" s="5" t="s">
        <v>875</v>
      </c>
      <c r="P152" s="1">
        <f t="shared" si="23"/>
        <v>9</v>
      </c>
    </row>
    <row r="153" spans="1:16" ht="18.600000000000001" thickBot="1" x14ac:dyDescent="0.4">
      <c r="A153" s="4" t="s">
        <v>23</v>
      </c>
      <c r="B153" s="1">
        <f t="shared" si="16"/>
        <v>4</v>
      </c>
      <c r="C153" s="5" t="s">
        <v>160</v>
      </c>
      <c r="D153" s="1">
        <f t="shared" si="17"/>
        <v>4</v>
      </c>
      <c r="E153" s="5" t="s">
        <v>160</v>
      </c>
      <c r="F153" s="1">
        <f t="shared" si="18"/>
        <v>4</v>
      </c>
      <c r="G153" s="5" t="s">
        <v>23</v>
      </c>
      <c r="H153" s="1">
        <f t="shared" si="19"/>
        <v>4</v>
      </c>
      <c r="I153" s="5" t="s">
        <v>480</v>
      </c>
      <c r="J153" s="1">
        <f t="shared" si="20"/>
        <v>6</v>
      </c>
      <c r="K153" s="5" t="s">
        <v>589</v>
      </c>
      <c r="L153" s="1">
        <f t="shared" si="21"/>
        <v>4</v>
      </c>
      <c r="M153" s="5" t="s">
        <v>689</v>
      </c>
      <c r="N153" s="1">
        <f t="shared" si="22"/>
        <v>5</v>
      </c>
      <c r="O153" s="5" t="s">
        <v>480</v>
      </c>
      <c r="P153" s="1">
        <f t="shared" si="23"/>
        <v>6</v>
      </c>
    </row>
    <row r="154" spans="1:16" ht="18.600000000000001" thickBot="1" x14ac:dyDescent="0.4">
      <c r="A154" s="4" t="s">
        <v>82</v>
      </c>
      <c r="B154" s="1">
        <f t="shared" si="16"/>
        <v>7</v>
      </c>
      <c r="C154" s="5" t="s">
        <v>250</v>
      </c>
      <c r="D154" s="1">
        <f t="shared" si="17"/>
        <v>7</v>
      </c>
      <c r="E154" s="5" t="s">
        <v>360</v>
      </c>
      <c r="F154" s="1">
        <f t="shared" si="18"/>
        <v>5</v>
      </c>
      <c r="G154" s="5" t="s">
        <v>457</v>
      </c>
      <c r="H154" s="1">
        <f t="shared" si="19"/>
        <v>4</v>
      </c>
      <c r="I154" s="5" t="s">
        <v>570</v>
      </c>
      <c r="J154" s="1">
        <f t="shared" si="20"/>
        <v>7</v>
      </c>
      <c r="K154" s="5" t="s">
        <v>666</v>
      </c>
      <c r="L154" s="1">
        <f t="shared" si="21"/>
        <v>6</v>
      </c>
      <c r="M154" s="5" t="s">
        <v>771</v>
      </c>
      <c r="N154" s="1">
        <f t="shared" si="22"/>
        <v>11</v>
      </c>
      <c r="O154" s="5" t="s">
        <v>829</v>
      </c>
      <c r="P154" s="1">
        <f t="shared" si="23"/>
        <v>11</v>
      </c>
    </row>
    <row r="155" spans="1:16" ht="18.600000000000001" thickBot="1" x14ac:dyDescent="0.4">
      <c r="A155" s="4" t="s">
        <v>83</v>
      </c>
      <c r="B155" s="1">
        <f t="shared" si="16"/>
        <v>10</v>
      </c>
      <c r="C155" s="5" t="s">
        <v>251</v>
      </c>
      <c r="D155" s="1">
        <f t="shared" si="17"/>
        <v>12</v>
      </c>
      <c r="E155" s="5" t="s">
        <v>361</v>
      </c>
      <c r="F155" s="1">
        <f t="shared" si="18"/>
        <v>8</v>
      </c>
      <c r="G155" s="5" t="s">
        <v>901</v>
      </c>
      <c r="H155" s="1">
        <f t="shared" si="19"/>
        <v>12</v>
      </c>
      <c r="I155" s="5" t="s">
        <v>927</v>
      </c>
      <c r="J155" s="1">
        <f t="shared" si="20"/>
        <v>7</v>
      </c>
      <c r="K155" s="5" t="s">
        <v>667</v>
      </c>
      <c r="L155" s="1">
        <f t="shared" si="21"/>
        <v>9</v>
      </c>
      <c r="M155" s="5" t="s">
        <v>772</v>
      </c>
      <c r="N155" s="1">
        <f t="shared" si="22"/>
        <v>11</v>
      </c>
      <c r="O155" s="5" t="s">
        <v>876</v>
      </c>
      <c r="P155" s="1">
        <f t="shared" si="23"/>
        <v>11</v>
      </c>
    </row>
    <row r="156" spans="1:16" ht="18.600000000000001" thickBot="1" x14ac:dyDescent="0.4">
      <c r="A156" s="4" t="s">
        <v>84</v>
      </c>
      <c r="B156" s="1">
        <f t="shared" si="16"/>
        <v>7</v>
      </c>
      <c r="C156" s="5" t="s">
        <v>252</v>
      </c>
      <c r="D156" s="1">
        <f t="shared" si="17"/>
        <v>8</v>
      </c>
      <c r="E156" s="5" t="s">
        <v>84</v>
      </c>
      <c r="F156" s="1">
        <f t="shared" si="18"/>
        <v>7</v>
      </c>
      <c r="G156" s="5" t="s">
        <v>458</v>
      </c>
      <c r="H156" s="1">
        <f t="shared" si="19"/>
        <v>12</v>
      </c>
      <c r="I156" s="5" t="s">
        <v>928</v>
      </c>
      <c r="J156" s="1">
        <f t="shared" si="20"/>
        <v>8</v>
      </c>
      <c r="K156" s="5" t="s">
        <v>936</v>
      </c>
      <c r="L156" s="1">
        <f t="shared" si="21"/>
        <v>12</v>
      </c>
      <c r="M156" s="5" t="s">
        <v>773</v>
      </c>
      <c r="N156" s="1">
        <f t="shared" si="22"/>
        <v>18</v>
      </c>
      <c r="O156" s="5" t="s">
        <v>978</v>
      </c>
      <c r="P156" s="1">
        <f t="shared" si="23"/>
        <v>11</v>
      </c>
    </row>
    <row r="157" spans="1:16" ht="18.600000000000001" thickBot="1" x14ac:dyDescent="0.4">
      <c r="A157" s="4" t="s">
        <v>85</v>
      </c>
      <c r="B157" s="1">
        <f t="shared" si="16"/>
        <v>2</v>
      </c>
      <c r="C157" s="5" t="s">
        <v>190</v>
      </c>
      <c r="D157" s="1">
        <f t="shared" si="17"/>
        <v>5</v>
      </c>
      <c r="E157" s="5" t="s">
        <v>85</v>
      </c>
      <c r="F157" s="1">
        <f t="shared" si="18"/>
        <v>2</v>
      </c>
      <c r="G157" s="5" t="s">
        <v>410</v>
      </c>
      <c r="H157" s="1">
        <f t="shared" si="19"/>
        <v>2</v>
      </c>
      <c r="I157" s="5" t="s">
        <v>514</v>
      </c>
      <c r="J157" s="1">
        <f t="shared" si="20"/>
        <v>2</v>
      </c>
      <c r="K157" s="5" t="s">
        <v>617</v>
      </c>
      <c r="L157" s="1">
        <f t="shared" si="21"/>
        <v>3</v>
      </c>
      <c r="M157" s="5" t="s">
        <v>719</v>
      </c>
      <c r="N157" s="1">
        <f t="shared" si="22"/>
        <v>3</v>
      </c>
      <c r="O157" s="5" t="s">
        <v>822</v>
      </c>
      <c r="P157" s="1">
        <f t="shared" si="23"/>
        <v>2</v>
      </c>
    </row>
    <row r="158" spans="1:16" ht="18.600000000000001" thickBot="1" x14ac:dyDescent="0.4">
      <c r="A158" s="4" t="s">
        <v>86</v>
      </c>
      <c r="B158" s="1">
        <f t="shared" si="16"/>
        <v>6</v>
      </c>
      <c r="C158" s="5" t="s">
        <v>895</v>
      </c>
      <c r="D158" s="1">
        <f t="shared" si="17"/>
        <v>6</v>
      </c>
      <c r="E158" s="5" t="s">
        <v>362</v>
      </c>
      <c r="F158" s="1">
        <f t="shared" si="18"/>
        <v>5</v>
      </c>
      <c r="G158" s="5" t="s">
        <v>902</v>
      </c>
      <c r="H158" s="1">
        <f t="shared" si="19"/>
        <v>8</v>
      </c>
      <c r="I158" s="5" t="s">
        <v>556</v>
      </c>
      <c r="J158" s="1">
        <f t="shared" si="20"/>
        <v>3</v>
      </c>
      <c r="K158" s="5" t="s">
        <v>489</v>
      </c>
      <c r="L158" s="1">
        <f t="shared" si="21"/>
        <v>3</v>
      </c>
      <c r="M158" s="5" t="s">
        <v>965</v>
      </c>
      <c r="N158" s="1">
        <f t="shared" si="22"/>
        <v>6</v>
      </c>
      <c r="O158" s="5" t="s">
        <v>802</v>
      </c>
      <c r="P158" s="1">
        <f t="shared" si="23"/>
        <v>2</v>
      </c>
    </row>
    <row r="159" spans="1:16" ht="18.600000000000001" thickBot="1" x14ac:dyDescent="0.4">
      <c r="A159" s="4" t="s">
        <v>145</v>
      </c>
      <c r="B159" s="1">
        <f t="shared" si="16"/>
        <v>8</v>
      </c>
      <c r="C159" s="5" t="s">
        <v>191</v>
      </c>
      <c r="D159" s="1">
        <f t="shared" si="17"/>
        <v>6</v>
      </c>
      <c r="E159" s="5" t="s">
        <v>363</v>
      </c>
      <c r="F159" s="1">
        <f t="shared" si="18"/>
        <v>4</v>
      </c>
      <c r="G159" s="5" t="s">
        <v>411</v>
      </c>
      <c r="H159" s="1">
        <f t="shared" si="19"/>
        <v>4</v>
      </c>
      <c r="I159" s="5" t="s">
        <v>515</v>
      </c>
      <c r="J159" s="1">
        <f t="shared" si="20"/>
        <v>6</v>
      </c>
      <c r="K159" s="5" t="s">
        <v>618</v>
      </c>
      <c r="L159" s="1">
        <f t="shared" si="21"/>
        <v>4</v>
      </c>
      <c r="M159" s="5" t="s">
        <v>720</v>
      </c>
      <c r="N159" s="1">
        <f t="shared" si="22"/>
        <v>5</v>
      </c>
      <c r="O159" s="5" t="s">
        <v>823</v>
      </c>
      <c r="P159" s="1">
        <f t="shared" si="23"/>
        <v>6</v>
      </c>
    </row>
    <row r="160" spans="1:16" ht="18.600000000000001" thickBot="1" x14ac:dyDescent="0.4">
      <c r="A160" s="4" t="s">
        <v>23</v>
      </c>
      <c r="B160" s="1">
        <f t="shared" si="16"/>
        <v>4</v>
      </c>
      <c r="C160" s="5" t="s">
        <v>160</v>
      </c>
      <c r="D160" s="1">
        <f t="shared" si="17"/>
        <v>4</v>
      </c>
      <c r="E160" s="5" t="s">
        <v>160</v>
      </c>
      <c r="F160" s="1">
        <f t="shared" si="18"/>
        <v>4</v>
      </c>
      <c r="G160" s="5" t="s">
        <v>23</v>
      </c>
      <c r="H160" s="1">
        <f t="shared" si="19"/>
        <v>4</v>
      </c>
      <c r="I160" s="5" t="s">
        <v>480</v>
      </c>
      <c r="J160" s="1">
        <f t="shared" si="20"/>
        <v>6</v>
      </c>
      <c r="K160" s="5" t="s">
        <v>589</v>
      </c>
      <c r="L160" s="1">
        <f t="shared" si="21"/>
        <v>4</v>
      </c>
      <c r="M160" s="5" t="s">
        <v>689</v>
      </c>
      <c r="N160" s="1">
        <f t="shared" si="22"/>
        <v>5</v>
      </c>
      <c r="O160" s="5" t="s">
        <v>480</v>
      </c>
      <c r="P160" s="1">
        <f t="shared" si="23"/>
        <v>6</v>
      </c>
    </row>
    <row r="161" spans="1:16" ht="18.600000000000001" thickBot="1" x14ac:dyDescent="0.4">
      <c r="A161" s="4" t="s">
        <v>65</v>
      </c>
      <c r="B161" s="1">
        <f t="shared" si="16"/>
        <v>10</v>
      </c>
      <c r="C161" s="5" t="s">
        <v>235</v>
      </c>
      <c r="D161" s="1">
        <f t="shared" si="17"/>
        <v>11</v>
      </c>
      <c r="E161" s="5" t="s">
        <v>341</v>
      </c>
      <c r="F161" s="1">
        <f t="shared" si="18"/>
        <v>10</v>
      </c>
      <c r="G161" s="5" t="s">
        <v>900</v>
      </c>
      <c r="H161" s="1">
        <f t="shared" si="19"/>
        <v>5</v>
      </c>
      <c r="I161" s="5" t="s">
        <v>925</v>
      </c>
      <c r="J161" s="1">
        <f t="shared" si="20"/>
        <v>5</v>
      </c>
      <c r="K161" s="5" t="s">
        <v>935</v>
      </c>
      <c r="L161" s="1">
        <f t="shared" si="21"/>
        <v>6</v>
      </c>
      <c r="M161" s="5" t="s">
        <v>962</v>
      </c>
      <c r="N161" s="1">
        <f t="shared" si="22"/>
        <v>8</v>
      </c>
      <c r="O161" s="5" t="s">
        <v>975</v>
      </c>
      <c r="P161" s="1">
        <f t="shared" si="23"/>
        <v>11</v>
      </c>
    </row>
    <row r="162" spans="1:16" ht="18.600000000000001" thickBot="1" x14ac:dyDescent="0.4">
      <c r="A162" s="4" t="s">
        <v>14</v>
      </c>
      <c r="B162" s="1">
        <f t="shared" si="16"/>
        <v>1</v>
      </c>
      <c r="C162" s="5" t="s">
        <v>14</v>
      </c>
      <c r="D162" s="1">
        <f t="shared" si="17"/>
        <v>1</v>
      </c>
      <c r="E162" s="5" t="s">
        <v>290</v>
      </c>
      <c r="F162" s="1">
        <f t="shared" si="18"/>
        <v>1</v>
      </c>
      <c r="G162" s="5" t="s">
        <v>290</v>
      </c>
      <c r="H162" s="1">
        <f t="shared" si="19"/>
        <v>1</v>
      </c>
      <c r="I162" s="5" t="s">
        <v>499</v>
      </c>
      <c r="J162" s="1">
        <f t="shared" si="20"/>
        <v>3</v>
      </c>
      <c r="K162" s="5" t="s">
        <v>604</v>
      </c>
      <c r="L162" s="1">
        <f t="shared" si="21"/>
        <v>2</v>
      </c>
      <c r="M162" s="5" t="s">
        <v>704</v>
      </c>
      <c r="N162" s="1">
        <f t="shared" si="22"/>
        <v>3</v>
      </c>
      <c r="O162" s="5" t="s">
        <v>808</v>
      </c>
      <c r="P162" s="1">
        <f t="shared" si="23"/>
        <v>1</v>
      </c>
    </row>
    <row r="163" spans="1:16" ht="18.600000000000001" thickBot="1" x14ac:dyDescent="0.4">
      <c r="A163" s="4" t="s">
        <v>87</v>
      </c>
      <c r="B163" s="1">
        <f t="shared" si="16"/>
        <v>9</v>
      </c>
      <c r="C163" s="5" t="s">
        <v>253</v>
      </c>
      <c r="D163" s="1">
        <f t="shared" si="17"/>
        <v>6</v>
      </c>
      <c r="E163" s="5" t="s">
        <v>364</v>
      </c>
      <c r="F163" s="1">
        <f t="shared" si="18"/>
        <v>4</v>
      </c>
      <c r="G163" s="5" t="s">
        <v>899</v>
      </c>
      <c r="H163" s="1">
        <f t="shared" si="19"/>
        <v>5</v>
      </c>
      <c r="I163" s="5" t="s">
        <v>929</v>
      </c>
      <c r="J163" s="1">
        <f t="shared" si="20"/>
        <v>4</v>
      </c>
      <c r="K163" s="5" t="s">
        <v>934</v>
      </c>
      <c r="L163" s="1">
        <f t="shared" si="21"/>
        <v>8</v>
      </c>
      <c r="M163" s="5" t="s">
        <v>966</v>
      </c>
      <c r="N163" s="1">
        <f t="shared" si="22"/>
        <v>6</v>
      </c>
      <c r="O163" s="5" t="s">
        <v>979</v>
      </c>
      <c r="P163" s="1">
        <f t="shared" si="23"/>
        <v>6</v>
      </c>
    </row>
    <row r="164" spans="1:16" ht="18.600000000000001" thickBot="1" x14ac:dyDescent="0.4">
      <c r="A164" s="4" t="s">
        <v>88</v>
      </c>
      <c r="B164" s="1">
        <f t="shared" si="16"/>
        <v>5</v>
      </c>
      <c r="C164" s="5" t="s">
        <v>254</v>
      </c>
      <c r="D164" s="1">
        <f t="shared" si="17"/>
        <v>5</v>
      </c>
      <c r="E164" s="5" t="s">
        <v>365</v>
      </c>
      <c r="F164" s="1">
        <f t="shared" si="18"/>
        <v>6</v>
      </c>
      <c r="G164" s="5" t="s">
        <v>898</v>
      </c>
      <c r="H164" s="1">
        <f t="shared" si="19"/>
        <v>7</v>
      </c>
      <c r="I164" s="5" t="s">
        <v>571</v>
      </c>
      <c r="J164" s="1">
        <f t="shared" si="20"/>
        <v>5</v>
      </c>
      <c r="K164" s="5" t="s">
        <v>668</v>
      </c>
      <c r="L164" s="1">
        <f t="shared" si="21"/>
        <v>7</v>
      </c>
      <c r="M164" s="5" t="s">
        <v>774</v>
      </c>
      <c r="N164" s="1">
        <f t="shared" si="22"/>
        <v>8</v>
      </c>
      <c r="O164" s="5" t="s">
        <v>877</v>
      </c>
      <c r="P164" s="1">
        <f t="shared" si="23"/>
        <v>10</v>
      </c>
    </row>
    <row r="165" spans="1:16" ht="18.600000000000001" thickBot="1" x14ac:dyDescent="0.4">
      <c r="A165" s="4" t="s">
        <v>146</v>
      </c>
      <c r="B165" s="1">
        <f t="shared" si="16"/>
        <v>5</v>
      </c>
      <c r="C165" s="5" t="s">
        <v>255</v>
      </c>
      <c r="D165" s="1">
        <f t="shared" si="17"/>
        <v>4</v>
      </c>
      <c r="E165" s="5" t="s">
        <v>366</v>
      </c>
      <c r="F165" s="1">
        <f t="shared" si="18"/>
        <v>5</v>
      </c>
      <c r="G165" s="5" t="s">
        <v>459</v>
      </c>
      <c r="H165" s="1">
        <f t="shared" si="19"/>
        <v>6</v>
      </c>
      <c r="I165" s="5" t="s">
        <v>572</v>
      </c>
      <c r="J165" s="1">
        <f t="shared" si="20"/>
        <v>4</v>
      </c>
      <c r="K165" s="5" t="s">
        <v>669</v>
      </c>
      <c r="L165" s="1">
        <f t="shared" si="21"/>
        <v>5</v>
      </c>
      <c r="M165" s="5" t="s">
        <v>775</v>
      </c>
      <c r="N165" s="1">
        <f t="shared" si="22"/>
        <v>6</v>
      </c>
      <c r="O165" s="5" t="s">
        <v>878</v>
      </c>
      <c r="P165" s="1">
        <f t="shared" si="23"/>
        <v>7</v>
      </c>
    </row>
    <row r="166" spans="1:16" ht="18.600000000000001" thickBot="1" x14ac:dyDescent="0.4">
      <c r="A166" s="4" t="s">
        <v>89</v>
      </c>
      <c r="B166" s="1">
        <f t="shared" si="16"/>
        <v>7</v>
      </c>
      <c r="C166" s="5" t="s">
        <v>256</v>
      </c>
      <c r="D166" s="1">
        <f t="shared" si="17"/>
        <v>8</v>
      </c>
      <c r="E166" s="5" t="s">
        <v>367</v>
      </c>
      <c r="F166" s="1">
        <f t="shared" si="18"/>
        <v>5</v>
      </c>
      <c r="G166" s="5" t="s">
        <v>460</v>
      </c>
      <c r="H166" s="1">
        <f t="shared" si="19"/>
        <v>4</v>
      </c>
      <c r="I166" s="5" t="s">
        <v>573</v>
      </c>
      <c r="J166" s="1">
        <f t="shared" si="20"/>
        <v>6</v>
      </c>
      <c r="K166" s="5" t="s">
        <v>670</v>
      </c>
      <c r="L166" s="1">
        <f t="shared" si="21"/>
        <v>8</v>
      </c>
      <c r="M166" s="5" t="s">
        <v>776</v>
      </c>
      <c r="N166" s="1">
        <f t="shared" si="22"/>
        <v>6</v>
      </c>
      <c r="O166" s="5" t="s">
        <v>879</v>
      </c>
      <c r="P166" s="1">
        <f t="shared" si="23"/>
        <v>7</v>
      </c>
    </row>
    <row r="167" spans="1:16" ht="18.600000000000001" thickBot="1" x14ac:dyDescent="0.4">
      <c r="A167" s="4" t="s">
        <v>147</v>
      </c>
      <c r="B167" s="1">
        <f t="shared" si="16"/>
        <v>4</v>
      </c>
      <c r="C167" s="5" t="s">
        <v>257</v>
      </c>
      <c r="D167" s="1">
        <f t="shared" si="17"/>
        <v>5</v>
      </c>
      <c r="E167" s="5" t="s">
        <v>368</v>
      </c>
      <c r="F167" s="1">
        <f t="shared" si="18"/>
        <v>5</v>
      </c>
      <c r="G167" s="5" t="s">
        <v>461</v>
      </c>
      <c r="H167" s="1">
        <f t="shared" si="19"/>
        <v>4</v>
      </c>
      <c r="I167" s="5" t="s">
        <v>574</v>
      </c>
      <c r="J167" s="1">
        <f t="shared" si="20"/>
        <v>4</v>
      </c>
      <c r="K167" s="5" t="s">
        <v>671</v>
      </c>
      <c r="L167" s="1">
        <f t="shared" si="21"/>
        <v>5</v>
      </c>
      <c r="M167" s="5" t="s">
        <v>777</v>
      </c>
      <c r="N167" s="1">
        <f t="shared" si="22"/>
        <v>5</v>
      </c>
      <c r="O167" s="5" t="s">
        <v>880</v>
      </c>
      <c r="P167" s="1">
        <f t="shared" si="23"/>
        <v>6</v>
      </c>
    </row>
    <row r="168" spans="1:16" ht="18.600000000000001" thickBot="1" x14ac:dyDescent="0.4">
      <c r="A168" s="4" t="s">
        <v>90</v>
      </c>
      <c r="B168" s="1">
        <f t="shared" si="16"/>
        <v>3</v>
      </c>
      <c r="C168" s="5" t="s">
        <v>258</v>
      </c>
      <c r="D168" s="1">
        <f t="shared" si="17"/>
        <v>5</v>
      </c>
      <c r="E168" s="5" t="s">
        <v>369</v>
      </c>
      <c r="F168" s="1">
        <f t="shared" si="18"/>
        <v>5</v>
      </c>
      <c r="G168" s="5" t="s">
        <v>462</v>
      </c>
      <c r="H168" s="1">
        <f t="shared" si="19"/>
        <v>4</v>
      </c>
      <c r="I168" s="5" t="s">
        <v>575</v>
      </c>
      <c r="J168" s="1">
        <f t="shared" si="20"/>
        <v>4</v>
      </c>
      <c r="K168" s="5" t="s">
        <v>672</v>
      </c>
      <c r="L168" s="1">
        <f t="shared" si="21"/>
        <v>5</v>
      </c>
      <c r="M168" s="5" t="s">
        <v>777</v>
      </c>
      <c r="N168" s="1">
        <f t="shared" si="22"/>
        <v>5</v>
      </c>
      <c r="O168" s="5" t="s">
        <v>881</v>
      </c>
      <c r="P168" s="1">
        <f t="shared" si="23"/>
        <v>6</v>
      </c>
    </row>
    <row r="169" spans="1:16" ht="18.600000000000001" thickBot="1" x14ac:dyDescent="0.4">
      <c r="A169" s="4" t="s">
        <v>91</v>
      </c>
      <c r="B169" s="1">
        <f t="shared" si="16"/>
        <v>5</v>
      </c>
      <c r="C169" s="5" t="s">
        <v>259</v>
      </c>
      <c r="D169" s="1">
        <f t="shared" si="17"/>
        <v>5</v>
      </c>
      <c r="E169" s="5" t="s">
        <v>370</v>
      </c>
      <c r="F169" s="1">
        <f t="shared" si="18"/>
        <v>5</v>
      </c>
      <c r="G169" s="5" t="s">
        <v>463</v>
      </c>
      <c r="H169" s="1">
        <f t="shared" si="19"/>
        <v>6</v>
      </c>
      <c r="I169" s="5" t="s">
        <v>576</v>
      </c>
      <c r="J169" s="1">
        <f t="shared" si="20"/>
        <v>4</v>
      </c>
      <c r="K169" s="5" t="s">
        <v>933</v>
      </c>
      <c r="L169" s="1">
        <f t="shared" si="21"/>
        <v>8</v>
      </c>
      <c r="M169" s="5" t="s">
        <v>778</v>
      </c>
      <c r="N169" s="1">
        <f t="shared" si="22"/>
        <v>5</v>
      </c>
      <c r="O169" s="5" t="s">
        <v>882</v>
      </c>
      <c r="P169" s="1">
        <f t="shared" si="23"/>
        <v>4</v>
      </c>
    </row>
    <row r="170" spans="1:16" ht="18.600000000000001" thickBot="1" x14ac:dyDescent="0.4">
      <c r="A170" s="4" t="s">
        <v>14</v>
      </c>
      <c r="B170" s="1">
        <f t="shared" si="16"/>
        <v>1</v>
      </c>
      <c r="C170" s="5" t="s">
        <v>14</v>
      </c>
      <c r="D170" s="1">
        <f t="shared" si="17"/>
        <v>1</v>
      </c>
      <c r="E170" s="5" t="s">
        <v>290</v>
      </c>
      <c r="F170" s="1">
        <f t="shared" si="18"/>
        <v>1</v>
      </c>
      <c r="G170" s="5" t="s">
        <v>290</v>
      </c>
      <c r="H170" s="1">
        <f t="shared" si="19"/>
        <v>1</v>
      </c>
      <c r="I170" s="5" t="s">
        <v>499</v>
      </c>
      <c r="J170" s="1">
        <f t="shared" si="20"/>
        <v>3</v>
      </c>
      <c r="K170" s="5" t="s">
        <v>604</v>
      </c>
      <c r="L170" s="1">
        <f t="shared" si="21"/>
        <v>2</v>
      </c>
      <c r="M170" s="5" t="s">
        <v>704</v>
      </c>
      <c r="N170" s="1">
        <f t="shared" si="22"/>
        <v>3</v>
      </c>
      <c r="O170" s="5" t="s">
        <v>808</v>
      </c>
      <c r="P170" s="1">
        <f t="shared" si="23"/>
        <v>1</v>
      </c>
    </row>
    <row r="171" spans="1:16" ht="18.600000000000001" thickBot="1" x14ac:dyDescent="0.4">
      <c r="A171" s="4" t="s">
        <v>92</v>
      </c>
      <c r="B171" s="1">
        <f t="shared" si="16"/>
        <v>7</v>
      </c>
      <c r="C171" s="5" t="s">
        <v>260</v>
      </c>
      <c r="D171" s="1">
        <f t="shared" si="17"/>
        <v>6</v>
      </c>
      <c r="E171" s="5" t="s">
        <v>371</v>
      </c>
      <c r="F171" s="1">
        <f t="shared" si="18"/>
        <v>5</v>
      </c>
      <c r="G171" s="5" t="s">
        <v>464</v>
      </c>
      <c r="H171" s="1">
        <f t="shared" si="19"/>
        <v>4</v>
      </c>
      <c r="I171" s="5" t="s">
        <v>577</v>
      </c>
      <c r="J171" s="1">
        <f t="shared" si="20"/>
        <v>4</v>
      </c>
      <c r="K171" s="5" t="s">
        <v>673</v>
      </c>
      <c r="L171" s="1">
        <f t="shared" si="21"/>
        <v>6</v>
      </c>
      <c r="M171" s="5" t="s">
        <v>779</v>
      </c>
      <c r="N171" s="1">
        <f t="shared" si="22"/>
        <v>4</v>
      </c>
      <c r="O171" s="5" t="s">
        <v>883</v>
      </c>
      <c r="P171" s="1">
        <f t="shared" si="23"/>
        <v>5</v>
      </c>
    </row>
    <row r="172" spans="1:16" ht="18.600000000000001" thickBot="1" x14ac:dyDescent="0.4">
      <c r="A172" s="4" t="s">
        <v>93</v>
      </c>
      <c r="B172" s="1">
        <f t="shared" si="16"/>
        <v>8</v>
      </c>
      <c r="C172" s="5" t="s">
        <v>261</v>
      </c>
      <c r="D172" s="1">
        <f t="shared" si="17"/>
        <v>7</v>
      </c>
      <c r="E172" s="5" t="s">
        <v>372</v>
      </c>
      <c r="F172" s="1">
        <f t="shared" si="18"/>
        <v>8</v>
      </c>
      <c r="G172" s="5" t="s">
        <v>465</v>
      </c>
      <c r="H172" s="1">
        <f t="shared" si="19"/>
        <v>6</v>
      </c>
      <c r="I172" s="5" t="s">
        <v>578</v>
      </c>
      <c r="J172" s="1">
        <f t="shared" si="20"/>
        <v>5</v>
      </c>
      <c r="K172" s="5" t="s">
        <v>674</v>
      </c>
      <c r="L172" s="1">
        <f t="shared" si="21"/>
        <v>7</v>
      </c>
      <c r="M172" s="5" t="s">
        <v>780</v>
      </c>
      <c r="N172" s="1">
        <f t="shared" si="22"/>
        <v>7</v>
      </c>
      <c r="O172" s="5" t="s">
        <v>884</v>
      </c>
      <c r="P172" s="1">
        <f t="shared" si="23"/>
        <v>6</v>
      </c>
    </row>
    <row r="173" spans="1:16" ht="18.600000000000001" thickBot="1" x14ac:dyDescent="0.4">
      <c r="A173" s="4" t="s">
        <v>148</v>
      </c>
      <c r="B173" s="1">
        <f t="shared" si="16"/>
        <v>7</v>
      </c>
      <c r="C173" s="5" t="s">
        <v>262</v>
      </c>
      <c r="D173" s="1">
        <f t="shared" si="17"/>
        <v>5</v>
      </c>
      <c r="E173" s="5" t="s">
        <v>373</v>
      </c>
      <c r="F173" s="1">
        <f t="shared" si="18"/>
        <v>7</v>
      </c>
      <c r="G173" s="5" t="s">
        <v>466</v>
      </c>
      <c r="H173" s="1">
        <f t="shared" si="19"/>
        <v>6</v>
      </c>
      <c r="I173" s="5" t="s">
        <v>579</v>
      </c>
      <c r="J173" s="1">
        <f t="shared" si="20"/>
        <v>8</v>
      </c>
      <c r="K173" s="5" t="s">
        <v>675</v>
      </c>
      <c r="L173" s="1">
        <f t="shared" si="21"/>
        <v>7</v>
      </c>
      <c r="M173" s="5" t="s">
        <v>781</v>
      </c>
      <c r="N173" s="1">
        <f t="shared" si="22"/>
        <v>8</v>
      </c>
      <c r="O173" s="5" t="s">
        <v>885</v>
      </c>
      <c r="P173" s="1">
        <f t="shared" si="23"/>
        <v>7</v>
      </c>
    </row>
    <row r="174" spans="1:16" ht="18.600000000000001" thickBot="1" x14ac:dyDescent="0.4">
      <c r="A174" s="4" t="s">
        <v>23</v>
      </c>
      <c r="B174" s="1">
        <f t="shared" si="16"/>
        <v>4</v>
      </c>
      <c r="C174" s="5" t="s">
        <v>160</v>
      </c>
      <c r="D174" s="1">
        <f t="shared" si="17"/>
        <v>4</v>
      </c>
      <c r="E174" s="5" t="s">
        <v>160</v>
      </c>
      <c r="F174" s="1">
        <f t="shared" si="18"/>
        <v>4</v>
      </c>
      <c r="G174" s="5" t="s">
        <v>23</v>
      </c>
      <c r="H174" s="1">
        <f t="shared" si="19"/>
        <v>4</v>
      </c>
      <c r="I174" s="5" t="s">
        <v>480</v>
      </c>
      <c r="J174" s="1">
        <f t="shared" si="20"/>
        <v>6</v>
      </c>
      <c r="K174" s="5" t="s">
        <v>589</v>
      </c>
      <c r="L174" s="1">
        <f t="shared" si="21"/>
        <v>4</v>
      </c>
      <c r="M174" s="5" t="s">
        <v>689</v>
      </c>
      <c r="N174" s="1">
        <f t="shared" si="22"/>
        <v>5</v>
      </c>
      <c r="O174" s="5" t="s">
        <v>480</v>
      </c>
      <c r="P174" s="1">
        <f t="shared" si="23"/>
        <v>6</v>
      </c>
    </row>
    <row r="175" spans="1:16" ht="18.600000000000001" thickBot="1" x14ac:dyDescent="0.4">
      <c r="A175" s="4" t="s">
        <v>94</v>
      </c>
      <c r="B175" s="1">
        <f t="shared" si="16"/>
        <v>2</v>
      </c>
      <c r="C175" s="5" t="s">
        <v>263</v>
      </c>
      <c r="D175" s="1">
        <f t="shared" si="17"/>
        <v>2</v>
      </c>
      <c r="E175" s="5" t="s">
        <v>278</v>
      </c>
      <c r="F175" s="1">
        <f t="shared" si="18"/>
        <v>1</v>
      </c>
      <c r="G175" s="5" t="s">
        <v>408</v>
      </c>
      <c r="H175" s="1">
        <f t="shared" si="19"/>
        <v>2</v>
      </c>
      <c r="I175" s="5" t="s">
        <v>580</v>
      </c>
      <c r="J175" s="1">
        <f t="shared" si="20"/>
        <v>4</v>
      </c>
      <c r="K175" s="5" t="s">
        <v>676</v>
      </c>
      <c r="L175" s="1">
        <f t="shared" si="21"/>
        <v>2</v>
      </c>
      <c r="M175" s="5" t="s">
        <v>782</v>
      </c>
      <c r="N175" s="1">
        <f t="shared" si="22"/>
        <v>3</v>
      </c>
      <c r="O175" s="5" t="s">
        <v>793</v>
      </c>
      <c r="P175" s="1">
        <f t="shared" si="23"/>
        <v>1</v>
      </c>
    </row>
    <row r="176" spans="1:16" ht="18.600000000000001" thickBot="1" x14ac:dyDescent="0.4">
      <c r="A176" s="4" t="s">
        <v>72</v>
      </c>
      <c r="B176" s="1">
        <f t="shared" si="16"/>
        <v>4</v>
      </c>
      <c r="C176" s="5" t="s">
        <v>240</v>
      </c>
      <c r="D176" s="1">
        <f t="shared" si="17"/>
        <v>7</v>
      </c>
      <c r="E176" s="5" t="s">
        <v>72</v>
      </c>
      <c r="F176" s="1">
        <f t="shared" si="18"/>
        <v>4</v>
      </c>
      <c r="G176" s="5" t="s">
        <v>446</v>
      </c>
      <c r="H176" s="1">
        <f t="shared" si="19"/>
        <v>8</v>
      </c>
      <c r="I176" s="5" t="s">
        <v>559</v>
      </c>
      <c r="J176" s="1">
        <f t="shared" si="20"/>
        <v>7</v>
      </c>
      <c r="K176" s="5" t="s">
        <v>657</v>
      </c>
      <c r="L176" s="1">
        <f t="shared" si="21"/>
        <v>7</v>
      </c>
      <c r="M176" s="5" t="s">
        <v>760</v>
      </c>
      <c r="N176" s="1">
        <f t="shared" si="22"/>
        <v>11</v>
      </c>
      <c r="O176" s="5" t="s">
        <v>865</v>
      </c>
      <c r="P176" s="1">
        <f t="shared" si="23"/>
        <v>7</v>
      </c>
    </row>
    <row r="177" spans="1:16" ht="18.600000000000001" thickBot="1" x14ac:dyDescent="0.4">
      <c r="A177" s="4" t="s">
        <v>95</v>
      </c>
      <c r="B177" s="1">
        <f t="shared" si="16"/>
        <v>3</v>
      </c>
      <c r="C177" s="5" t="s">
        <v>264</v>
      </c>
      <c r="D177" s="1">
        <f t="shared" si="17"/>
        <v>3</v>
      </c>
      <c r="E177" s="5" t="s">
        <v>374</v>
      </c>
      <c r="F177" s="1">
        <f t="shared" si="18"/>
        <v>3</v>
      </c>
      <c r="G177" s="5" t="s">
        <v>467</v>
      </c>
      <c r="H177" s="1">
        <f t="shared" si="19"/>
        <v>5</v>
      </c>
      <c r="I177" s="5" t="s">
        <v>916</v>
      </c>
      <c r="J177" s="1">
        <f t="shared" si="20"/>
        <v>4</v>
      </c>
      <c r="K177" s="5" t="s">
        <v>677</v>
      </c>
      <c r="L177" s="1">
        <f t="shared" si="21"/>
        <v>5</v>
      </c>
      <c r="M177" s="5" t="s">
        <v>967</v>
      </c>
      <c r="N177" s="1">
        <f t="shared" si="22"/>
        <v>8</v>
      </c>
      <c r="O177" s="5" t="s">
        <v>980</v>
      </c>
      <c r="P177" s="1">
        <f t="shared" si="23"/>
        <v>5</v>
      </c>
    </row>
    <row r="178" spans="1:16" ht="18.600000000000001" thickBot="1" x14ac:dyDescent="0.4">
      <c r="A178" s="4" t="s">
        <v>96</v>
      </c>
      <c r="B178" s="1">
        <f t="shared" si="16"/>
        <v>5</v>
      </c>
      <c r="C178" s="5" t="s">
        <v>265</v>
      </c>
      <c r="D178" s="1">
        <f t="shared" si="17"/>
        <v>5</v>
      </c>
      <c r="E178" s="5" t="s">
        <v>375</v>
      </c>
      <c r="F178" s="1">
        <f t="shared" si="18"/>
        <v>5</v>
      </c>
      <c r="G178" s="5" t="s">
        <v>468</v>
      </c>
      <c r="H178" s="1">
        <f t="shared" si="19"/>
        <v>3</v>
      </c>
      <c r="I178" s="5" t="s">
        <v>581</v>
      </c>
      <c r="J178" s="1">
        <f t="shared" si="20"/>
        <v>5</v>
      </c>
      <c r="K178" s="5" t="s">
        <v>678</v>
      </c>
      <c r="L178" s="1">
        <f t="shared" si="21"/>
        <v>7</v>
      </c>
      <c r="M178" s="5" t="s">
        <v>783</v>
      </c>
      <c r="N178" s="1">
        <f t="shared" si="22"/>
        <v>8</v>
      </c>
      <c r="O178" s="5" t="s">
        <v>886</v>
      </c>
      <c r="P178" s="1">
        <f t="shared" si="23"/>
        <v>3</v>
      </c>
    </row>
    <row r="179" spans="1:16" ht="18.600000000000001" thickBot="1" x14ac:dyDescent="0.4">
      <c r="A179" s="4" t="s">
        <v>14</v>
      </c>
      <c r="B179" s="1">
        <f t="shared" si="16"/>
        <v>1</v>
      </c>
      <c r="C179" s="5" t="s">
        <v>14</v>
      </c>
      <c r="D179" s="1">
        <f t="shared" si="17"/>
        <v>1</v>
      </c>
      <c r="E179" s="5" t="s">
        <v>290</v>
      </c>
      <c r="F179" s="1">
        <f t="shared" si="18"/>
        <v>1</v>
      </c>
      <c r="G179" s="5" t="s">
        <v>290</v>
      </c>
      <c r="H179" s="1">
        <f t="shared" si="19"/>
        <v>1</v>
      </c>
      <c r="I179" s="5" t="s">
        <v>499</v>
      </c>
      <c r="J179" s="1">
        <f t="shared" si="20"/>
        <v>3</v>
      </c>
      <c r="K179" s="5" t="s">
        <v>604</v>
      </c>
      <c r="L179" s="1">
        <f t="shared" si="21"/>
        <v>2</v>
      </c>
      <c r="M179" s="5" t="s">
        <v>704</v>
      </c>
      <c r="N179" s="1">
        <f t="shared" si="22"/>
        <v>3</v>
      </c>
      <c r="O179" s="5" t="s">
        <v>808</v>
      </c>
      <c r="P179" s="1">
        <f t="shared" si="23"/>
        <v>1</v>
      </c>
    </row>
    <row r="180" spans="1:16" ht="18.600000000000001" thickBot="1" x14ac:dyDescent="0.4">
      <c r="A180" s="4" t="s">
        <v>64</v>
      </c>
      <c r="B180" s="1">
        <f t="shared" si="16"/>
        <v>7</v>
      </c>
      <c r="C180" s="5" t="s">
        <v>233</v>
      </c>
      <c r="D180" s="1">
        <f t="shared" si="17"/>
        <v>5</v>
      </c>
      <c r="E180" s="5" t="s">
        <v>339</v>
      </c>
      <c r="F180" s="1">
        <f t="shared" si="18"/>
        <v>6</v>
      </c>
      <c r="G180" s="5" t="s">
        <v>441</v>
      </c>
      <c r="H180" s="1">
        <f t="shared" si="19"/>
        <v>5</v>
      </c>
      <c r="I180" s="5" t="s">
        <v>553</v>
      </c>
      <c r="J180" s="1">
        <f t="shared" si="20"/>
        <v>3</v>
      </c>
      <c r="K180" s="5" t="s">
        <v>653</v>
      </c>
      <c r="L180" s="1">
        <f t="shared" si="21"/>
        <v>2</v>
      </c>
      <c r="M180" s="5" t="s">
        <v>754</v>
      </c>
      <c r="N180" s="1">
        <f t="shared" si="22"/>
        <v>3</v>
      </c>
      <c r="O180" s="5" t="s">
        <v>860</v>
      </c>
      <c r="P180" s="1">
        <f t="shared" si="23"/>
        <v>4</v>
      </c>
    </row>
    <row r="181" spans="1:16" ht="18.600000000000001" thickBot="1" x14ac:dyDescent="0.4">
      <c r="A181" s="4" t="s">
        <v>97</v>
      </c>
      <c r="B181" s="1">
        <f t="shared" si="16"/>
        <v>3</v>
      </c>
      <c r="C181" s="5" t="s">
        <v>221</v>
      </c>
      <c r="D181" s="1">
        <f t="shared" si="17"/>
        <v>1</v>
      </c>
      <c r="E181" s="5" t="s">
        <v>376</v>
      </c>
      <c r="F181" s="1">
        <f t="shared" si="18"/>
        <v>2</v>
      </c>
      <c r="G181" s="5" t="s">
        <v>54</v>
      </c>
      <c r="H181" s="1">
        <f t="shared" si="19"/>
        <v>1</v>
      </c>
      <c r="I181" s="5" t="s">
        <v>540</v>
      </c>
      <c r="J181" s="1">
        <f t="shared" si="20"/>
        <v>2</v>
      </c>
      <c r="K181" s="5" t="s">
        <v>642</v>
      </c>
      <c r="L181" s="1">
        <f t="shared" si="21"/>
        <v>4</v>
      </c>
      <c r="M181" s="5" t="s">
        <v>741</v>
      </c>
      <c r="N181" s="1">
        <f t="shared" si="22"/>
        <v>2</v>
      </c>
      <c r="O181" s="5" t="s">
        <v>849</v>
      </c>
      <c r="P181" s="1">
        <f t="shared" si="23"/>
        <v>1</v>
      </c>
    </row>
    <row r="182" spans="1:16" ht="18.600000000000001" thickBot="1" x14ac:dyDescent="0.4">
      <c r="A182" s="4" t="s">
        <v>98</v>
      </c>
      <c r="B182" s="1">
        <f t="shared" si="16"/>
        <v>3</v>
      </c>
      <c r="C182" s="5" t="s">
        <v>266</v>
      </c>
      <c r="D182" s="1">
        <f t="shared" si="17"/>
        <v>4</v>
      </c>
      <c r="E182" s="5" t="s">
        <v>377</v>
      </c>
      <c r="F182" s="1">
        <f t="shared" si="18"/>
        <v>3</v>
      </c>
      <c r="G182" s="5" t="s">
        <v>469</v>
      </c>
      <c r="H182" s="1">
        <f t="shared" si="19"/>
        <v>5</v>
      </c>
      <c r="I182" s="5" t="s">
        <v>582</v>
      </c>
      <c r="J182" s="1">
        <f t="shared" si="20"/>
        <v>6</v>
      </c>
      <c r="K182" s="5" t="s">
        <v>679</v>
      </c>
      <c r="L182" s="1">
        <f t="shared" si="21"/>
        <v>5</v>
      </c>
      <c r="M182" s="5" t="s">
        <v>784</v>
      </c>
      <c r="N182" s="1">
        <f t="shared" si="22"/>
        <v>6</v>
      </c>
      <c r="O182" s="5" t="s">
        <v>887</v>
      </c>
      <c r="P182" s="1">
        <f t="shared" si="23"/>
        <v>3</v>
      </c>
    </row>
    <row r="183" spans="1:16" ht="18.600000000000001" thickBot="1" x14ac:dyDescent="0.4">
      <c r="A183" s="4" t="s">
        <v>116</v>
      </c>
      <c r="B183" s="1">
        <f t="shared" si="16"/>
        <v>6</v>
      </c>
      <c r="C183" s="5" t="s">
        <v>191</v>
      </c>
      <c r="D183" s="1">
        <f t="shared" si="17"/>
        <v>6</v>
      </c>
      <c r="E183" s="5" t="s">
        <v>304</v>
      </c>
      <c r="F183" s="1">
        <f t="shared" si="18"/>
        <v>4</v>
      </c>
      <c r="G183" s="5" t="s">
        <v>411</v>
      </c>
      <c r="H183" s="1">
        <f t="shared" si="19"/>
        <v>4</v>
      </c>
      <c r="I183" s="5" t="s">
        <v>515</v>
      </c>
      <c r="J183" s="1">
        <f t="shared" si="20"/>
        <v>6</v>
      </c>
      <c r="K183" s="5" t="s">
        <v>618</v>
      </c>
      <c r="L183" s="1">
        <f t="shared" si="21"/>
        <v>4</v>
      </c>
      <c r="M183" s="5" t="s">
        <v>720</v>
      </c>
      <c r="N183" s="1">
        <f t="shared" si="22"/>
        <v>5</v>
      </c>
      <c r="O183" s="5" t="s">
        <v>823</v>
      </c>
      <c r="P183" s="1">
        <f t="shared" si="23"/>
        <v>6</v>
      </c>
    </row>
    <row r="184" spans="1:16" ht="18.600000000000001" thickBot="1" x14ac:dyDescent="0.4">
      <c r="A184" s="4" t="s">
        <v>99</v>
      </c>
      <c r="B184" s="1">
        <f t="shared" si="16"/>
        <v>5</v>
      </c>
      <c r="C184" s="5" t="s">
        <v>267</v>
      </c>
      <c r="D184" s="1">
        <f t="shared" si="17"/>
        <v>5</v>
      </c>
      <c r="E184" s="5" t="s">
        <v>378</v>
      </c>
      <c r="F184" s="1">
        <f t="shared" si="18"/>
        <v>5</v>
      </c>
      <c r="G184" s="5" t="s">
        <v>470</v>
      </c>
      <c r="H184" s="1">
        <f t="shared" si="19"/>
        <v>5</v>
      </c>
      <c r="I184" s="5" t="s">
        <v>583</v>
      </c>
      <c r="J184" s="1">
        <f t="shared" si="20"/>
        <v>6</v>
      </c>
      <c r="K184" s="5" t="s">
        <v>583</v>
      </c>
      <c r="L184" s="1">
        <f t="shared" si="21"/>
        <v>6</v>
      </c>
      <c r="M184" s="5" t="s">
        <v>583</v>
      </c>
      <c r="N184" s="1">
        <f t="shared" si="22"/>
        <v>6</v>
      </c>
      <c r="O184" s="5" t="s">
        <v>583</v>
      </c>
      <c r="P184" s="1">
        <f t="shared" si="23"/>
        <v>6</v>
      </c>
    </row>
    <row r="185" spans="1:16" ht="18.600000000000001" thickBot="1" x14ac:dyDescent="0.4">
      <c r="A185" s="4" t="s">
        <v>149</v>
      </c>
      <c r="B185" s="1">
        <f t="shared" si="16"/>
        <v>8</v>
      </c>
      <c r="C185" s="5" t="s">
        <v>268</v>
      </c>
      <c r="D185" s="1">
        <f t="shared" si="17"/>
        <v>8</v>
      </c>
      <c r="E185" s="5" t="s">
        <v>379</v>
      </c>
      <c r="F185" s="1">
        <f t="shared" si="18"/>
        <v>8</v>
      </c>
      <c r="G185" s="5" t="s">
        <v>471</v>
      </c>
      <c r="H185" s="1">
        <f t="shared" si="19"/>
        <v>5</v>
      </c>
      <c r="I185" s="5" t="s">
        <v>584</v>
      </c>
      <c r="J185" s="1">
        <f t="shared" si="20"/>
        <v>8</v>
      </c>
      <c r="K185" s="5" t="s">
        <v>680</v>
      </c>
      <c r="L185" s="1">
        <f t="shared" si="21"/>
        <v>6</v>
      </c>
      <c r="M185" s="5" t="s">
        <v>785</v>
      </c>
      <c r="N185" s="1">
        <f t="shared" si="22"/>
        <v>11</v>
      </c>
      <c r="O185" s="5" t="s">
        <v>888</v>
      </c>
      <c r="P185" s="1">
        <f t="shared" si="23"/>
        <v>7</v>
      </c>
    </row>
    <row r="186" spans="1:16" ht="18.600000000000001" thickBot="1" x14ac:dyDescent="0.4">
      <c r="A186" s="4" t="s">
        <v>34</v>
      </c>
      <c r="B186" s="1">
        <f t="shared" si="16"/>
        <v>2</v>
      </c>
      <c r="C186" s="5" t="s">
        <v>173</v>
      </c>
      <c r="D186" s="1">
        <f t="shared" si="17"/>
        <v>3</v>
      </c>
      <c r="E186" s="5" t="s">
        <v>307</v>
      </c>
      <c r="F186" s="1">
        <f t="shared" si="18"/>
        <v>3</v>
      </c>
      <c r="G186" s="5" t="s">
        <v>414</v>
      </c>
      <c r="H186" s="1">
        <f t="shared" si="19"/>
        <v>5</v>
      </c>
      <c r="I186" s="5" t="s">
        <v>519</v>
      </c>
      <c r="J186" s="1">
        <f t="shared" si="20"/>
        <v>4</v>
      </c>
      <c r="K186" s="5" t="s">
        <v>620</v>
      </c>
      <c r="L186" s="1">
        <f t="shared" si="21"/>
        <v>4</v>
      </c>
      <c r="M186" s="5" t="s">
        <v>722</v>
      </c>
      <c r="N186" s="1">
        <f t="shared" si="22"/>
        <v>3</v>
      </c>
      <c r="O186" s="5" t="s">
        <v>826</v>
      </c>
      <c r="P186" s="1">
        <f t="shared" si="23"/>
        <v>2</v>
      </c>
    </row>
    <row r="187" spans="1:16" ht="18.600000000000001" thickBot="1" x14ac:dyDescent="0.4">
      <c r="A187" s="4" t="s">
        <v>100</v>
      </c>
      <c r="B187" s="1">
        <f t="shared" si="16"/>
        <v>3</v>
      </c>
      <c r="C187" s="5" t="s">
        <v>204</v>
      </c>
      <c r="D187" s="1">
        <f t="shared" si="17"/>
        <v>3</v>
      </c>
      <c r="E187" s="5" t="s">
        <v>100</v>
      </c>
      <c r="F187" s="1">
        <f t="shared" si="18"/>
        <v>3</v>
      </c>
      <c r="G187" s="5" t="s">
        <v>421</v>
      </c>
      <c r="H187" s="1">
        <f t="shared" si="19"/>
        <v>6</v>
      </c>
      <c r="I187" s="5" t="s">
        <v>528</v>
      </c>
      <c r="J187" s="1">
        <f t="shared" si="20"/>
        <v>3</v>
      </c>
      <c r="K187" s="5" t="s">
        <v>630</v>
      </c>
      <c r="L187" s="1">
        <f t="shared" si="21"/>
        <v>4</v>
      </c>
      <c r="M187" s="5" t="s">
        <v>730</v>
      </c>
      <c r="N187" s="1">
        <f t="shared" si="22"/>
        <v>5</v>
      </c>
      <c r="O187" s="5" t="s">
        <v>836</v>
      </c>
      <c r="P187" s="1">
        <f t="shared" si="23"/>
        <v>8</v>
      </c>
    </row>
    <row r="188" spans="1:16" ht="18.600000000000001" thickBot="1" x14ac:dyDescent="0.4">
      <c r="A188" s="4" t="s">
        <v>46</v>
      </c>
      <c r="B188" s="1">
        <f t="shared" si="16"/>
        <v>4</v>
      </c>
      <c r="C188" s="5" t="s">
        <v>209</v>
      </c>
      <c r="D188" s="1">
        <f t="shared" si="17"/>
        <v>5</v>
      </c>
      <c r="E188" s="5" t="s">
        <v>321</v>
      </c>
      <c r="F188" s="1">
        <f t="shared" si="18"/>
        <v>5</v>
      </c>
      <c r="G188" s="5" t="s">
        <v>894</v>
      </c>
      <c r="H188" s="1">
        <f t="shared" si="19"/>
        <v>6</v>
      </c>
      <c r="I188" s="5" t="s">
        <v>921</v>
      </c>
      <c r="J188" s="1">
        <f t="shared" si="20"/>
        <v>4</v>
      </c>
      <c r="K188" s="5" t="s">
        <v>634</v>
      </c>
      <c r="L188" s="1">
        <f t="shared" si="21"/>
        <v>4</v>
      </c>
      <c r="M188" s="5" t="s">
        <v>968</v>
      </c>
      <c r="N188" s="1">
        <f t="shared" si="22"/>
        <v>4</v>
      </c>
      <c r="O188" s="5" t="s">
        <v>839</v>
      </c>
      <c r="P188" s="1">
        <f t="shared" si="23"/>
        <v>6</v>
      </c>
    </row>
    <row r="189" spans="1:16" ht="18.600000000000001" thickBot="1" x14ac:dyDescent="0.4">
      <c r="A189" s="4" t="s">
        <v>101</v>
      </c>
      <c r="B189" s="1">
        <f t="shared" si="16"/>
        <v>5</v>
      </c>
      <c r="C189" s="5" t="s">
        <v>269</v>
      </c>
      <c r="D189" s="1">
        <f t="shared" si="17"/>
        <v>5</v>
      </c>
      <c r="E189" s="5" t="s">
        <v>380</v>
      </c>
      <c r="F189" s="1">
        <f t="shared" si="18"/>
        <v>6</v>
      </c>
      <c r="G189" s="5" t="s">
        <v>101</v>
      </c>
      <c r="H189" s="1">
        <f t="shared" si="19"/>
        <v>5</v>
      </c>
      <c r="I189" s="5" t="s">
        <v>585</v>
      </c>
      <c r="J189" s="1">
        <f t="shared" si="20"/>
        <v>4</v>
      </c>
      <c r="K189" s="5" t="s">
        <v>681</v>
      </c>
      <c r="L189" s="1">
        <f t="shared" si="21"/>
        <v>4</v>
      </c>
      <c r="M189" s="5" t="s">
        <v>786</v>
      </c>
      <c r="N189" s="1">
        <f t="shared" si="22"/>
        <v>3</v>
      </c>
      <c r="O189" s="5" t="s">
        <v>889</v>
      </c>
      <c r="P189" s="1">
        <f t="shared" si="23"/>
        <v>5</v>
      </c>
    </row>
    <row r="190" spans="1:16" ht="18.600000000000001" thickBot="1" x14ac:dyDescent="0.4">
      <c r="A190" s="4" t="s">
        <v>14</v>
      </c>
      <c r="B190" s="1">
        <f t="shared" si="16"/>
        <v>1</v>
      </c>
      <c r="C190" s="5" t="s">
        <v>14</v>
      </c>
      <c r="D190" s="1">
        <f t="shared" si="17"/>
        <v>1</v>
      </c>
      <c r="E190" s="5" t="s">
        <v>290</v>
      </c>
      <c r="F190" s="1">
        <f t="shared" si="18"/>
        <v>1</v>
      </c>
      <c r="G190" s="5" t="s">
        <v>290</v>
      </c>
      <c r="H190" s="1">
        <f t="shared" si="19"/>
        <v>1</v>
      </c>
      <c r="I190" s="5" t="s">
        <v>499</v>
      </c>
      <c r="J190" s="1">
        <f t="shared" si="20"/>
        <v>3</v>
      </c>
      <c r="K190" s="5" t="s">
        <v>604</v>
      </c>
      <c r="L190" s="1">
        <f t="shared" si="21"/>
        <v>2</v>
      </c>
      <c r="M190" s="5" t="s">
        <v>704</v>
      </c>
      <c r="N190" s="1">
        <f t="shared" si="22"/>
        <v>3</v>
      </c>
      <c r="O190" s="5" t="s">
        <v>808</v>
      </c>
      <c r="P190" s="1">
        <f t="shared" si="23"/>
        <v>1</v>
      </c>
    </row>
    <row r="191" spans="1:16" ht="18.600000000000001" thickBot="1" x14ac:dyDescent="0.4">
      <c r="A191" s="4" t="s">
        <v>102</v>
      </c>
      <c r="B191" s="1">
        <f t="shared" si="16"/>
        <v>8</v>
      </c>
      <c r="C191" s="5" t="s">
        <v>981</v>
      </c>
      <c r="D191" s="1">
        <f t="shared" si="17"/>
        <v>6</v>
      </c>
      <c r="E191" s="5" t="s">
        <v>381</v>
      </c>
      <c r="F191" s="1">
        <f t="shared" si="18"/>
        <v>8</v>
      </c>
      <c r="G191" s="5" t="s">
        <v>472</v>
      </c>
      <c r="H191" s="1">
        <f t="shared" si="19"/>
        <v>7</v>
      </c>
      <c r="I191" s="5" t="s">
        <v>930</v>
      </c>
      <c r="J191" s="1">
        <f t="shared" si="20"/>
        <v>5</v>
      </c>
      <c r="K191" s="5" t="s">
        <v>932</v>
      </c>
      <c r="L191" s="1">
        <f t="shared" si="21"/>
        <v>11</v>
      </c>
      <c r="M191" s="5" t="s">
        <v>964</v>
      </c>
      <c r="N191" s="1">
        <f t="shared" si="22"/>
        <v>3</v>
      </c>
      <c r="O191" s="5" t="s">
        <v>890</v>
      </c>
      <c r="P191" s="1">
        <f t="shared" si="23"/>
        <v>9</v>
      </c>
    </row>
    <row r="192" spans="1:16" ht="18.600000000000001" thickBot="1" x14ac:dyDescent="0.4">
      <c r="A192" s="4" t="s">
        <v>103</v>
      </c>
      <c r="B192" s="1">
        <f t="shared" si="16"/>
        <v>10</v>
      </c>
      <c r="C192" s="5" t="s">
        <v>270</v>
      </c>
      <c r="D192" s="1">
        <f t="shared" si="17"/>
        <v>8</v>
      </c>
      <c r="E192" s="5" t="s">
        <v>382</v>
      </c>
      <c r="F192" s="1">
        <f t="shared" si="18"/>
        <v>10</v>
      </c>
      <c r="G192" s="5" t="s">
        <v>897</v>
      </c>
      <c r="H192" s="1">
        <f t="shared" si="19"/>
        <v>6</v>
      </c>
      <c r="I192" s="5" t="s">
        <v>931</v>
      </c>
      <c r="J192" s="1">
        <f t="shared" si="20"/>
        <v>5</v>
      </c>
      <c r="K192" s="5" t="s">
        <v>682</v>
      </c>
      <c r="L192" s="1">
        <f t="shared" si="21"/>
        <v>7</v>
      </c>
      <c r="M192" s="5" t="s">
        <v>787</v>
      </c>
      <c r="N192" s="1">
        <f t="shared" si="22"/>
        <v>8</v>
      </c>
      <c r="O192" s="5" t="s">
        <v>891</v>
      </c>
      <c r="P192" s="1">
        <f t="shared" si="23"/>
        <v>9</v>
      </c>
    </row>
    <row r="193" spans="1:16" ht="18.600000000000001" thickBot="1" x14ac:dyDescent="0.4">
      <c r="A193" s="4" t="s">
        <v>8</v>
      </c>
      <c r="B193" s="1">
        <f t="shared" si="16"/>
        <v>2</v>
      </c>
      <c r="C193" s="5" t="s">
        <v>169</v>
      </c>
      <c r="D193" s="1">
        <f t="shared" si="17"/>
        <v>2</v>
      </c>
      <c r="E193" s="5" t="s">
        <v>285</v>
      </c>
      <c r="F193" s="1">
        <f t="shared" si="18"/>
        <v>1</v>
      </c>
      <c r="G193" s="5" t="s">
        <v>893</v>
      </c>
      <c r="H193" s="1">
        <f t="shared" si="19"/>
        <v>4</v>
      </c>
      <c r="I193" s="5" t="s">
        <v>492</v>
      </c>
      <c r="J193" s="1">
        <f t="shared" si="20"/>
        <v>2</v>
      </c>
      <c r="K193" s="5" t="s">
        <v>599</v>
      </c>
      <c r="L193" s="1">
        <f t="shared" si="21"/>
        <v>1</v>
      </c>
      <c r="M193" s="5" t="s">
        <v>698</v>
      </c>
      <c r="N193" s="1">
        <f t="shared" si="22"/>
        <v>2</v>
      </c>
      <c r="O193" s="5" t="s">
        <v>802</v>
      </c>
      <c r="P193" s="1">
        <f t="shared" si="23"/>
        <v>2</v>
      </c>
    </row>
    <row r="194" spans="1:16" ht="18.600000000000001" thickBot="1" x14ac:dyDescent="0.4">
      <c r="A194" s="4" t="s">
        <v>104</v>
      </c>
      <c r="B194" s="1">
        <f t="shared" si="16"/>
        <v>5</v>
      </c>
      <c r="C194" s="5" t="s">
        <v>223</v>
      </c>
      <c r="D194" s="1">
        <f t="shared" si="17"/>
        <v>3</v>
      </c>
      <c r="E194" s="5" t="s">
        <v>383</v>
      </c>
      <c r="F194" s="1">
        <f t="shared" si="18"/>
        <v>4</v>
      </c>
      <c r="G194" s="5" t="s">
        <v>383</v>
      </c>
      <c r="H194" s="1">
        <f t="shared" si="19"/>
        <v>4</v>
      </c>
      <c r="I194" s="5" t="s">
        <v>542</v>
      </c>
      <c r="J194" s="1">
        <f t="shared" si="20"/>
        <v>3</v>
      </c>
      <c r="K194" s="5" t="s">
        <v>644</v>
      </c>
      <c r="L194" s="1">
        <f t="shared" si="21"/>
        <v>3</v>
      </c>
      <c r="M194" s="5" t="s">
        <v>743</v>
      </c>
      <c r="N194" s="1">
        <f t="shared" si="22"/>
        <v>3</v>
      </c>
      <c r="O194" s="5" t="s">
        <v>851</v>
      </c>
      <c r="P194" s="1">
        <f t="shared" si="23"/>
        <v>2</v>
      </c>
    </row>
    <row r="195" spans="1:16" ht="18.600000000000001" thickBot="1" x14ac:dyDescent="0.4">
      <c r="A195" s="4" t="s">
        <v>150</v>
      </c>
      <c r="B195" s="1">
        <f t="shared" ref="B195" si="24">LEN(A195)</f>
        <v>5</v>
      </c>
      <c r="C195" s="5" t="s">
        <v>273</v>
      </c>
      <c r="D195" s="1">
        <f t="shared" ref="D195" si="25">LEN(C195)</f>
        <v>4</v>
      </c>
      <c r="E195" s="5" t="s">
        <v>263</v>
      </c>
      <c r="F195" s="1">
        <f t="shared" ref="F195" si="26">LEN(E195)</f>
        <v>2</v>
      </c>
      <c r="G195" s="5" t="s">
        <v>473</v>
      </c>
      <c r="H195" s="1">
        <f t="shared" ref="H195" si="27">LEN(G195)</f>
        <v>10</v>
      </c>
      <c r="I195" s="5" t="s">
        <v>586</v>
      </c>
      <c r="J195" s="1">
        <f t="shared" ref="J195" si="28">LEN(I195)</f>
        <v>4</v>
      </c>
      <c r="K195" s="5" t="s">
        <v>683</v>
      </c>
      <c r="L195" s="1">
        <f t="shared" ref="L195" si="29">LEN(K195)</f>
        <v>5</v>
      </c>
      <c r="M195" s="5" t="s">
        <v>788</v>
      </c>
      <c r="N195" s="1">
        <f t="shared" ref="N195" si="30">LEN(M195)</f>
        <v>5</v>
      </c>
      <c r="O195" s="5" t="s">
        <v>892</v>
      </c>
      <c r="P195" s="1">
        <f t="shared" ref="P195" si="31">LEN(O195)</f>
        <v>6</v>
      </c>
    </row>
    <row r="196" spans="1:16" ht="18" x14ac:dyDescent="0.35">
      <c r="B196" s="1">
        <f>MAX(B2:B195)</f>
        <v>11</v>
      </c>
      <c r="D196" s="1">
        <f>MAX(D2:D195)</f>
        <v>12</v>
      </c>
      <c r="F196" s="1">
        <f>MAX(F2:F195)</f>
        <v>13</v>
      </c>
      <c r="H196" s="1">
        <f>MAX(H2:H195)</f>
        <v>15</v>
      </c>
      <c r="J196" s="1">
        <f>MAX(J2:J195)</f>
        <v>12</v>
      </c>
      <c r="L196" s="1">
        <f>MAX(L2:L195)</f>
        <v>16</v>
      </c>
      <c r="N196" s="1">
        <f>MAX(N2:N195)</f>
        <v>18</v>
      </c>
      <c r="P196" s="1">
        <f>MAX(P2:P195)</f>
        <v>12</v>
      </c>
    </row>
    <row r="198" spans="1:16" ht="17.399999999999999" x14ac:dyDescent="0.3">
      <c r="A198" s="2"/>
      <c r="B198" s="2"/>
      <c r="C198" s="2"/>
      <c r="D198" s="2"/>
    </row>
    <row r="199" spans="1:16" ht="18" x14ac:dyDescent="0.35">
      <c r="A199" s="5">
        <v>1</v>
      </c>
      <c r="B199" s="1">
        <f t="array" ref="B199:B209">FREQUENCY(B2:B195,A199:A209)</f>
        <v>20</v>
      </c>
      <c r="C199" s="5">
        <v>1</v>
      </c>
      <c r="D199" s="1">
        <f t="array" ref="D199:D210">FREQUENCY(D2:D195,C199:C210)</f>
        <v>21</v>
      </c>
      <c r="E199" s="5">
        <v>1</v>
      </c>
      <c r="F199" s="1">
        <f t="array" ref="F199:F211">FREQUENCY(F2:F195,E199:E211)</f>
        <v>27</v>
      </c>
      <c r="G199" s="5">
        <v>1</v>
      </c>
      <c r="H199" s="1">
        <f t="array" ref="H199:H213">FREQUENCY(H2:H195,G199:G213)</f>
        <v>21</v>
      </c>
      <c r="I199" s="5">
        <v>1</v>
      </c>
      <c r="J199" s="1">
        <f t="array" ref="J199:J210">FREQUENCY(J2:J195,I199:I210)</f>
        <v>0</v>
      </c>
      <c r="K199" s="5">
        <v>1</v>
      </c>
      <c r="L199" s="1">
        <f t="array" ref="L199:L214">FREQUENCY(L2:L195,K199:K214)</f>
        <v>5</v>
      </c>
      <c r="M199" s="5">
        <v>1</v>
      </c>
      <c r="N199" s="1">
        <f t="array" ref="N199:N216">FREQUENCY(N2:N195,M199:M216)</f>
        <v>0</v>
      </c>
      <c r="O199" s="5">
        <v>1</v>
      </c>
      <c r="P199" s="1">
        <f t="array" ref="P199:P210">FREQUENCY(P2:P195,O199:O210)</f>
        <v>24</v>
      </c>
    </row>
    <row r="200" spans="1:16" ht="18" x14ac:dyDescent="0.35">
      <c r="A200" s="5">
        <v>2</v>
      </c>
      <c r="B200" s="1">
        <v>19</v>
      </c>
      <c r="C200" s="5">
        <v>2</v>
      </c>
      <c r="D200" s="1">
        <v>11</v>
      </c>
      <c r="E200" s="5">
        <v>2</v>
      </c>
      <c r="F200" s="1">
        <v>14</v>
      </c>
      <c r="G200" s="5">
        <v>2</v>
      </c>
      <c r="H200" s="1">
        <v>12</v>
      </c>
      <c r="I200" s="5">
        <v>2</v>
      </c>
      <c r="J200" s="1">
        <v>16</v>
      </c>
      <c r="K200" s="5">
        <v>2</v>
      </c>
      <c r="L200" s="1">
        <v>21</v>
      </c>
      <c r="M200" s="5">
        <v>2</v>
      </c>
      <c r="N200" s="1">
        <v>11</v>
      </c>
      <c r="O200" s="5">
        <v>2</v>
      </c>
      <c r="P200" s="1">
        <v>23</v>
      </c>
    </row>
    <row r="201" spans="1:16" ht="18" x14ac:dyDescent="0.35">
      <c r="A201" s="5">
        <v>3</v>
      </c>
      <c r="B201" s="1">
        <v>18</v>
      </c>
      <c r="C201" s="5">
        <v>3</v>
      </c>
      <c r="D201" s="1">
        <v>26</v>
      </c>
      <c r="E201" s="5">
        <v>3</v>
      </c>
      <c r="F201" s="1">
        <v>18</v>
      </c>
      <c r="G201" s="5">
        <v>3</v>
      </c>
      <c r="H201" s="1">
        <v>9</v>
      </c>
      <c r="I201" s="5">
        <v>3</v>
      </c>
      <c r="J201" s="1">
        <v>34</v>
      </c>
      <c r="K201" s="5">
        <v>3</v>
      </c>
      <c r="L201" s="1">
        <v>11</v>
      </c>
      <c r="M201" s="5">
        <v>3</v>
      </c>
      <c r="N201" s="1">
        <v>43</v>
      </c>
      <c r="O201" s="5">
        <v>3</v>
      </c>
      <c r="P201" s="1">
        <v>12</v>
      </c>
    </row>
    <row r="202" spans="1:16" ht="18" x14ac:dyDescent="0.35">
      <c r="A202" s="5">
        <v>4</v>
      </c>
      <c r="B202" s="1">
        <v>35</v>
      </c>
      <c r="C202" s="5">
        <v>4</v>
      </c>
      <c r="D202" s="1">
        <v>29</v>
      </c>
      <c r="E202" s="5">
        <v>4</v>
      </c>
      <c r="F202" s="1">
        <v>31</v>
      </c>
      <c r="G202" s="5">
        <v>4</v>
      </c>
      <c r="H202" s="1">
        <v>43</v>
      </c>
      <c r="I202" s="5">
        <v>4</v>
      </c>
      <c r="J202" s="1">
        <v>47</v>
      </c>
      <c r="K202" s="5">
        <v>4</v>
      </c>
      <c r="L202" s="1">
        <v>51</v>
      </c>
      <c r="M202" s="5">
        <v>4</v>
      </c>
      <c r="N202" s="1">
        <v>27</v>
      </c>
      <c r="O202" s="5">
        <v>4</v>
      </c>
      <c r="P202" s="1">
        <v>17</v>
      </c>
    </row>
    <row r="203" spans="1:16" ht="18" x14ac:dyDescent="0.35">
      <c r="A203" s="5">
        <v>5</v>
      </c>
      <c r="B203" s="1">
        <v>22</v>
      </c>
      <c r="C203" s="5">
        <v>5</v>
      </c>
      <c r="D203" s="1">
        <v>35</v>
      </c>
      <c r="E203" s="5">
        <v>5</v>
      </c>
      <c r="F203" s="1">
        <v>28</v>
      </c>
      <c r="G203" s="5">
        <v>5</v>
      </c>
      <c r="H203" s="1">
        <v>30</v>
      </c>
      <c r="I203" s="5">
        <v>5</v>
      </c>
      <c r="J203" s="1">
        <v>30</v>
      </c>
      <c r="K203" s="5">
        <v>5</v>
      </c>
      <c r="L203" s="1">
        <v>37</v>
      </c>
      <c r="M203" s="5">
        <v>5</v>
      </c>
      <c r="N203" s="1">
        <v>38</v>
      </c>
      <c r="O203" s="5">
        <v>5</v>
      </c>
      <c r="P203" s="1">
        <v>20</v>
      </c>
    </row>
    <row r="204" spans="1:16" ht="18" x14ac:dyDescent="0.35">
      <c r="A204" s="5">
        <v>6</v>
      </c>
      <c r="B204" s="1">
        <v>23</v>
      </c>
      <c r="C204" s="5">
        <v>6</v>
      </c>
      <c r="D204" s="1">
        <v>20</v>
      </c>
      <c r="E204" s="5">
        <v>6</v>
      </c>
      <c r="F204" s="1">
        <v>27</v>
      </c>
      <c r="G204" s="5">
        <v>6</v>
      </c>
      <c r="H204" s="1">
        <v>26</v>
      </c>
      <c r="I204" s="5">
        <v>6</v>
      </c>
      <c r="J204" s="1">
        <v>27</v>
      </c>
      <c r="K204" s="5">
        <v>6</v>
      </c>
      <c r="L204" s="1">
        <v>18</v>
      </c>
      <c r="M204" s="5">
        <v>6</v>
      </c>
      <c r="N204" s="1">
        <v>19</v>
      </c>
      <c r="O204" s="5">
        <v>6</v>
      </c>
      <c r="P204" s="1">
        <v>37</v>
      </c>
    </row>
    <row r="205" spans="1:16" ht="18" x14ac:dyDescent="0.35">
      <c r="A205" s="5">
        <v>7</v>
      </c>
      <c r="B205" s="1">
        <v>23</v>
      </c>
      <c r="C205" s="5">
        <v>7</v>
      </c>
      <c r="D205" s="1">
        <v>20</v>
      </c>
      <c r="E205" s="5">
        <v>7</v>
      </c>
      <c r="F205" s="1">
        <v>18</v>
      </c>
      <c r="G205" s="5">
        <v>7</v>
      </c>
      <c r="H205" s="1">
        <v>19</v>
      </c>
      <c r="I205" s="5">
        <v>7</v>
      </c>
      <c r="J205" s="1">
        <v>20</v>
      </c>
      <c r="K205" s="5">
        <v>7</v>
      </c>
      <c r="L205" s="1">
        <v>18</v>
      </c>
      <c r="M205" s="5">
        <v>7</v>
      </c>
      <c r="N205" s="1">
        <v>8</v>
      </c>
      <c r="O205" s="5">
        <v>7</v>
      </c>
      <c r="P205" s="1">
        <v>22</v>
      </c>
    </row>
    <row r="206" spans="1:16" ht="18" x14ac:dyDescent="0.35">
      <c r="A206" s="5">
        <v>8</v>
      </c>
      <c r="B206" s="1">
        <v>15</v>
      </c>
      <c r="C206" s="5">
        <v>8</v>
      </c>
      <c r="D206" s="1">
        <v>14</v>
      </c>
      <c r="E206" s="5">
        <v>8</v>
      </c>
      <c r="F206" s="1">
        <v>15</v>
      </c>
      <c r="G206" s="5">
        <v>8</v>
      </c>
      <c r="H206" s="1">
        <v>16</v>
      </c>
      <c r="I206" s="5">
        <v>8</v>
      </c>
      <c r="J206" s="1">
        <v>10</v>
      </c>
      <c r="K206" s="5">
        <v>8</v>
      </c>
      <c r="L206" s="1">
        <v>20</v>
      </c>
      <c r="M206" s="5">
        <v>8</v>
      </c>
      <c r="N206" s="1">
        <v>19</v>
      </c>
      <c r="O206" s="5">
        <v>8</v>
      </c>
      <c r="P206" s="1">
        <v>10</v>
      </c>
    </row>
    <row r="207" spans="1:16" ht="18" x14ac:dyDescent="0.35">
      <c r="A207" s="5">
        <v>9</v>
      </c>
      <c r="B207" s="1">
        <v>10</v>
      </c>
      <c r="C207" s="5">
        <v>9</v>
      </c>
      <c r="D207" s="1">
        <v>4</v>
      </c>
      <c r="E207" s="5">
        <v>9</v>
      </c>
      <c r="F207" s="1">
        <v>6</v>
      </c>
      <c r="G207" s="5">
        <v>9</v>
      </c>
      <c r="H207" s="1">
        <v>5</v>
      </c>
      <c r="I207" s="5">
        <v>9</v>
      </c>
      <c r="J207" s="1">
        <v>3</v>
      </c>
      <c r="K207" s="5">
        <v>9</v>
      </c>
      <c r="L207" s="1">
        <v>2</v>
      </c>
      <c r="M207" s="5">
        <v>9</v>
      </c>
      <c r="N207" s="1">
        <v>12</v>
      </c>
      <c r="O207" s="5">
        <v>9</v>
      </c>
      <c r="P207" s="1">
        <v>11</v>
      </c>
    </row>
    <row r="208" spans="1:16" ht="18" x14ac:dyDescent="0.35">
      <c r="A208" s="5">
        <v>10</v>
      </c>
      <c r="B208" s="1">
        <v>7</v>
      </c>
      <c r="C208" s="5">
        <v>10</v>
      </c>
      <c r="D208" s="1">
        <v>6</v>
      </c>
      <c r="E208" s="5">
        <v>10</v>
      </c>
      <c r="F208" s="1">
        <v>6</v>
      </c>
      <c r="G208" s="5">
        <v>10</v>
      </c>
      <c r="H208" s="1">
        <v>5</v>
      </c>
      <c r="I208" s="5">
        <v>10</v>
      </c>
      <c r="J208" s="1">
        <v>2</v>
      </c>
      <c r="K208" s="5">
        <v>10</v>
      </c>
      <c r="L208" s="1">
        <v>4</v>
      </c>
      <c r="M208" s="5">
        <v>10</v>
      </c>
      <c r="N208" s="1">
        <v>7</v>
      </c>
      <c r="O208" s="5">
        <v>10</v>
      </c>
      <c r="P208" s="1">
        <v>5</v>
      </c>
    </row>
    <row r="209" spans="1:16" ht="18" x14ac:dyDescent="0.35">
      <c r="A209" s="5">
        <v>11</v>
      </c>
      <c r="B209" s="1">
        <v>2</v>
      </c>
      <c r="C209" s="5">
        <v>11</v>
      </c>
      <c r="D209" s="1">
        <v>7</v>
      </c>
      <c r="E209" s="5">
        <v>11</v>
      </c>
      <c r="F209" s="1">
        <v>2</v>
      </c>
      <c r="G209" s="5">
        <v>11</v>
      </c>
      <c r="H209" s="1">
        <v>2</v>
      </c>
      <c r="I209" s="5">
        <v>11</v>
      </c>
      <c r="J209" s="1">
        <v>3</v>
      </c>
      <c r="K209" s="5">
        <v>11</v>
      </c>
      <c r="L209" s="1">
        <v>4</v>
      </c>
      <c r="M209" s="5">
        <v>11</v>
      </c>
      <c r="N209" s="1">
        <v>5</v>
      </c>
      <c r="O209" s="5">
        <v>11</v>
      </c>
      <c r="P209" s="1">
        <v>11</v>
      </c>
    </row>
    <row r="210" spans="1:16" ht="18" x14ac:dyDescent="0.35">
      <c r="A210" s="5">
        <v>12</v>
      </c>
      <c r="B210" s="1"/>
      <c r="C210" s="5">
        <v>12</v>
      </c>
      <c r="D210" s="1">
        <v>1</v>
      </c>
      <c r="E210" s="5">
        <v>12</v>
      </c>
      <c r="F210" s="1">
        <v>1</v>
      </c>
      <c r="G210" s="5">
        <v>12</v>
      </c>
      <c r="H210" s="1">
        <v>4</v>
      </c>
      <c r="I210" s="5">
        <v>12</v>
      </c>
      <c r="J210" s="1">
        <v>2</v>
      </c>
      <c r="K210" s="5">
        <v>12</v>
      </c>
      <c r="L210" s="1">
        <v>2</v>
      </c>
      <c r="M210" s="5">
        <v>12</v>
      </c>
      <c r="N210" s="1">
        <v>1</v>
      </c>
      <c r="O210" s="5">
        <v>12</v>
      </c>
      <c r="P210" s="1">
        <v>2</v>
      </c>
    </row>
    <row r="211" spans="1:16" ht="18" x14ac:dyDescent="0.35">
      <c r="A211" s="5">
        <v>13</v>
      </c>
      <c r="B211" s="1"/>
      <c r="C211" s="5"/>
      <c r="D211" s="1"/>
      <c r="E211" s="5">
        <v>13</v>
      </c>
      <c r="F211" s="1">
        <v>1</v>
      </c>
      <c r="G211" s="5">
        <v>13</v>
      </c>
      <c r="H211" s="1">
        <v>0</v>
      </c>
      <c r="I211" s="5"/>
      <c r="J211" s="1"/>
      <c r="K211" s="5">
        <v>13</v>
      </c>
      <c r="L211" s="1">
        <v>0</v>
      </c>
      <c r="M211" s="5">
        <v>13</v>
      </c>
      <c r="N211" s="1">
        <v>1</v>
      </c>
      <c r="O211" s="5"/>
      <c r="P211" s="1"/>
    </row>
    <row r="212" spans="1:16" ht="18" x14ac:dyDescent="0.35">
      <c r="A212" s="5"/>
      <c r="B212" s="1"/>
      <c r="C212" s="5"/>
      <c r="D212" s="1"/>
      <c r="E212" s="1"/>
      <c r="F212" s="1"/>
      <c r="G212" s="5">
        <v>14</v>
      </c>
      <c r="H212" s="1">
        <v>1</v>
      </c>
      <c r="I212" s="5"/>
      <c r="J212" s="1"/>
      <c r="K212" s="5">
        <v>14</v>
      </c>
      <c r="L212" s="1">
        <v>0</v>
      </c>
      <c r="M212" s="5">
        <v>14</v>
      </c>
      <c r="N212" s="1">
        <v>1</v>
      </c>
      <c r="O212" s="5"/>
      <c r="P212" s="1"/>
    </row>
    <row r="213" spans="1:16" ht="18" x14ac:dyDescent="0.35">
      <c r="A213" s="5"/>
      <c r="B213" s="1"/>
      <c r="C213" s="5"/>
      <c r="D213" s="1"/>
      <c r="G213" s="5">
        <v>15</v>
      </c>
      <c r="H213" s="1">
        <v>1</v>
      </c>
      <c r="I213" s="6"/>
      <c r="K213" s="5">
        <v>15</v>
      </c>
      <c r="L213" s="1">
        <v>0</v>
      </c>
      <c r="M213" s="5">
        <v>15</v>
      </c>
      <c r="N213" s="1">
        <v>1</v>
      </c>
      <c r="O213" s="5"/>
      <c r="P213" s="1"/>
    </row>
    <row r="214" spans="1:16" ht="18" x14ac:dyDescent="0.35">
      <c r="A214" s="5"/>
      <c r="B214" s="1"/>
      <c r="C214" s="5"/>
      <c r="D214" s="1"/>
      <c r="G214" s="5"/>
      <c r="K214" s="5">
        <v>16</v>
      </c>
      <c r="L214" s="1">
        <v>1</v>
      </c>
      <c r="M214" s="5">
        <v>16</v>
      </c>
      <c r="N214" s="1">
        <v>0</v>
      </c>
      <c r="O214" s="5"/>
      <c r="P214" s="1"/>
    </row>
    <row r="215" spans="1:16" ht="18" x14ac:dyDescent="0.35">
      <c r="A215" s="5"/>
      <c r="B215" s="1"/>
      <c r="C215" s="5"/>
      <c r="D215" s="1"/>
      <c r="G215" s="5"/>
      <c r="K215" s="1"/>
      <c r="L215" s="1"/>
      <c r="M215" s="5">
        <v>17</v>
      </c>
      <c r="N215" s="1">
        <v>0</v>
      </c>
      <c r="O215" s="5"/>
      <c r="P215" s="1"/>
    </row>
    <row r="216" spans="1:16" ht="18" x14ac:dyDescent="0.35">
      <c r="A216" s="5"/>
      <c r="B216" s="1"/>
      <c r="C216" s="5"/>
      <c r="D216" s="1"/>
      <c r="G216" s="5"/>
      <c r="K216" s="1"/>
      <c r="L216" s="1"/>
      <c r="M216" s="5">
        <v>18</v>
      </c>
      <c r="N216" s="1">
        <v>1</v>
      </c>
      <c r="O216" s="1"/>
      <c r="P216" s="1"/>
    </row>
    <row r="217" spans="1:16" ht="18" x14ac:dyDescent="0.35">
      <c r="A217" s="5"/>
      <c r="B217" s="1"/>
      <c r="C217" s="5"/>
      <c r="D217" s="1"/>
      <c r="K217" s="1"/>
      <c r="L217" s="1"/>
      <c r="M217" s="5"/>
      <c r="N217" s="1"/>
      <c r="O217" s="1"/>
      <c r="P217" s="1"/>
    </row>
    <row r="218" spans="1:16" ht="18" x14ac:dyDescent="0.35">
      <c r="A218" s="5"/>
      <c r="B218" s="1"/>
      <c r="C218" s="5"/>
      <c r="D218" s="1"/>
    </row>
    <row r="219" spans="1:16" ht="18" x14ac:dyDescent="0.35">
      <c r="A219" s="5"/>
      <c r="B219" s="1"/>
      <c r="C219" s="5"/>
      <c r="D219" s="1"/>
    </row>
    <row r="220" spans="1:16" ht="18" x14ac:dyDescent="0.35">
      <c r="A220" s="5"/>
      <c r="B220" s="1"/>
      <c r="C220" s="5"/>
      <c r="D220" s="1"/>
    </row>
    <row r="221" spans="1:16" ht="18" x14ac:dyDescent="0.35">
      <c r="A221" s="5"/>
      <c r="B221" s="1"/>
      <c r="C221" s="5"/>
      <c r="D221" s="1"/>
    </row>
    <row r="222" spans="1:16" ht="18" x14ac:dyDescent="0.35">
      <c r="A222" s="5"/>
      <c r="B222" s="1"/>
      <c r="C222" s="5"/>
      <c r="D222" s="1"/>
    </row>
    <row r="223" spans="1:16" ht="18" x14ac:dyDescent="0.35">
      <c r="A223" s="5"/>
      <c r="B223" s="1"/>
      <c r="C223" s="5"/>
      <c r="D223" s="1"/>
    </row>
    <row r="224" spans="1:16" ht="18" x14ac:dyDescent="0.35">
      <c r="A224" s="5"/>
      <c r="B224" s="1"/>
      <c r="C224" s="5"/>
      <c r="D224" s="1"/>
    </row>
    <row r="225" spans="1:4" ht="18" x14ac:dyDescent="0.35">
      <c r="A225" s="5"/>
      <c r="B225" s="1"/>
      <c r="C225" s="5"/>
      <c r="D225" s="1"/>
    </row>
    <row r="226" spans="1:4" ht="18" x14ac:dyDescent="0.35">
      <c r="A226" s="5"/>
      <c r="B226" s="1"/>
      <c r="C226" s="5"/>
      <c r="D226" s="1"/>
    </row>
    <row r="227" spans="1:4" ht="18" x14ac:dyDescent="0.35">
      <c r="A227" s="5"/>
      <c r="B227" s="1"/>
      <c r="C227" s="5"/>
      <c r="D227" s="1"/>
    </row>
    <row r="228" spans="1:4" ht="18" x14ac:dyDescent="0.35">
      <c r="A228" s="5"/>
      <c r="B228" s="1"/>
      <c r="C228" s="5"/>
      <c r="D228" s="1"/>
    </row>
    <row r="229" spans="1:4" ht="18" x14ac:dyDescent="0.35">
      <c r="A229" s="5"/>
      <c r="B229" s="1"/>
      <c r="C229" s="5"/>
      <c r="D229" s="1"/>
    </row>
    <row r="230" spans="1:4" ht="18" x14ac:dyDescent="0.35">
      <c r="A230" s="5"/>
      <c r="B230" s="1"/>
      <c r="C230" s="5"/>
      <c r="D230" s="1"/>
    </row>
    <row r="231" spans="1:4" ht="18" x14ac:dyDescent="0.35">
      <c r="A231" s="5"/>
      <c r="B231" s="1"/>
      <c r="C231" s="5"/>
      <c r="D231" s="1"/>
    </row>
    <row r="232" spans="1:4" ht="18" x14ac:dyDescent="0.35">
      <c r="A232" s="5"/>
      <c r="B232" s="1"/>
      <c r="C232" s="5"/>
      <c r="D232" s="1"/>
    </row>
    <row r="233" spans="1:4" ht="18" x14ac:dyDescent="0.35">
      <c r="A233" s="5"/>
      <c r="B233" s="1"/>
      <c r="C233" s="5"/>
      <c r="D233" s="1"/>
    </row>
    <row r="234" spans="1:4" ht="18" x14ac:dyDescent="0.35">
      <c r="A234" s="5"/>
      <c r="B234" s="1"/>
      <c r="C234" s="5"/>
      <c r="D234" s="1"/>
    </row>
    <row r="235" spans="1:4" ht="18" x14ac:dyDescent="0.35">
      <c r="A235" s="5"/>
      <c r="B235" s="1"/>
      <c r="C235" s="5"/>
      <c r="D235" s="1"/>
    </row>
    <row r="236" spans="1:4" ht="18" x14ac:dyDescent="0.35">
      <c r="A236" s="5"/>
      <c r="B236" s="1"/>
      <c r="C236" s="5"/>
      <c r="D236" s="1"/>
    </row>
    <row r="237" spans="1:4" ht="18" x14ac:dyDescent="0.35">
      <c r="A237" s="5"/>
      <c r="B237" s="1"/>
      <c r="C237" s="5"/>
      <c r="D237" s="1"/>
    </row>
    <row r="238" spans="1:4" ht="18" x14ac:dyDescent="0.35">
      <c r="A238" s="5"/>
      <c r="B238" s="1"/>
      <c r="C238" s="5"/>
      <c r="D238" s="1"/>
    </row>
    <row r="239" spans="1:4" ht="18" x14ac:dyDescent="0.35">
      <c r="A239" s="5"/>
      <c r="B239" s="1"/>
      <c r="C239" s="5"/>
      <c r="D239" s="1"/>
    </row>
    <row r="240" spans="1:4" ht="18" x14ac:dyDescent="0.35">
      <c r="A240" s="5"/>
      <c r="B240" s="1"/>
      <c r="C240" s="5"/>
      <c r="D240" s="1"/>
    </row>
    <row r="241" spans="1:23" ht="18" x14ac:dyDescent="0.35">
      <c r="A241" s="5"/>
      <c r="B241" s="1"/>
      <c r="C241" s="5"/>
      <c r="D241" s="1"/>
    </row>
    <row r="242" spans="1:23" ht="18" x14ac:dyDescent="0.35">
      <c r="A242" s="5"/>
      <c r="B242" s="1"/>
      <c r="C242" s="5"/>
      <c r="D242" s="1"/>
    </row>
    <row r="243" spans="1:23" ht="18" x14ac:dyDescent="0.35">
      <c r="A243" s="5"/>
      <c r="B243" s="1"/>
      <c r="C243" s="5"/>
      <c r="D243" s="1"/>
    </row>
    <row r="244" spans="1:23" ht="18" x14ac:dyDescent="0.35">
      <c r="A244" s="5"/>
      <c r="B244" s="1"/>
      <c r="C244" s="5"/>
      <c r="D244" s="1"/>
    </row>
    <row r="245" spans="1:23" ht="18" x14ac:dyDescent="0.35">
      <c r="A245" s="5"/>
      <c r="B245" s="1"/>
      <c r="C245" s="5"/>
      <c r="D245" s="1"/>
    </row>
    <row r="246" spans="1:23" ht="18" x14ac:dyDescent="0.35">
      <c r="A246" s="5"/>
      <c r="B246" s="1"/>
      <c r="C246" s="5"/>
      <c r="D246" s="1"/>
      <c r="S246" s="5" t="s">
        <v>698</v>
      </c>
      <c r="T246" s="1">
        <f t="shared" ref="T246:T277" si="32">LEN(S246)</f>
        <v>2</v>
      </c>
    </row>
    <row r="247" spans="1:23" ht="18" x14ac:dyDescent="0.35">
      <c r="A247" s="5"/>
      <c r="B247" s="1"/>
      <c r="C247" s="5"/>
      <c r="D247" s="1"/>
      <c r="P247" s="5" t="s">
        <v>599</v>
      </c>
      <c r="Q247" s="1">
        <f t="shared" ref="Q247:Q278" si="33">LEN(P247)</f>
        <v>1</v>
      </c>
      <c r="S247" s="5" t="s">
        <v>698</v>
      </c>
      <c r="T247" s="1">
        <f t="shared" si="32"/>
        <v>2</v>
      </c>
      <c r="V247" s="5" t="s">
        <v>793</v>
      </c>
      <c r="W247" s="1">
        <f t="shared" ref="W247:W278" si="34">LEN(V247)</f>
        <v>1</v>
      </c>
    </row>
    <row r="248" spans="1:23" ht="18" x14ac:dyDescent="0.35">
      <c r="A248" s="5"/>
      <c r="B248" s="1"/>
      <c r="C248" s="5"/>
      <c r="D248" s="1"/>
      <c r="M248" s="5" t="s">
        <v>492</v>
      </c>
      <c r="N248" s="1">
        <f t="shared" ref="N248:N279" si="35">LEN(M248)</f>
        <v>2</v>
      </c>
      <c r="P248" s="5" t="s">
        <v>599</v>
      </c>
      <c r="Q248" s="1">
        <f t="shared" si="33"/>
        <v>1</v>
      </c>
      <c r="S248" s="5" t="s">
        <v>698</v>
      </c>
      <c r="T248" s="1">
        <f t="shared" si="32"/>
        <v>2</v>
      </c>
      <c r="V248" s="5" t="s">
        <v>808</v>
      </c>
      <c r="W248" s="1">
        <f t="shared" si="34"/>
        <v>1</v>
      </c>
    </row>
    <row r="249" spans="1:23" ht="18" x14ac:dyDescent="0.35">
      <c r="A249" s="5"/>
      <c r="B249" s="1"/>
      <c r="C249" s="5"/>
      <c r="D249" s="1"/>
      <c r="J249" s="5" t="s">
        <v>278</v>
      </c>
      <c r="K249" s="1">
        <f t="shared" ref="K249:K280" si="36">LEN(J249)</f>
        <v>1</v>
      </c>
      <c r="M249" s="5" t="s">
        <v>492</v>
      </c>
      <c r="N249" s="1">
        <f t="shared" si="35"/>
        <v>2</v>
      </c>
      <c r="P249" s="5" t="s">
        <v>599</v>
      </c>
      <c r="Q249" s="1">
        <f t="shared" si="33"/>
        <v>1</v>
      </c>
      <c r="S249" s="5" t="s">
        <v>725</v>
      </c>
      <c r="T249" s="1">
        <f t="shared" si="32"/>
        <v>2</v>
      </c>
      <c r="V249" s="5" t="s">
        <v>808</v>
      </c>
      <c r="W249" s="1">
        <f t="shared" si="34"/>
        <v>1</v>
      </c>
    </row>
    <row r="250" spans="1:23" ht="18.600000000000001" thickBot="1" x14ac:dyDescent="0.4">
      <c r="A250" s="7"/>
      <c r="B250" s="1"/>
      <c r="C250" s="5"/>
      <c r="D250" s="5" t="s">
        <v>1</v>
      </c>
      <c r="E250" s="1">
        <f t="shared" ref="E250:E281" si="37">LEN(D250)</f>
        <v>1</v>
      </c>
      <c r="G250" s="5" t="s">
        <v>278</v>
      </c>
      <c r="H250" s="1">
        <f t="shared" ref="H250:H281" si="38">LEN(G250)</f>
        <v>1</v>
      </c>
      <c r="J250" s="5" t="s">
        <v>290</v>
      </c>
      <c r="K250" s="1">
        <f t="shared" si="36"/>
        <v>1</v>
      </c>
      <c r="M250" s="5" t="s">
        <v>512</v>
      </c>
      <c r="N250" s="1">
        <f t="shared" si="35"/>
        <v>2</v>
      </c>
      <c r="P250" s="5" t="s">
        <v>599</v>
      </c>
      <c r="Q250" s="1">
        <f t="shared" si="33"/>
        <v>1</v>
      </c>
      <c r="S250" s="5" t="s">
        <v>698</v>
      </c>
      <c r="T250" s="1">
        <f t="shared" si="32"/>
        <v>2</v>
      </c>
      <c r="V250" s="5" t="s">
        <v>808</v>
      </c>
      <c r="W250" s="1">
        <f t="shared" si="34"/>
        <v>1</v>
      </c>
    </row>
    <row r="251" spans="1:23" ht="18.600000000000001" thickBot="1" x14ac:dyDescent="0.4">
      <c r="A251" s="3" t="s">
        <v>1</v>
      </c>
      <c r="B251" s="1">
        <f t="shared" ref="B251" si="39">LEN(A251)</f>
        <v>1</v>
      </c>
      <c r="C251" s="5"/>
      <c r="D251" s="5" t="s">
        <v>14</v>
      </c>
      <c r="E251" s="1">
        <f t="shared" si="37"/>
        <v>1</v>
      </c>
      <c r="F251" s="1"/>
      <c r="G251" s="5" t="s">
        <v>285</v>
      </c>
      <c r="H251" s="1">
        <f t="shared" si="38"/>
        <v>1</v>
      </c>
      <c r="I251" s="1"/>
      <c r="J251" s="5" t="s">
        <v>290</v>
      </c>
      <c r="K251" s="1">
        <f t="shared" si="36"/>
        <v>1</v>
      </c>
      <c r="L251" s="1"/>
      <c r="M251" s="5" t="s">
        <v>514</v>
      </c>
      <c r="N251" s="1">
        <f t="shared" si="35"/>
        <v>2</v>
      </c>
      <c r="O251" s="1"/>
      <c r="P251" s="5" t="s">
        <v>599</v>
      </c>
      <c r="Q251" s="1">
        <f t="shared" si="33"/>
        <v>1</v>
      </c>
      <c r="S251" s="5" t="s">
        <v>739</v>
      </c>
      <c r="T251" s="1">
        <f t="shared" si="32"/>
        <v>2</v>
      </c>
      <c r="V251" s="5" t="s">
        <v>808</v>
      </c>
      <c r="W251" s="1">
        <f t="shared" si="34"/>
        <v>1</v>
      </c>
    </row>
    <row r="252" spans="1:23" ht="18.600000000000001" thickBot="1" x14ac:dyDescent="0.4">
      <c r="A252" s="4" t="s">
        <v>14</v>
      </c>
      <c r="B252" s="1">
        <f t="shared" ref="B252:B283" si="40">LEN(A252)</f>
        <v>1</v>
      </c>
      <c r="C252" s="5"/>
      <c r="D252" s="5" t="s">
        <v>14</v>
      </c>
      <c r="E252" s="1">
        <f t="shared" si="37"/>
        <v>1</v>
      </c>
      <c r="F252" s="1"/>
      <c r="G252" s="5" t="s">
        <v>290</v>
      </c>
      <c r="H252" s="1">
        <f t="shared" si="38"/>
        <v>1</v>
      </c>
      <c r="I252" s="1"/>
      <c r="J252" s="5" t="s">
        <v>290</v>
      </c>
      <c r="K252" s="1">
        <f t="shared" si="36"/>
        <v>1</v>
      </c>
      <c r="L252" s="1"/>
      <c r="M252" s="5" t="s">
        <v>492</v>
      </c>
      <c r="N252" s="1">
        <f t="shared" si="35"/>
        <v>2</v>
      </c>
      <c r="O252" s="1"/>
      <c r="P252" s="5" t="s">
        <v>604</v>
      </c>
      <c r="Q252" s="1">
        <f t="shared" si="33"/>
        <v>2</v>
      </c>
      <c r="S252" s="5" t="s">
        <v>741</v>
      </c>
      <c r="T252" s="1">
        <f t="shared" si="32"/>
        <v>2</v>
      </c>
      <c r="V252" s="5" t="s">
        <v>808</v>
      </c>
      <c r="W252" s="1">
        <f t="shared" si="34"/>
        <v>1</v>
      </c>
    </row>
    <row r="253" spans="1:23" ht="18.600000000000001" thickBot="1" x14ac:dyDescent="0.4">
      <c r="A253" s="4" t="s">
        <v>19</v>
      </c>
      <c r="B253" s="1">
        <f t="shared" si="40"/>
        <v>1</v>
      </c>
      <c r="C253" s="5"/>
      <c r="D253" s="5" t="s">
        <v>14</v>
      </c>
      <c r="E253" s="1">
        <f t="shared" si="37"/>
        <v>1</v>
      </c>
      <c r="F253" s="1"/>
      <c r="G253" s="5" t="s">
        <v>290</v>
      </c>
      <c r="H253" s="1">
        <f t="shared" si="38"/>
        <v>1</v>
      </c>
      <c r="I253" s="1"/>
      <c r="J253" s="5" t="s">
        <v>290</v>
      </c>
      <c r="K253" s="1">
        <f t="shared" si="36"/>
        <v>1</v>
      </c>
      <c r="L253" s="1"/>
      <c r="M253" s="5" t="s">
        <v>523</v>
      </c>
      <c r="N253" s="1">
        <f t="shared" si="35"/>
        <v>2</v>
      </c>
      <c r="O253" s="1"/>
      <c r="P253" s="5" t="s">
        <v>604</v>
      </c>
      <c r="Q253" s="1">
        <f t="shared" si="33"/>
        <v>2</v>
      </c>
      <c r="S253" s="5" t="s">
        <v>755</v>
      </c>
      <c r="T253" s="1">
        <f t="shared" si="32"/>
        <v>2</v>
      </c>
      <c r="V253" s="5" t="s">
        <v>849</v>
      </c>
      <c r="W253" s="1">
        <f t="shared" si="34"/>
        <v>1</v>
      </c>
    </row>
    <row r="254" spans="1:23" ht="18.600000000000001" thickBot="1" x14ac:dyDescent="0.4">
      <c r="A254" s="4" t="s">
        <v>14</v>
      </c>
      <c r="B254" s="1">
        <f t="shared" si="40"/>
        <v>1</v>
      </c>
      <c r="C254" s="5"/>
      <c r="D254" s="5" t="s">
        <v>14</v>
      </c>
      <c r="E254" s="1">
        <f t="shared" si="37"/>
        <v>1</v>
      </c>
      <c r="F254" s="1"/>
      <c r="G254" s="5" t="s">
        <v>290</v>
      </c>
      <c r="H254" s="1">
        <f t="shared" si="38"/>
        <v>1</v>
      </c>
      <c r="I254" s="1"/>
      <c r="J254" s="5" t="s">
        <v>290</v>
      </c>
      <c r="K254" s="1">
        <f t="shared" si="36"/>
        <v>1</v>
      </c>
      <c r="L254" s="1"/>
      <c r="M254" s="5" t="s">
        <v>918</v>
      </c>
      <c r="N254" s="1">
        <f t="shared" si="35"/>
        <v>2</v>
      </c>
      <c r="O254" s="1"/>
      <c r="P254" s="5" t="s">
        <v>604</v>
      </c>
      <c r="Q254" s="1">
        <f t="shared" si="33"/>
        <v>2</v>
      </c>
      <c r="S254" s="5" t="s">
        <v>739</v>
      </c>
      <c r="T254" s="1">
        <f t="shared" si="32"/>
        <v>2</v>
      </c>
      <c r="V254" s="5" t="s">
        <v>808</v>
      </c>
      <c r="W254" s="1">
        <f t="shared" si="34"/>
        <v>1</v>
      </c>
    </row>
    <row r="255" spans="1:23" ht="18.600000000000001" thickBot="1" x14ac:dyDescent="0.4">
      <c r="A255" s="4" t="s">
        <v>38</v>
      </c>
      <c r="B255" s="1">
        <f t="shared" si="40"/>
        <v>1</v>
      </c>
      <c r="C255" s="5"/>
      <c r="D255" s="5" t="s">
        <v>14</v>
      </c>
      <c r="E255" s="1">
        <f t="shared" si="37"/>
        <v>1</v>
      </c>
      <c r="F255" s="1"/>
      <c r="G255" s="5" t="s">
        <v>285</v>
      </c>
      <c r="H255" s="1">
        <f t="shared" si="38"/>
        <v>1</v>
      </c>
      <c r="I255" s="1"/>
      <c r="J255" s="5" t="s">
        <v>54</v>
      </c>
      <c r="K255" s="1">
        <f t="shared" si="36"/>
        <v>1</v>
      </c>
      <c r="L255" s="1"/>
      <c r="M255" s="5" t="s">
        <v>492</v>
      </c>
      <c r="N255" s="1">
        <f t="shared" si="35"/>
        <v>2</v>
      </c>
      <c r="O255" s="1"/>
      <c r="P255" s="5" t="s">
        <v>604</v>
      </c>
      <c r="Q255" s="1">
        <f t="shared" si="33"/>
        <v>2</v>
      </c>
      <c r="S255" s="5" t="s">
        <v>741</v>
      </c>
      <c r="T255" s="1">
        <f t="shared" si="32"/>
        <v>2</v>
      </c>
      <c r="V255" s="5" t="s">
        <v>793</v>
      </c>
      <c r="W255" s="1">
        <f t="shared" si="34"/>
        <v>1</v>
      </c>
    </row>
    <row r="256" spans="1:23" ht="18.600000000000001" thickBot="1" x14ac:dyDescent="0.4">
      <c r="A256" s="4" t="s">
        <v>14</v>
      </c>
      <c r="B256" s="1">
        <f t="shared" si="40"/>
        <v>1</v>
      </c>
      <c r="C256" s="5"/>
      <c r="D256" s="5" t="s">
        <v>221</v>
      </c>
      <c r="E256" s="1">
        <f t="shared" si="37"/>
        <v>1</v>
      </c>
      <c r="F256" s="1"/>
      <c r="G256" s="5" t="s">
        <v>38</v>
      </c>
      <c r="H256" s="1">
        <f t="shared" si="38"/>
        <v>1</v>
      </c>
      <c r="I256" s="1"/>
      <c r="J256" s="5" t="s">
        <v>290</v>
      </c>
      <c r="K256" s="1">
        <f t="shared" si="36"/>
        <v>1</v>
      </c>
      <c r="L256" s="1"/>
      <c r="M256" s="5" t="s">
        <v>514</v>
      </c>
      <c r="N256" s="1">
        <f t="shared" si="35"/>
        <v>2</v>
      </c>
      <c r="O256" s="1"/>
      <c r="P256" s="5" t="s">
        <v>624</v>
      </c>
      <c r="Q256" s="1">
        <f t="shared" si="33"/>
        <v>2</v>
      </c>
      <c r="S256" s="5" t="s">
        <v>698</v>
      </c>
      <c r="T256" s="1">
        <f t="shared" si="32"/>
        <v>2</v>
      </c>
      <c r="V256" s="5" t="s">
        <v>854</v>
      </c>
      <c r="W256" s="1">
        <f t="shared" si="34"/>
        <v>1</v>
      </c>
    </row>
    <row r="257" spans="1:23" ht="18.600000000000001" thickBot="1" x14ac:dyDescent="0.4">
      <c r="A257" s="4" t="s">
        <v>54</v>
      </c>
      <c r="B257" s="1">
        <f t="shared" si="40"/>
        <v>1</v>
      </c>
      <c r="C257" s="5"/>
      <c r="D257" s="5" t="s">
        <v>14</v>
      </c>
      <c r="E257" s="1">
        <f t="shared" si="37"/>
        <v>1</v>
      </c>
      <c r="F257" s="1"/>
      <c r="G257" s="5" t="s">
        <v>285</v>
      </c>
      <c r="H257" s="1">
        <f t="shared" si="38"/>
        <v>1</v>
      </c>
      <c r="I257" s="1"/>
      <c r="J257" s="5" t="s">
        <v>278</v>
      </c>
      <c r="K257" s="1">
        <f t="shared" si="36"/>
        <v>1</v>
      </c>
      <c r="L257" s="1"/>
      <c r="M257" s="5" t="s">
        <v>540</v>
      </c>
      <c r="N257" s="1">
        <f t="shared" si="35"/>
        <v>2</v>
      </c>
      <c r="O257" s="1"/>
      <c r="P257" s="5" t="s">
        <v>604</v>
      </c>
      <c r="Q257" s="1">
        <f t="shared" si="33"/>
        <v>2</v>
      </c>
      <c r="S257" s="5" t="s">
        <v>690</v>
      </c>
      <c r="T257" s="1">
        <f t="shared" si="32"/>
        <v>3</v>
      </c>
      <c r="V257" s="5" t="s">
        <v>793</v>
      </c>
      <c r="W257" s="1">
        <f t="shared" si="34"/>
        <v>1</v>
      </c>
    </row>
    <row r="258" spans="1:23" ht="18.600000000000001" thickBot="1" x14ac:dyDescent="0.4">
      <c r="A258" s="4" t="s">
        <v>14</v>
      </c>
      <c r="B258" s="1">
        <f t="shared" si="40"/>
        <v>1</v>
      </c>
      <c r="C258" s="5"/>
      <c r="D258" s="5" t="s">
        <v>1</v>
      </c>
      <c r="E258" s="1">
        <f t="shared" si="37"/>
        <v>1</v>
      </c>
      <c r="F258" s="1"/>
      <c r="G258" s="5" t="s">
        <v>290</v>
      </c>
      <c r="H258" s="1">
        <f t="shared" si="38"/>
        <v>1</v>
      </c>
      <c r="I258" s="1"/>
      <c r="J258" s="5" t="s">
        <v>278</v>
      </c>
      <c r="K258" s="1">
        <f t="shared" si="36"/>
        <v>1</v>
      </c>
      <c r="L258" s="1"/>
      <c r="M258" s="5" t="s">
        <v>543</v>
      </c>
      <c r="N258" s="1">
        <f t="shared" si="35"/>
        <v>2</v>
      </c>
      <c r="O258" s="1"/>
      <c r="P258" s="5" t="s">
        <v>638</v>
      </c>
      <c r="Q258" s="1">
        <f t="shared" si="33"/>
        <v>2</v>
      </c>
      <c r="S258" s="5" t="s">
        <v>701</v>
      </c>
      <c r="T258" s="1">
        <f t="shared" si="32"/>
        <v>3</v>
      </c>
      <c r="V258" s="5" t="s">
        <v>808</v>
      </c>
      <c r="W258" s="1">
        <f t="shared" si="34"/>
        <v>1</v>
      </c>
    </row>
    <row r="259" spans="1:23" ht="18.600000000000001" thickBot="1" x14ac:dyDescent="0.4">
      <c r="A259" s="4" t="s">
        <v>1</v>
      </c>
      <c r="B259" s="1">
        <f t="shared" si="40"/>
        <v>1</v>
      </c>
      <c r="C259" s="5"/>
      <c r="D259" s="5" t="s">
        <v>1</v>
      </c>
      <c r="E259" s="1">
        <f t="shared" si="37"/>
        <v>1</v>
      </c>
      <c r="F259" s="1"/>
      <c r="G259" s="5" t="s">
        <v>54</v>
      </c>
      <c r="H259" s="1">
        <f t="shared" si="38"/>
        <v>1</v>
      </c>
      <c r="I259" s="1"/>
      <c r="J259" s="5" t="s">
        <v>290</v>
      </c>
      <c r="K259" s="1">
        <f t="shared" si="36"/>
        <v>1</v>
      </c>
      <c r="L259" s="1"/>
      <c r="M259" s="5" t="s">
        <v>514</v>
      </c>
      <c r="N259" s="1">
        <f t="shared" si="35"/>
        <v>2</v>
      </c>
      <c r="O259" s="1"/>
      <c r="P259" s="5" t="s">
        <v>639</v>
      </c>
      <c r="Q259" s="1">
        <f t="shared" si="33"/>
        <v>2</v>
      </c>
      <c r="S259" s="5" t="s">
        <v>704</v>
      </c>
      <c r="T259" s="1">
        <f t="shared" si="32"/>
        <v>3</v>
      </c>
      <c r="V259" s="5" t="s">
        <v>854</v>
      </c>
      <c r="W259" s="1">
        <f t="shared" si="34"/>
        <v>1</v>
      </c>
    </row>
    <row r="260" spans="1:23" ht="18.600000000000001" thickBot="1" x14ac:dyDescent="0.4">
      <c r="A260" s="4" t="s">
        <v>1</v>
      </c>
      <c r="B260" s="1">
        <f t="shared" si="40"/>
        <v>1</v>
      </c>
      <c r="C260" s="5"/>
      <c r="D260" s="5" t="s">
        <v>14</v>
      </c>
      <c r="E260" s="1">
        <f t="shared" si="37"/>
        <v>1</v>
      </c>
      <c r="F260" s="1"/>
      <c r="G260" s="5" t="s">
        <v>290</v>
      </c>
      <c r="H260" s="1">
        <f t="shared" si="38"/>
        <v>1</v>
      </c>
      <c r="I260" s="1"/>
      <c r="J260" s="5" t="s">
        <v>278</v>
      </c>
      <c r="K260" s="1">
        <f t="shared" si="36"/>
        <v>1</v>
      </c>
      <c r="L260" s="1"/>
      <c r="M260" s="5" t="s">
        <v>554</v>
      </c>
      <c r="N260" s="1">
        <f t="shared" si="35"/>
        <v>2</v>
      </c>
      <c r="O260" s="1"/>
      <c r="P260" s="5" t="s">
        <v>604</v>
      </c>
      <c r="Q260" s="1">
        <f t="shared" si="33"/>
        <v>2</v>
      </c>
      <c r="S260" s="5" t="s">
        <v>704</v>
      </c>
      <c r="T260" s="1">
        <f t="shared" si="32"/>
        <v>3</v>
      </c>
      <c r="V260" s="5" t="s">
        <v>793</v>
      </c>
      <c r="W260" s="1">
        <f t="shared" si="34"/>
        <v>1</v>
      </c>
    </row>
    <row r="261" spans="1:23" ht="18.600000000000001" thickBot="1" x14ac:dyDescent="0.4">
      <c r="A261" s="4" t="s">
        <v>14</v>
      </c>
      <c r="B261" s="1">
        <f t="shared" si="40"/>
        <v>1</v>
      </c>
      <c r="C261" s="5"/>
      <c r="D261" s="5" t="s">
        <v>1</v>
      </c>
      <c r="E261" s="1">
        <f t="shared" si="37"/>
        <v>1</v>
      </c>
      <c r="F261" s="1"/>
      <c r="G261" s="5" t="s">
        <v>278</v>
      </c>
      <c r="H261" s="1">
        <f t="shared" si="38"/>
        <v>1</v>
      </c>
      <c r="I261" s="1"/>
      <c r="J261" s="5" t="s">
        <v>278</v>
      </c>
      <c r="K261" s="1">
        <f t="shared" si="36"/>
        <v>1</v>
      </c>
      <c r="L261" s="1"/>
      <c r="M261" s="5" t="s">
        <v>514</v>
      </c>
      <c r="N261" s="1">
        <f t="shared" si="35"/>
        <v>2</v>
      </c>
      <c r="O261" s="1"/>
      <c r="P261" s="5" t="s">
        <v>653</v>
      </c>
      <c r="Q261" s="1">
        <f t="shared" si="33"/>
        <v>2</v>
      </c>
      <c r="S261" s="5" t="s">
        <v>707</v>
      </c>
      <c r="T261" s="1">
        <f t="shared" si="32"/>
        <v>3</v>
      </c>
      <c r="V261" s="5" t="s">
        <v>793</v>
      </c>
      <c r="W261" s="1">
        <f t="shared" si="34"/>
        <v>1</v>
      </c>
    </row>
    <row r="262" spans="1:23" ht="18.600000000000001" thickBot="1" x14ac:dyDescent="0.4">
      <c r="A262" s="4" t="s">
        <v>1</v>
      </c>
      <c r="B262" s="1">
        <f t="shared" si="40"/>
        <v>1</v>
      </c>
      <c r="C262" s="5"/>
      <c r="D262" s="5" t="s">
        <v>1</v>
      </c>
      <c r="E262" s="1">
        <f t="shared" si="37"/>
        <v>1</v>
      </c>
      <c r="F262" s="1"/>
      <c r="G262" s="5" t="s">
        <v>332</v>
      </c>
      <c r="H262" s="1">
        <f t="shared" si="38"/>
        <v>1</v>
      </c>
      <c r="I262" s="1"/>
      <c r="J262" s="5" t="s">
        <v>290</v>
      </c>
      <c r="K262" s="1">
        <f t="shared" si="36"/>
        <v>1</v>
      </c>
      <c r="L262" s="1"/>
      <c r="M262" s="5" t="s">
        <v>540</v>
      </c>
      <c r="N262" s="1">
        <f t="shared" si="35"/>
        <v>2</v>
      </c>
      <c r="O262" s="1"/>
      <c r="P262" s="5" t="s">
        <v>624</v>
      </c>
      <c r="Q262" s="1">
        <f t="shared" si="33"/>
        <v>2</v>
      </c>
      <c r="S262" s="5" t="s">
        <v>711</v>
      </c>
      <c r="T262" s="1">
        <f t="shared" si="32"/>
        <v>3</v>
      </c>
      <c r="V262" s="5" t="s">
        <v>808</v>
      </c>
      <c r="W262" s="1">
        <f t="shared" si="34"/>
        <v>1</v>
      </c>
    </row>
    <row r="263" spans="1:23" ht="18.600000000000001" thickBot="1" x14ac:dyDescent="0.4">
      <c r="A263" s="4" t="s">
        <v>1</v>
      </c>
      <c r="B263" s="1">
        <f t="shared" si="40"/>
        <v>1</v>
      </c>
      <c r="C263" s="5"/>
      <c r="D263" s="5" t="s">
        <v>14</v>
      </c>
      <c r="E263" s="1">
        <f t="shared" si="37"/>
        <v>1</v>
      </c>
      <c r="F263" s="1"/>
      <c r="G263" s="5" t="s">
        <v>278</v>
      </c>
      <c r="H263" s="1">
        <f t="shared" si="38"/>
        <v>1</v>
      </c>
      <c r="I263" s="1"/>
      <c r="J263" s="5" t="s">
        <v>278</v>
      </c>
      <c r="K263" s="1">
        <f t="shared" si="36"/>
        <v>1</v>
      </c>
      <c r="L263" s="1"/>
      <c r="M263" s="5" t="s">
        <v>492</v>
      </c>
      <c r="N263" s="1">
        <f t="shared" si="35"/>
        <v>2</v>
      </c>
      <c r="O263" s="1"/>
      <c r="P263" s="5" t="s">
        <v>604</v>
      </c>
      <c r="Q263" s="1">
        <f t="shared" si="33"/>
        <v>2</v>
      </c>
      <c r="S263" s="5" t="s">
        <v>704</v>
      </c>
      <c r="T263" s="1">
        <f t="shared" si="32"/>
        <v>3</v>
      </c>
      <c r="V263" s="5" t="s">
        <v>793</v>
      </c>
      <c r="W263" s="1">
        <f t="shared" si="34"/>
        <v>1</v>
      </c>
    </row>
    <row r="264" spans="1:23" ht="18.600000000000001" thickBot="1" x14ac:dyDescent="0.4">
      <c r="A264" s="4" t="s">
        <v>38</v>
      </c>
      <c r="B264" s="1">
        <f t="shared" si="40"/>
        <v>1</v>
      </c>
      <c r="C264" s="5"/>
      <c r="D264" s="5" t="s">
        <v>1</v>
      </c>
      <c r="E264" s="1">
        <f t="shared" si="37"/>
        <v>1</v>
      </c>
      <c r="F264" s="1"/>
      <c r="G264" s="5" t="s">
        <v>290</v>
      </c>
      <c r="H264" s="1">
        <f t="shared" si="38"/>
        <v>1</v>
      </c>
      <c r="I264" s="1"/>
      <c r="J264" s="5" t="s">
        <v>290</v>
      </c>
      <c r="K264" s="1">
        <f t="shared" si="36"/>
        <v>1</v>
      </c>
      <c r="L264" s="1"/>
      <c r="M264" s="5" t="s">
        <v>487</v>
      </c>
      <c r="N264" s="1">
        <f t="shared" si="35"/>
        <v>3</v>
      </c>
      <c r="O264" s="1"/>
      <c r="P264" s="5" t="s">
        <v>604</v>
      </c>
      <c r="Q264" s="1">
        <f t="shared" si="33"/>
        <v>2</v>
      </c>
      <c r="S264" s="5" t="s">
        <v>719</v>
      </c>
      <c r="T264" s="1">
        <f t="shared" si="32"/>
        <v>3</v>
      </c>
      <c r="V264" s="5" t="s">
        <v>808</v>
      </c>
      <c r="W264" s="1">
        <f t="shared" si="34"/>
        <v>1</v>
      </c>
    </row>
    <row r="265" spans="1:23" ht="18.600000000000001" thickBot="1" x14ac:dyDescent="0.4">
      <c r="A265" s="4" t="s">
        <v>1</v>
      </c>
      <c r="B265" s="1">
        <f t="shared" si="40"/>
        <v>1</v>
      </c>
      <c r="C265" s="5"/>
      <c r="D265" s="5" t="s">
        <v>14</v>
      </c>
      <c r="E265" s="1">
        <f t="shared" si="37"/>
        <v>1</v>
      </c>
      <c r="F265" s="1"/>
      <c r="G265" s="5" t="s">
        <v>332</v>
      </c>
      <c r="H265" s="1">
        <f t="shared" si="38"/>
        <v>1</v>
      </c>
      <c r="I265" s="1"/>
      <c r="J265" s="5" t="s">
        <v>290</v>
      </c>
      <c r="K265" s="1">
        <f t="shared" si="36"/>
        <v>1</v>
      </c>
      <c r="L265" s="1"/>
      <c r="M265" s="5" t="s">
        <v>489</v>
      </c>
      <c r="N265" s="1">
        <f t="shared" si="35"/>
        <v>3</v>
      </c>
      <c r="O265" s="1"/>
      <c r="P265" s="5" t="s">
        <v>604</v>
      </c>
      <c r="Q265" s="1">
        <f t="shared" si="33"/>
        <v>2</v>
      </c>
      <c r="S265" s="5" t="s">
        <v>701</v>
      </c>
      <c r="T265" s="1">
        <f t="shared" si="32"/>
        <v>3</v>
      </c>
      <c r="V265" s="5" t="s">
        <v>808</v>
      </c>
      <c r="W265" s="1">
        <f t="shared" si="34"/>
        <v>1</v>
      </c>
    </row>
    <row r="266" spans="1:23" ht="18.600000000000001" thickBot="1" x14ac:dyDescent="0.4">
      <c r="A266" s="4" t="s">
        <v>14</v>
      </c>
      <c r="B266" s="1">
        <f t="shared" si="40"/>
        <v>1</v>
      </c>
      <c r="C266" s="5"/>
      <c r="D266" s="5" t="s">
        <v>14</v>
      </c>
      <c r="E266" s="1">
        <f t="shared" si="37"/>
        <v>1</v>
      </c>
      <c r="F266" s="1"/>
      <c r="G266" s="5" t="s">
        <v>278</v>
      </c>
      <c r="H266" s="1">
        <f t="shared" si="38"/>
        <v>1</v>
      </c>
      <c r="I266" s="1"/>
      <c r="J266" s="5" t="s">
        <v>290</v>
      </c>
      <c r="K266" s="1">
        <f t="shared" si="36"/>
        <v>1</v>
      </c>
      <c r="L266" s="1"/>
      <c r="M266" s="5" t="s">
        <v>491</v>
      </c>
      <c r="N266" s="1">
        <f t="shared" si="35"/>
        <v>3</v>
      </c>
      <c r="O266" s="1"/>
      <c r="P266" s="5" t="s">
        <v>639</v>
      </c>
      <c r="Q266" s="1">
        <f t="shared" si="33"/>
        <v>2</v>
      </c>
      <c r="S266" s="5" t="s">
        <v>722</v>
      </c>
      <c r="T266" s="1">
        <f t="shared" si="32"/>
        <v>3</v>
      </c>
      <c r="V266" s="5" t="s">
        <v>808</v>
      </c>
      <c r="W266" s="1">
        <f t="shared" si="34"/>
        <v>1</v>
      </c>
    </row>
    <row r="267" spans="1:23" ht="18.600000000000001" thickBot="1" x14ac:dyDescent="0.4">
      <c r="A267" s="4" t="s">
        <v>14</v>
      </c>
      <c r="B267" s="1">
        <f t="shared" si="40"/>
        <v>1</v>
      </c>
      <c r="C267" s="5"/>
      <c r="D267" s="5" t="s">
        <v>14</v>
      </c>
      <c r="E267" s="1">
        <f t="shared" si="37"/>
        <v>1</v>
      </c>
      <c r="F267" s="1"/>
      <c r="G267" s="5" t="s">
        <v>278</v>
      </c>
      <c r="H267" s="1">
        <f t="shared" si="38"/>
        <v>1</v>
      </c>
      <c r="I267" s="1"/>
      <c r="J267" s="5" t="s">
        <v>290</v>
      </c>
      <c r="K267" s="1">
        <f t="shared" si="36"/>
        <v>1</v>
      </c>
      <c r="L267" s="1"/>
      <c r="M267" s="5" t="s">
        <v>493</v>
      </c>
      <c r="N267" s="1">
        <f t="shared" si="35"/>
        <v>3</v>
      </c>
      <c r="O267" s="1"/>
      <c r="P267" s="5" t="s">
        <v>604</v>
      </c>
      <c r="Q267" s="1">
        <f t="shared" si="33"/>
        <v>2</v>
      </c>
      <c r="S267" s="5" t="s">
        <v>704</v>
      </c>
      <c r="T267" s="1">
        <f t="shared" si="32"/>
        <v>3</v>
      </c>
      <c r="V267" s="5" t="s">
        <v>793</v>
      </c>
      <c r="W267" s="1">
        <f t="shared" si="34"/>
        <v>1</v>
      </c>
    </row>
    <row r="268" spans="1:23" ht="18.600000000000001" thickBot="1" x14ac:dyDescent="0.4">
      <c r="A268" s="4" t="s">
        <v>14</v>
      </c>
      <c r="B268" s="1">
        <f t="shared" si="40"/>
        <v>1</v>
      </c>
      <c r="C268" s="5"/>
      <c r="D268" s="5" t="s">
        <v>14</v>
      </c>
      <c r="E268" s="1">
        <f t="shared" si="37"/>
        <v>1</v>
      </c>
      <c r="F268" s="1"/>
      <c r="G268" s="5" t="s">
        <v>38</v>
      </c>
      <c r="H268" s="1">
        <f t="shared" si="38"/>
        <v>1</v>
      </c>
      <c r="I268" s="1"/>
      <c r="J268" s="5" t="s">
        <v>54</v>
      </c>
      <c r="K268" s="1">
        <f t="shared" si="36"/>
        <v>1</v>
      </c>
      <c r="L268" s="1"/>
      <c r="M268" s="5" t="s">
        <v>499</v>
      </c>
      <c r="N268" s="1">
        <f t="shared" si="35"/>
        <v>3</v>
      </c>
      <c r="O268" s="1"/>
      <c r="P268" s="5" t="s">
        <v>604</v>
      </c>
      <c r="Q268" s="1">
        <f t="shared" si="33"/>
        <v>2</v>
      </c>
      <c r="S268" s="5" t="s">
        <v>726</v>
      </c>
      <c r="T268" s="1">
        <f t="shared" si="32"/>
        <v>3</v>
      </c>
      <c r="V268" s="5" t="s">
        <v>808</v>
      </c>
      <c r="W268" s="1">
        <f t="shared" si="34"/>
        <v>1</v>
      </c>
    </row>
    <row r="269" spans="1:23" ht="18.600000000000001" thickBot="1" x14ac:dyDescent="0.4">
      <c r="A269" s="4" t="s">
        <v>14</v>
      </c>
      <c r="B269" s="1">
        <f t="shared" si="40"/>
        <v>1</v>
      </c>
      <c r="C269" s="5"/>
      <c r="D269" s="5" t="s">
        <v>221</v>
      </c>
      <c r="E269" s="1">
        <f t="shared" si="37"/>
        <v>1</v>
      </c>
      <c r="F269" s="1"/>
      <c r="G269" s="5" t="s">
        <v>278</v>
      </c>
      <c r="H269" s="1">
        <f t="shared" si="38"/>
        <v>1</v>
      </c>
      <c r="I269" s="1"/>
      <c r="J269" s="5" t="s">
        <v>290</v>
      </c>
      <c r="K269" s="1">
        <f t="shared" si="36"/>
        <v>1</v>
      </c>
      <c r="L269" s="1"/>
      <c r="M269" s="5" t="s">
        <v>499</v>
      </c>
      <c r="N269" s="1">
        <f t="shared" si="35"/>
        <v>3</v>
      </c>
      <c r="O269" s="1"/>
      <c r="P269" s="5" t="s">
        <v>676</v>
      </c>
      <c r="Q269" s="1">
        <f t="shared" si="33"/>
        <v>2</v>
      </c>
      <c r="S269" s="5" t="s">
        <v>719</v>
      </c>
      <c r="T269" s="1">
        <f t="shared" si="32"/>
        <v>3</v>
      </c>
      <c r="V269" s="5" t="s">
        <v>849</v>
      </c>
      <c r="W269" s="1">
        <f t="shared" si="34"/>
        <v>1</v>
      </c>
    </row>
    <row r="270" spans="1:23" ht="18.600000000000001" thickBot="1" x14ac:dyDescent="0.4">
      <c r="A270" s="4" t="s">
        <v>14</v>
      </c>
      <c r="B270" s="1">
        <f t="shared" si="40"/>
        <v>1</v>
      </c>
      <c r="C270" s="5"/>
      <c r="D270" s="5" t="s">
        <v>14</v>
      </c>
      <c r="E270" s="1">
        <f t="shared" si="37"/>
        <v>1</v>
      </c>
      <c r="F270" s="1"/>
      <c r="G270" s="5" t="s">
        <v>290</v>
      </c>
      <c r="H270" s="1">
        <f t="shared" si="38"/>
        <v>1</v>
      </c>
      <c r="I270" s="1"/>
      <c r="J270" s="5" t="s">
        <v>5</v>
      </c>
      <c r="K270" s="1">
        <f t="shared" si="36"/>
        <v>2</v>
      </c>
      <c r="L270" s="1"/>
      <c r="M270" s="5" t="s">
        <v>503</v>
      </c>
      <c r="N270" s="1">
        <f t="shared" si="35"/>
        <v>3</v>
      </c>
      <c r="O270" s="1"/>
      <c r="P270" s="5" t="s">
        <v>604</v>
      </c>
      <c r="Q270" s="1">
        <f t="shared" si="33"/>
        <v>2</v>
      </c>
      <c r="S270" s="5" t="s">
        <v>704</v>
      </c>
      <c r="T270" s="1">
        <f t="shared" si="32"/>
        <v>3</v>
      </c>
      <c r="V270" s="5" t="s">
        <v>808</v>
      </c>
      <c r="W270" s="1">
        <f t="shared" si="34"/>
        <v>1</v>
      </c>
    </row>
    <row r="271" spans="1:23" ht="18.600000000000001" thickBot="1" x14ac:dyDescent="0.4">
      <c r="A271" s="4" t="s">
        <v>5</v>
      </c>
      <c r="B271" s="1">
        <f t="shared" si="40"/>
        <v>2</v>
      </c>
      <c r="C271" s="5"/>
      <c r="D271" s="5" t="s">
        <v>5</v>
      </c>
      <c r="E271" s="1">
        <f t="shared" si="37"/>
        <v>2</v>
      </c>
      <c r="F271" s="1"/>
      <c r="G271" s="5" t="s">
        <v>290</v>
      </c>
      <c r="H271" s="1">
        <f t="shared" si="38"/>
        <v>1</v>
      </c>
      <c r="I271" s="1"/>
      <c r="J271" s="5" t="s">
        <v>397</v>
      </c>
      <c r="K271" s="1">
        <f t="shared" si="36"/>
        <v>2</v>
      </c>
      <c r="L271" s="1"/>
      <c r="M271" s="5" t="s">
        <v>506</v>
      </c>
      <c r="N271" s="1">
        <f t="shared" si="35"/>
        <v>3</v>
      </c>
      <c r="O271" s="1"/>
      <c r="P271" s="5" t="s">
        <v>653</v>
      </c>
      <c r="Q271" s="1">
        <f t="shared" si="33"/>
        <v>2</v>
      </c>
      <c r="S271" s="5" t="s">
        <v>733</v>
      </c>
      <c r="T271" s="1">
        <f t="shared" si="32"/>
        <v>3</v>
      </c>
      <c r="V271" s="5" t="s">
        <v>789</v>
      </c>
      <c r="W271" s="1">
        <f t="shared" si="34"/>
        <v>2</v>
      </c>
    </row>
    <row r="272" spans="1:23" ht="18.600000000000001" thickBot="1" x14ac:dyDescent="0.4">
      <c r="A272" s="4" t="s">
        <v>8</v>
      </c>
      <c r="B272" s="1">
        <f t="shared" si="40"/>
        <v>2</v>
      </c>
      <c r="C272" s="5"/>
      <c r="D272" s="5" t="s">
        <v>169</v>
      </c>
      <c r="E272" s="1">
        <f t="shared" si="37"/>
        <v>2</v>
      </c>
      <c r="F272" s="1"/>
      <c r="G272" s="5" t="s">
        <v>290</v>
      </c>
      <c r="H272" s="1">
        <f t="shared" si="38"/>
        <v>1</v>
      </c>
      <c r="I272" s="1"/>
      <c r="J272" s="5" t="s">
        <v>403</v>
      </c>
      <c r="K272" s="1">
        <f t="shared" si="36"/>
        <v>2</v>
      </c>
      <c r="L272" s="1"/>
      <c r="M272" s="5" t="s">
        <v>493</v>
      </c>
      <c r="N272" s="1">
        <f t="shared" si="35"/>
        <v>3</v>
      </c>
      <c r="O272" s="1"/>
      <c r="P272" s="5" t="s">
        <v>604</v>
      </c>
      <c r="Q272" s="1">
        <f t="shared" si="33"/>
        <v>2</v>
      </c>
      <c r="S272" s="5" t="s">
        <v>704</v>
      </c>
      <c r="T272" s="1">
        <f t="shared" si="32"/>
        <v>3</v>
      </c>
      <c r="V272" s="5" t="s">
        <v>802</v>
      </c>
      <c r="W272" s="1">
        <f t="shared" si="34"/>
        <v>2</v>
      </c>
    </row>
    <row r="273" spans="1:23" ht="18.600000000000001" thickBot="1" x14ac:dyDescent="0.4">
      <c r="A273" s="4" t="s">
        <v>28</v>
      </c>
      <c r="B273" s="1">
        <f t="shared" si="40"/>
        <v>2</v>
      </c>
      <c r="C273" s="5"/>
      <c r="D273" s="5" t="s">
        <v>169</v>
      </c>
      <c r="E273" s="1">
        <f t="shared" si="37"/>
        <v>2</v>
      </c>
      <c r="F273" s="1"/>
      <c r="G273" s="5" t="s">
        <v>278</v>
      </c>
      <c r="H273" s="1">
        <f t="shared" si="38"/>
        <v>1</v>
      </c>
      <c r="I273" s="1"/>
      <c r="J273" s="5" t="s">
        <v>408</v>
      </c>
      <c r="K273" s="1">
        <f t="shared" si="36"/>
        <v>2</v>
      </c>
      <c r="L273" s="1"/>
      <c r="M273" s="5" t="s">
        <v>499</v>
      </c>
      <c r="N273" s="1">
        <f t="shared" si="35"/>
        <v>3</v>
      </c>
      <c r="O273" s="1"/>
      <c r="P273" s="5" t="s">
        <v>615</v>
      </c>
      <c r="Q273" s="1">
        <f t="shared" si="33"/>
        <v>3</v>
      </c>
      <c r="S273" s="5" t="s">
        <v>690</v>
      </c>
      <c r="T273" s="1">
        <f t="shared" si="32"/>
        <v>3</v>
      </c>
      <c r="V273" s="5" t="s">
        <v>802</v>
      </c>
      <c r="W273" s="1">
        <f t="shared" si="34"/>
        <v>2</v>
      </c>
    </row>
    <row r="274" spans="1:23" ht="18.600000000000001" thickBot="1" x14ac:dyDescent="0.4">
      <c r="A274" s="4" t="s">
        <v>31</v>
      </c>
      <c r="B274" s="1">
        <f t="shared" si="40"/>
        <v>2</v>
      </c>
      <c r="C274" s="5"/>
      <c r="D274" s="5" t="s">
        <v>188</v>
      </c>
      <c r="E274" s="1">
        <f t="shared" si="37"/>
        <v>2</v>
      </c>
      <c r="F274" s="1"/>
      <c r="G274" s="5" t="s">
        <v>290</v>
      </c>
      <c r="H274" s="1">
        <f t="shared" si="38"/>
        <v>1</v>
      </c>
      <c r="I274" s="1"/>
      <c r="J274" s="5" t="s">
        <v>410</v>
      </c>
      <c r="K274" s="1">
        <f t="shared" si="36"/>
        <v>2</v>
      </c>
      <c r="L274" s="1"/>
      <c r="M274" s="5" t="s">
        <v>489</v>
      </c>
      <c r="N274" s="1">
        <f t="shared" si="35"/>
        <v>3</v>
      </c>
      <c r="O274" s="1"/>
      <c r="P274" s="5" t="s">
        <v>617</v>
      </c>
      <c r="Q274" s="1">
        <f t="shared" si="33"/>
        <v>3</v>
      </c>
      <c r="S274" s="5" t="s">
        <v>743</v>
      </c>
      <c r="T274" s="1">
        <f t="shared" si="32"/>
        <v>3</v>
      </c>
      <c r="V274" s="5" t="s">
        <v>805</v>
      </c>
      <c r="W274" s="1">
        <f t="shared" si="34"/>
        <v>2</v>
      </c>
    </row>
    <row r="275" spans="1:23" ht="18.600000000000001" thickBot="1" x14ac:dyDescent="0.4">
      <c r="A275" s="4" t="s">
        <v>8</v>
      </c>
      <c r="B275" s="1">
        <f t="shared" si="40"/>
        <v>2</v>
      </c>
      <c r="C275" s="5"/>
      <c r="D275" s="5" t="s">
        <v>169</v>
      </c>
      <c r="E275" s="1">
        <f t="shared" si="37"/>
        <v>2</v>
      </c>
      <c r="F275" s="1"/>
      <c r="G275" s="5" t="s">
        <v>290</v>
      </c>
      <c r="H275" s="1">
        <f t="shared" si="38"/>
        <v>1</v>
      </c>
      <c r="I275" s="1"/>
      <c r="J275" s="5" t="s">
        <v>412</v>
      </c>
      <c r="K275" s="1">
        <f t="shared" si="36"/>
        <v>2</v>
      </c>
      <c r="L275" s="1"/>
      <c r="M275" s="5" t="s">
        <v>499</v>
      </c>
      <c r="N275" s="1">
        <f t="shared" si="35"/>
        <v>3</v>
      </c>
      <c r="O275" s="1"/>
      <c r="P275" s="5" t="s">
        <v>625</v>
      </c>
      <c r="Q275" s="1">
        <f t="shared" si="33"/>
        <v>3</v>
      </c>
      <c r="S275" s="5" t="s">
        <v>722</v>
      </c>
      <c r="T275" s="1">
        <f t="shared" si="32"/>
        <v>3</v>
      </c>
      <c r="V275" s="5" t="s">
        <v>822</v>
      </c>
      <c r="W275" s="1">
        <f t="shared" si="34"/>
        <v>2</v>
      </c>
    </row>
    <row r="276" spans="1:23" ht="18.600000000000001" thickBot="1" x14ac:dyDescent="0.4">
      <c r="A276" s="4" t="s">
        <v>34</v>
      </c>
      <c r="B276" s="1">
        <f t="shared" si="40"/>
        <v>2</v>
      </c>
      <c r="C276" s="5"/>
      <c r="D276" s="5" t="s">
        <v>198</v>
      </c>
      <c r="E276" s="1">
        <f t="shared" si="37"/>
        <v>2</v>
      </c>
      <c r="F276" s="1"/>
      <c r="G276" s="5" t="s">
        <v>285</v>
      </c>
      <c r="H276" s="1">
        <f t="shared" si="38"/>
        <v>1</v>
      </c>
      <c r="I276" s="1"/>
      <c r="J276" s="5" t="s">
        <v>410</v>
      </c>
      <c r="K276" s="1">
        <f t="shared" si="36"/>
        <v>2</v>
      </c>
      <c r="L276" s="1"/>
      <c r="M276" s="5" t="s">
        <v>528</v>
      </c>
      <c r="N276" s="1">
        <f t="shared" si="35"/>
        <v>3</v>
      </c>
      <c r="O276" s="1"/>
      <c r="P276" s="5" t="s">
        <v>617</v>
      </c>
      <c r="Q276" s="1">
        <f t="shared" si="33"/>
        <v>3</v>
      </c>
      <c r="S276" s="5" t="s">
        <v>701</v>
      </c>
      <c r="T276" s="1">
        <f t="shared" si="32"/>
        <v>3</v>
      </c>
      <c r="V276" s="5" t="s">
        <v>802</v>
      </c>
      <c r="W276" s="1">
        <f t="shared" si="34"/>
        <v>2</v>
      </c>
    </row>
    <row r="277" spans="1:23" ht="18.600000000000001" thickBot="1" x14ac:dyDescent="0.4">
      <c r="A277" s="4" t="s">
        <v>8</v>
      </c>
      <c r="B277" s="1">
        <f t="shared" si="40"/>
        <v>2</v>
      </c>
      <c r="C277" s="5"/>
      <c r="D277" s="5" t="s">
        <v>169</v>
      </c>
      <c r="E277" s="1">
        <f t="shared" si="37"/>
        <v>2</v>
      </c>
      <c r="F277" s="1"/>
      <c r="G277" s="5" t="s">
        <v>5</v>
      </c>
      <c r="H277" s="1">
        <f t="shared" si="38"/>
        <v>2</v>
      </c>
      <c r="I277" s="1"/>
      <c r="J277" s="5" t="s">
        <v>397</v>
      </c>
      <c r="K277" s="1">
        <f t="shared" si="36"/>
        <v>2</v>
      </c>
      <c r="L277" s="1"/>
      <c r="M277" s="5" t="s">
        <v>499</v>
      </c>
      <c r="N277" s="1">
        <f t="shared" si="35"/>
        <v>3</v>
      </c>
      <c r="O277" s="1"/>
      <c r="P277" s="5" t="s">
        <v>644</v>
      </c>
      <c r="Q277" s="1">
        <f t="shared" si="33"/>
        <v>3</v>
      </c>
      <c r="S277" s="5" t="s">
        <v>726</v>
      </c>
      <c r="T277" s="1">
        <f t="shared" si="32"/>
        <v>3</v>
      </c>
      <c r="V277" s="5" t="s">
        <v>824</v>
      </c>
      <c r="W277" s="1">
        <f t="shared" si="34"/>
        <v>2</v>
      </c>
    </row>
    <row r="278" spans="1:23" ht="18.600000000000001" thickBot="1" x14ac:dyDescent="0.4">
      <c r="A278" s="4" t="s">
        <v>31</v>
      </c>
      <c r="B278" s="1">
        <f t="shared" si="40"/>
        <v>2</v>
      </c>
      <c r="C278" s="5"/>
      <c r="D278" s="5" t="s">
        <v>208</v>
      </c>
      <c r="E278" s="1">
        <f t="shared" si="37"/>
        <v>2</v>
      </c>
      <c r="F278" s="1"/>
      <c r="G278" s="5" t="s">
        <v>288</v>
      </c>
      <c r="H278" s="1">
        <f t="shared" si="38"/>
        <v>2</v>
      </c>
      <c r="I278" s="1"/>
      <c r="J278" s="5" t="s">
        <v>410</v>
      </c>
      <c r="K278" s="1">
        <f t="shared" si="36"/>
        <v>2</v>
      </c>
      <c r="L278" s="1"/>
      <c r="M278" s="5" t="s">
        <v>528</v>
      </c>
      <c r="N278" s="1">
        <f t="shared" si="35"/>
        <v>3</v>
      </c>
      <c r="O278" s="1"/>
      <c r="P278" s="5" t="s">
        <v>617</v>
      </c>
      <c r="Q278" s="1">
        <f t="shared" si="33"/>
        <v>3</v>
      </c>
      <c r="S278" s="5" t="s">
        <v>690</v>
      </c>
      <c r="T278" s="1">
        <f t="shared" ref="T278:T309" si="41">LEN(S278)</f>
        <v>3</v>
      </c>
      <c r="V278" s="5" t="s">
        <v>826</v>
      </c>
      <c r="W278" s="1">
        <f t="shared" si="34"/>
        <v>2</v>
      </c>
    </row>
    <row r="279" spans="1:23" ht="18.600000000000001" thickBot="1" x14ac:dyDescent="0.4">
      <c r="A279" s="4" t="s">
        <v>45</v>
      </c>
      <c r="B279" s="1">
        <f t="shared" si="40"/>
        <v>2</v>
      </c>
      <c r="C279" s="5"/>
      <c r="D279" s="5" t="s">
        <v>208</v>
      </c>
      <c r="E279" s="1">
        <f t="shared" si="37"/>
        <v>2</v>
      </c>
      <c r="F279" s="1"/>
      <c r="G279" s="5" t="s">
        <v>296</v>
      </c>
      <c r="H279" s="1">
        <f t="shared" si="38"/>
        <v>2</v>
      </c>
      <c r="I279" s="1"/>
      <c r="J279" s="5" t="s">
        <v>288</v>
      </c>
      <c r="K279" s="1">
        <f t="shared" si="36"/>
        <v>2</v>
      </c>
      <c r="L279" s="1"/>
      <c r="M279" s="5" t="s">
        <v>535</v>
      </c>
      <c r="N279" s="1">
        <f t="shared" si="35"/>
        <v>3</v>
      </c>
      <c r="O279" s="1"/>
      <c r="P279" s="5" t="s">
        <v>617</v>
      </c>
      <c r="Q279" s="1">
        <f t="shared" ref="Q279:Q310" si="42">LEN(P279)</f>
        <v>3</v>
      </c>
      <c r="S279" s="5" t="s">
        <v>719</v>
      </c>
      <c r="T279" s="1">
        <f t="shared" si="41"/>
        <v>3</v>
      </c>
      <c r="V279" s="5" t="s">
        <v>514</v>
      </c>
      <c r="W279" s="1">
        <f t="shared" ref="W279:W310" si="43">LEN(V279)</f>
        <v>2</v>
      </c>
    </row>
    <row r="280" spans="1:23" ht="18.600000000000001" thickBot="1" x14ac:dyDescent="0.4">
      <c r="A280" s="4" t="s">
        <v>51</v>
      </c>
      <c r="B280" s="1">
        <f t="shared" si="40"/>
        <v>2</v>
      </c>
      <c r="C280" s="5"/>
      <c r="D280" s="5" t="s">
        <v>263</v>
      </c>
      <c r="E280" s="1">
        <f t="shared" si="37"/>
        <v>2</v>
      </c>
      <c r="F280" s="1"/>
      <c r="G280" s="5" t="s">
        <v>85</v>
      </c>
      <c r="H280" s="1">
        <f t="shared" si="38"/>
        <v>2</v>
      </c>
      <c r="I280" s="1"/>
      <c r="J280" s="5" t="s">
        <v>410</v>
      </c>
      <c r="K280" s="1">
        <f t="shared" si="36"/>
        <v>2</v>
      </c>
      <c r="L280" s="1"/>
      <c r="M280" s="5" t="s">
        <v>499</v>
      </c>
      <c r="N280" s="1">
        <f t="shared" ref="N280:N311" si="44">LEN(M280)</f>
        <v>3</v>
      </c>
      <c r="O280" s="1"/>
      <c r="P280" s="5" t="s">
        <v>617</v>
      </c>
      <c r="Q280" s="1">
        <f t="shared" si="42"/>
        <v>3</v>
      </c>
      <c r="S280" s="5" t="s">
        <v>754</v>
      </c>
      <c r="T280" s="1">
        <f t="shared" si="41"/>
        <v>3</v>
      </c>
      <c r="V280" s="5" t="s">
        <v>802</v>
      </c>
      <c r="W280" s="1">
        <f t="shared" si="43"/>
        <v>2</v>
      </c>
    </row>
    <row r="281" spans="1:23" ht="18.600000000000001" thickBot="1" x14ac:dyDescent="0.4">
      <c r="A281" s="4" t="s">
        <v>34</v>
      </c>
      <c r="B281" s="1">
        <f t="shared" si="40"/>
        <v>2</v>
      </c>
      <c r="C281" s="5"/>
      <c r="D281" s="5" t="s">
        <v>169</v>
      </c>
      <c r="E281" s="1">
        <f t="shared" si="37"/>
        <v>2</v>
      </c>
      <c r="F281" s="1"/>
      <c r="G281" s="5" t="s">
        <v>31</v>
      </c>
      <c r="H281" s="1">
        <f t="shared" si="38"/>
        <v>2</v>
      </c>
      <c r="I281" s="1"/>
      <c r="J281" s="5" t="s">
        <v>408</v>
      </c>
      <c r="K281" s="1">
        <f t="shared" ref="K281:K312" si="45">LEN(J281)</f>
        <v>2</v>
      </c>
      <c r="L281" s="1"/>
      <c r="M281" s="5" t="s">
        <v>542</v>
      </c>
      <c r="N281" s="1">
        <f t="shared" si="44"/>
        <v>3</v>
      </c>
      <c r="O281" s="1"/>
      <c r="P281" s="5" t="s">
        <v>617</v>
      </c>
      <c r="Q281" s="1">
        <f t="shared" si="42"/>
        <v>3</v>
      </c>
      <c r="S281" s="5" t="s">
        <v>704</v>
      </c>
      <c r="T281" s="1">
        <f t="shared" si="41"/>
        <v>3</v>
      </c>
      <c r="V281" s="5" t="s">
        <v>822</v>
      </c>
      <c r="W281" s="1">
        <f t="shared" si="43"/>
        <v>2</v>
      </c>
    </row>
    <row r="282" spans="1:23" ht="18.600000000000001" thickBot="1" x14ac:dyDescent="0.4">
      <c r="A282" s="4" t="s">
        <v>31</v>
      </c>
      <c r="B282" s="1">
        <f t="shared" si="40"/>
        <v>2</v>
      </c>
      <c r="C282" s="5"/>
      <c r="D282" s="5" t="s">
        <v>167</v>
      </c>
      <c r="E282" s="1">
        <f t="shared" ref="E282:E313" si="46">LEN(D282)</f>
        <v>3</v>
      </c>
      <c r="F282" s="1"/>
      <c r="G282" s="5" t="s">
        <v>311</v>
      </c>
      <c r="H282" s="1">
        <f t="shared" ref="H282:H313" si="47">LEN(G282)</f>
        <v>2</v>
      </c>
      <c r="I282" s="1"/>
      <c r="J282" s="5" t="s">
        <v>395</v>
      </c>
      <c r="K282" s="1">
        <f t="shared" si="45"/>
        <v>3</v>
      </c>
      <c r="L282" s="1"/>
      <c r="M282" s="5" t="s">
        <v>924</v>
      </c>
      <c r="N282" s="1">
        <f t="shared" si="44"/>
        <v>3</v>
      </c>
      <c r="O282" s="1"/>
      <c r="P282" s="5" t="s">
        <v>489</v>
      </c>
      <c r="Q282" s="1">
        <f t="shared" si="42"/>
        <v>3</v>
      </c>
      <c r="S282" s="5" t="s">
        <v>690</v>
      </c>
      <c r="T282" s="1">
        <f t="shared" si="41"/>
        <v>3</v>
      </c>
      <c r="V282" s="5" t="s">
        <v>741</v>
      </c>
      <c r="W282" s="1">
        <f t="shared" si="43"/>
        <v>2</v>
      </c>
    </row>
    <row r="283" spans="1:23" ht="18.600000000000001" thickBot="1" x14ac:dyDescent="0.4">
      <c r="A283" s="4" t="s">
        <v>138</v>
      </c>
      <c r="B283" s="1">
        <f t="shared" si="40"/>
        <v>2</v>
      </c>
      <c r="C283" s="5"/>
      <c r="D283" s="5" t="s">
        <v>173</v>
      </c>
      <c r="E283" s="1">
        <f t="shared" si="46"/>
        <v>3</v>
      </c>
      <c r="F283" s="1"/>
      <c r="G283" s="5" t="s">
        <v>31</v>
      </c>
      <c r="H283" s="1">
        <f t="shared" si="47"/>
        <v>2</v>
      </c>
      <c r="I283" s="1"/>
      <c r="J283" s="5" t="s">
        <v>16</v>
      </c>
      <c r="K283" s="1">
        <f t="shared" si="45"/>
        <v>3</v>
      </c>
      <c r="L283" s="1"/>
      <c r="M283" s="5" t="s">
        <v>553</v>
      </c>
      <c r="N283" s="1">
        <f t="shared" si="44"/>
        <v>3</v>
      </c>
      <c r="O283" s="1"/>
      <c r="P283" s="5" t="s">
        <v>644</v>
      </c>
      <c r="Q283" s="1">
        <f t="shared" si="42"/>
        <v>3</v>
      </c>
      <c r="S283" s="5" t="s">
        <v>690</v>
      </c>
      <c r="T283" s="1">
        <f t="shared" si="41"/>
        <v>3</v>
      </c>
      <c r="V283" s="5" t="s">
        <v>789</v>
      </c>
      <c r="W283" s="1">
        <f t="shared" si="43"/>
        <v>2</v>
      </c>
    </row>
    <row r="284" spans="1:23" ht="18.600000000000001" thickBot="1" x14ac:dyDescent="0.4">
      <c r="A284" s="4" t="s">
        <v>51</v>
      </c>
      <c r="B284" s="1">
        <f t="shared" ref="B284:B315" si="48">LEN(A284)</f>
        <v>2</v>
      </c>
      <c r="C284" s="5"/>
      <c r="D284" s="5" t="s">
        <v>177</v>
      </c>
      <c r="E284" s="1">
        <f t="shared" si="46"/>
        <v>3</v>
      </c>
      <c r="F284" s="1"/>
      <c r="G284" s="5" t="s">
        <v>320</v>
      </c>
      <c r="H284" s="1">
        <f t="shared" si="47"/>
        <v>2</v>
      </c>
      <c r="I284" s="1"/>
      <c r="J284" s="5" t="s">
        <v>395</v>
      </c>
      <c r="K284" s="1">
        <f t="shared" si="45"/>
        <v>3</v>
      </c>
      <c r="L284" s="1"/>
      <c r="M284" s="5" t="s">
        <v>499</v>
      </c>
      <c r="N284" s="1">
        <f t="shared" si="44"/>
        <v>3</v>
      </c>
      <c r="O284" s="1"/>
      <c r="P284" s="5" t="s">
        <v>589</v>
      </c>
      <c r="Q284" s="1">
        <f t="shared" si="42"/>
        <v>4</v>
      </c>
      <c r="S284" s="5" t="s">
        <v>704</v>
      </c>
      <c r="T284" s="1">
        <f t="shared" si="41"/>
        <v>3</v>
      </c>
      <c r="V284" s="5" t="s">
        <v>851</v>
      </c>
      <c r="W284" s="1">
        <f t="shared" si="43"/>
        <v>2</v>
      </c>
    </row>
    <row r="285" spans="1:23" ht="18.600000000000001" thickBot="1" x14ac:dyDescent="0.4">
      <c r="A285" s="4" t="s">
        <v>81</v>
      </c>
      <c r="B285" s="1">
        <f t="shared" si="48"/>
        <v>2</v>
      </c>
      <c r="C285" s="5"/>
      <c r="D285" s="5" t="s">
        <v>22</v>
      </c>
      <c r="E285" s="1">
        <f t="shared" si="46"/>
        <v>3</v>
      </c>
      <c r="F285" s="1"/>
      <c r="G285" s="5" t="s">
        <v>288</v>
      </c>
      <c r="H285" s="1">
        <f t="shared" si="47"/>
        <v>2</v>
      </c>
      <c r="I285" s="1"/>
      <c r="J285" s="5" t="s">
        <v>11</v>
      </c>
      <c r="K285" s="1">
        <f t="shared" si="45"/>
        <v>3</v>
      </c>
      <c r="L285" s="1"/>
      <c r="M285" s="5" t="s">
        <v>556</v>
      </c>
      <c r="N285" s="1">
        <f t="shared" si="44"/>
        <v>3</v>
      </c>
      <c r="O285" s="1"/>
      <c r="P285" s="5" t="s">
        <v>591</v>
      </c>
      <c r="Q285" s="1">
        <f t="shared" si="42"/>
        <v>4</v>
      </c>
      <c r="S285" s="5" t="s">
        <v>690</v>
      </c>
      <c r="T285" s="1">
        <f t="shared" si="41"/>
        <v>3</v>
      </c>
      <c r="V285" s="5" t="s">
        <v>826</v>
      </c>
      <c r="W285" s="1">
        <f t="shared" si="43"/>
        <v>2</v>
      </c>
    </row>
    <row r="286" spans="1:23" ht="18.600000000000001" thickBot="1" x14ac:dyDescent="0.4">
      <c r="A286" s="4" t="s">
        <v>85</v>
      </c>
      <c r="B286" s="1">
        <f t="shared" si="48"/>
        <v>2</v>
      </c>
      <c r="C286" s="5"/>
      <c r="D286" s="5" t="s">
        <v>182</v>
      </c>
      <c r="E286" s="1">
        <f t="shared" si="46"/>
        <v>3</v>
      </c>
      <c r="F286" s="1"/>
      <c r="G286" s="5" t="s">
        <v>31</v>
      </c>
      <c r="H286" s="1">
        <f t="shared" si="47"/>
        <v>2</v>
      </c>
      <c r="I286" s="1"/>
      <c r="J286" s="5" t="s">
        <v>418</v>
      </c>
      <c r="K286" s="1">
        <f t="shared" si="45"/>
        <v>3</v>
      </c>
      <c r="L286" s="1"/>
      <c r="M286" s="5" t="s">
        <v>499</v>
      </c>
      <c r="N286" s="1">
        <f t="shared" si="44"/>
        <v>3</v>
      </c>
      <c r="O286" s="1"/>
      <c r="P286" s="5" t="s">
        <v>595</v>
      </c>
      <c r="Q286" s="1">
        <f t="shared" si="42"/>
        <v>4</v>
      </c>
      <c r="S286" s="5" t="s">
        <v>704</v>
      </c>
      <c r="T286" s="1">
        <f t="shared" si="41"/>
        <v>3</v>
      </c>
      <c r="V286" s="5" t="s">
        <v>805</v>
      </c>
      <c r="W286" s="1">
        <f t="shared" si="43"/>
        <v>2</v>
      </c>
    </row>
    <row r="287" spans="1:23" ht="18.600000000000001" thickBot="1" x14ac:dyDescent="0.4">
      <c r="A287" s="4" t="s">
        <v>94</v>
      </c>
      <c r="B287" s="1">
        <f t="shared" si="48"/>
        <v>2</v>
      </c>
      <c r="C287" s="5"/>
      <c r="D287" s="5" t="s">
        <v>167</v>
      </c>
      <c r="E287" s="1">
        <f t="shared" si="46"/>
        <v>3</v>
      </c>
      <c r="F287" s="1"/>
      <c r="G287" s="5" t="s">
        <v>358</v>
      </c>
      <c r="H287" s="1">
        <f t="shared" si="47"/>
        <v>2</v>
      </c>
      <c r="I287" s="1"/>
      <c r="J287" s="5" t="s">
        <v>423</v>
      </c>
      <c r="K287" s="1">
        <f t="shared" si="45"/>
        <v>3</v>
      </c>
      <c r="L287" s="1"/>
      <c r="M287" s="5" t="s">
        <v>926</v>
      </c>
      <c r="N287" s="1">
        <f t="shared" si="44"/>
        <v>3</v>
      </c>
      <c r="O287" s="1"/>
      <c r="P287" s="5" t="s">
        <v>589</v>
      </c>
      <c r="Q287" s="1">
        <f t="shared" si="42"/>
        <v>4</v>
      </c>
      <c r="S287" s="5" t="s">
        <v>964</v>
      </c>
      <c r="T287" s="1">
        <f t="shared" si="41"/>
        <v>3</v>
      </c>
      <c r="V287" s="5" t="s">
        <v>822</v>
      </c>
      <c r="W287" s="1">
        <f t="shared" si="43"/>
        <v>2</v>
      </c>
    </row>
    <row r="288" spans="1:23" ht="18.600000000000001" thickBot="1" x14ac:dyDescent="0.4">
      <c r="A288" s="4" t="s">
        <v>34</v>
      </c>
      <c r="B288" s="1">
        <f t="shared" si="48"/>
        <v>2</v>
      </c>
      <c r="C288" s="5"/>
      <c r="D288" s="5" t="s">
        <v>173</v>
      </c>
      <c r="E288" s="1">
        <f t="shared" si="46"/>
        <v>3</v>
      </c>
      <c r="F288" s="1"/>
      <c r="G288" s="5" t="s">
        <v>85</v>
      </c>
      <c r="H288" s="1">
        <f t="shared" si="47"/>
        <v>2</v>
      </c>
      <c r="I288" s="1"/>
      <c r="J288" s="5" t="s">
        <v>427</v>
      </c>
      <c r="K288" s="1">
        <f t="shared" si="45"/>
        <v>3</v>
      </c>
      <c r="L288" s="1"/>
      <c r="M288" s="5" t="s">
        <v>499</v>
      </c>
      <c r="N288" s="1">
        <f t="shared" si="44"/>
        <v>3</v>
      </c>
      <c r="O288" s="1"/>
      <c r="P288" s="5" t="s">
        <v>596</v>
      </c>
      <c r="Q288" s="1">
        <f t="shared" si="42"/>
        <v>4</v>
      </c>
      <c r="S288" s="5" t="s">
        <v>769</v>
      </c>
      <c r="T288" s="1">
        <f t="shared" si="41"/>
        <v>3</v>
      </c>
      <c r="V288" s="5" t="s">
        <v>492</v>
      </c>
      <c r="W288" s="1">
        <f t="shared" si="43"/>
        <v>2</v>
      </c>
    </row>
    <row r="289" spans="1:23" ht="18.600000000000001" thickBot="1" x14ac:dyDescent="0.4">
      <c r="A289" s="4" t="s">
        <v>8</v>
      </c>
      <c r="B289" s="1">
        <f t="shared" si="48"/>
        <v>2</v>
      </c>
      <c r="C289" s="5"/>
      <c r="D289" s="5" t="s">
        <v>195</v>
      </c>
      <c r="E289" s="1">
        <f t="shared" si="46"/>
        <v>3</v>
      </c>
      <c r="F289" s="1"/>
      <c r="G289" s="5" t="s">
        <v>376</v>
      </c>
      <c r="H289" s="1">
        <f t="shared" si="47"/>
        <v>2</v>
      </c>
      <c r="I289" s="1"/>
      <c r="J289" s="5" t="s">
        <v>418</v>
      </c>
      <c r="K289" s="1">
        <f t="shared" si="45"/>
        <v>3</v>
      </c>
      <c r="L289" s="1"/>
      <c r="M289" s="5" t="s">
        <v>503</v>
      </c>
      <c r="N289" s="1">
        <f t="shared" si="44"/>
        <v>3</v>
      </c>
      <c r="O289" s="1"/>
      <c r="P289" s="5" t="s">
        <v>600</v>
      </c>
      <c r="Q289" s="1">
        <f t="shared" si="42"/>
        <v>4</v>
      </c>
      <c r="S289" s="5" t="s">
        <v>719</v>
      </c>
      <c r="T289" s="1">
        <f t="shared" si="41"/>
        <v>3</v>
      </c>
      <c r="V289" s="5" t="s">
        <v>822</v>
      </c>
      <c r="W289" s="1">
        <f t="shared" si="43"/>
        <v>2</v>
      </c>
    </row>
    <row r="290" spans="1:23" ht="18.600000000000001" thickBot="1" x14ac:dyDescent="0.4">
      <c r="A290" s="4" t="s">
        <v>4</v>
      </c>
      <c r="B290" s="1">
        <f t="shared" si="48"/>
        <v>3</v>
      </c>
      <c r="C290" s="5"/>
      <c r="D290" s="5" t="s">
        <v>196</v>
      </c>
      <c r="E290" s="1">
        <f t="shared" si="46"/>
        <v>3</v>
      </c>
      <c r="F290" s="1"/>
      <c r="G290" s="5" t="s">
        <v>263</v>
      </c>
      <c r="H290" s="1">
        <f t="shared" si="47"/>
        <v>2</v>
      </c>
      <c r="I290" s="1"/>
      <c r="J290" s="5" t="s">
        <v>468</v>
      </c>
      <c r="K290" s="1">
        <f t="shared" si="45"/>
        <v>3</v>
      </c>
      <c r="L290" s="1"/>
      <c r="M290" s="5" t="s">
        <v>556</v>
      </c>
      <c r="N290" s="1">
        <f t="shared" si="44"/>
        <v>3</v>
      </c>
      <c r="O290" s="1"/>
      <c r="P290" s="5" t="s">
        <v>495</v>
      </c>
      <c r="Q290" s="1">
        <f t="shared" si="42"/>
        <v>4</v>
      </c>
      <c r="S290" s="5" t="s">
        <v>704</v>
      </c>
      <c r="T290" s="1">
        <f t="shared" si="41"/>
        <v>3</v>
      </c>
      <c r="V290" s="5" t="s">
        <v>802</v>
      </c>
      <c r="W290" s="1">
        <f t="shared" si="43"/>
        <v>2</v>
      </c>
    </row>
    <row r="291" spans="1:23" ht="18.600000000000001" thickBot="1" x14ac:dyDescent="0.4">
      <c r="A291" s="4" t="s">
        <v>11</v>
      </c>
      <c r="B291" s="1">
        <f t="shared" si="48"/>
        <v>3</v>
      </c>
      <c r="C291" s="5"/>
      <c r="D291" s="5" t="s">
        <v>200</v>
      </c>
      <c r="E291" s="1">
        <f t="shared" si="46"/>
        <v>3</v>
      </c>
      <c r="F291" s="1"/>
      <c r="G291" s="5" t="s">
        <v>177</v>
      </c>
      <c r="H291" s="1">
        <f t="shared" si="47"/>
        <v>3</v>
      </c>
      <c r="I291" s="1"/>
      <c r="J291" s="5" t="s">
        <v>385</v>
      </c>
      <c r="K291" s="1">
        <f t="shared" si="45"/>
        <v>4</v>
      </c>
      <c r="L291" s="1"/>
      <c r="M291" s="5" t="s">
        <v>499</v>
      </c>
      <c r="N291" s="1">
        <f t="shared" si="44"/>
        <v>3</v>
      </c>
      <c r="O291" s="1"/>
      <c r="P291" s="5" t="s">
        <v>605</v>
      </c>
      <c r="Q291" s="1">
        <f t="shared" si="42"/>
        <v>4</v>
      </c>
      <c r="S291" s="5" t="s">
        <v>704</v>
      </c>
      <c r="T291" s="1">
        <f t="shared" si="41"/>
        <v>3</v>
      </c>
      <c r="V291" s="5" t="s">
        <v>826</v>
      </c>
      <c r="W291" s="1">
        <f t="shared" si="43"/>
        <v>2</v>
      </c>
    </row>
    <row r="292" spans="1:23" ht="18.600000000000001" thickBot="1" x14ac:dyDescent="0.4">
      <c r="A292" s="4" t="s">
        <v>16</v>
      </c>
      <c r="B292" s="1">
        <f t="shared" si="48"/>
        <v>3</v>
      </c>
      <c r="C292" s="5"/>
      <c r="D292" s="5" t="s">
        <v>204</v>
      </c>
      <c r="E292" s="1">
        <f t="shared" si="46"/>
        <v>3</v>
      </c>
      <c r="F292" s="1"/>
      <c r="G292" s="5" t="s">
        <v>297</v>
      </c>
      <c r="H292" s="1">
        <f t="shared" si="47"/>
        <v>3</v>
      </c>
      <c r="I292" s="1"/>
      <c r="J292" s="5" t="s">
        <v>158</v>
      </c>
      <c r="K292" s="1">
        <f t="shared" si="45"/>
        <v>4</v>
      </c>
      <c r="L292" s="1"/>
      <c r="M292" s="5" t="s">
        <v>499</v>
      </c>
      <c r="N292" s="1">
        <f t="shared" si="44"/>
        <v>3</v>
      </c>
      <c r="O292" s="1"/>
      <c r="P292" s="5" t="s">
        <v>606</v>
      </c>
      <c r="Q292" s="1">
        <f t="shared" si="42"/>
        <v>4</v>
      </c>
      <c r="S292" s="5" t="s">
        <v>782</v>
      </c>
      <c r="T292" s="1">
        <f t="shared" si="41"/>
        <v>3</v>
      </c>
      <c r="V292" s="5" t="s">
        <v>802</v>
      </c>
      <c r="W292" s="1">
        <f t="shared" si="43"/>
        <v>2</v>
      </c>
    </row>
    <row r="293" spans="1:23" ht="18.600000000000001" thickBot="1" x14ac:dyDescent="0.4">
      <c r="A293" s="4" t="s">
        <v>22</v>
      </c>
      <c r="B293" s="1">
        <f t="shared" si="48"/>
        <v>3</v>
      </c>
      <c r="C293" s="5"/>
      <c r="D293" s="5" t="s">
        <v>216</v>
      </c>
      <c r="E293" s="1">
        <f t="shared" si="46"/>
        <v>3</v>
      </c>
      <c r="F293" s="1"/>
      <c r="G293" s="5" t="s">
        <v>305</v>
      </c>
      <c r="H293" s="1">
        <f t="shared" si="47"/>
        <v>3</v>
      </c>
      <c r="I293" s="1"/>
      <c r="J293" s="5" t="s">
        <v>23</v>
      </c>
      <c r="K293" s="1">
        <f t="shared" si="45"/>
        <v>4</v>
      </c>
      <c r="L293" s="1"/>
      <c r="M293" s="5" t="s">
        <v>499</v>
      </c>
      <c r="N293" s="1">
        <f t="shared" si="44"/>
        <v>3</v>
      </c>
      <c r="O293" s="1"/>
      <c r="P293" s="5" t="s">
        <v>608</v>
      </c>
      <c r="Q293" s="1">
        <f t="shared" si="42"/>
        <v>4</v>
      </c>
      <c r="S293" s="5" t="s">
        <v>704</v>
      </c>
      <c r="T293" s="1">
        <f t="shared" si="41"/>
        <v>3</v>
      </c>
      <c r="V293" s="5" t="s">
        <v>851</v>
      </c>
      <c r="W293" s="1">
        <f t="shared" si="43"/>
        <v>2</v>
      </c>
    </row>
    <row r="294" spans="1:23" ht="18.600000000000001" thickBot="1" x14ac:dyDescent="0.4">
      <c r="A294" s="4" t="s">
        <v>24</v>
      </c>
      <c r="B294" s="1">
        <f t="shared" si="48"/>
        <v>3</v>
      </c>
      <c r="C294" s="5"/>
      <c r="D294" s="5" t="s">
        <v>223</v>
      </c>
      <c r="E294" s="1">
        <f t="shared" si="46"/>
        <v>3</v>
      </c>
      <c r="F294" s="1"/>
      <c r="G294" s="5" t="s">
        <v>307</v>
      </c>
      <c r="H294" s="1">
        <f t="shared" si="47"/>
        <v>3</v>
      </c>
      <c r="I294" s="1"/>
      <c r="J294" s="5" t="s">
        <v>388</v>
      </c>
      <c r="K294" s="1">
        <f t="shared" si="45"/>
        <v>4</v>
      </c>
      <c r="L294" s="1"/>
      <c r="M294" s="5" t="s">
        <v>553</v>
      </c>
      <c r="N294" s="1">
        <f t="shared" si="44"/>
        <v>3</v>
      </c>
      <c r="O294" s="1"/>
      <c r="P294" s="5" t="s">
        <v>610</v>
      </c>
      <c r="Q294" s="1">
        <f t="shared" si="42"/>
        <v>4</v>
      </c>
      <c r="S294" s="5" t="s">
        <v>754</v>
      </c>
      <c r="T294" s="1">
        <f t="shared" si="41"/>
        <v>3</v>
      </c>
      <c r="V294" s="5" t="s">
        <v>797</v>
      </c>
      <c r="W294" s="1">
        <f t="shared" si="43"/>
        <v>3</v>
      </c>
    </row>
    <row r="295" spans="1:23" ht="18.600000000000001" thickBot="1" x14ac:dyDescent="0.4">
      <c r="A295" s="4" t="s">
        <v>33</v>
      </c>
      <c r="B295" s="1">
        <f t="shared" si="48"/>
        <v>3</v>
      </c>
      <c r="C295" s="5"/>
      <c r="D295" s="5" t="s">
        <v>135</v>
      </c>
      <c r="E295" s="1">
        <f t="shared" si="46"/>
        <v>3</v>
      </c>
      <c r="F295" s="1"/>
      <c r="G295" s="5" t="s">
        <v>309</v>
      </c>
      <c r="H295" s="1">
        <f t="shared" si="47"/>
        <v>3</v>
      </c>
      <c r="I295" s="1"/>
      <c r="J295" s="5" t="s">
        <v>903</v>
      </c>
      <c r="K295" s="1">
        <f t="shared" si="45"/>
        <v>4</v>
      </c>
      <c r="L295" s="1"/>
      <c r="M295" s="5" t="s">
        <v>528</v>
      </c>
      <c r="N295" s="1">
        <f t="shared" si="44"/>
        <v>3</v>
      </c>
      <c r="O295" s="1"/>
      <c r="P295" s="5" t="s">
        <v>589</v>
      </c>
      <c r="Q295" s="1">
        <f t="shared" si="42"/>
        <v>4</v>
      </c>
      <c r="S295" s="5" t="s">
        <v>722</v>
      </c>
      <c r="T295" s="1">
        <f t="shared" si="41"/>
        <v>3</v>
      </c>
      <c r="V295" s="5" t="s">
        <v>799</v>
      </c>
      <c r="W295" s="1">
        <f t="shared" si="43"/>
        <v>3</v>
      </c>
    </row>
    <row r="296" spans="1:23" ht="18.600000000000001" thickBot="1" x14ac:dyDescent="0.4">
      <c r="A296" s="4" t="s">
        <v>37</v>
      </c>
      <c r="B296" s="1">
        <f t="shared" si="48"/>
        <v>3</v>
      </c>
      <c r="C296" s="5"/>
      <c r="D296" s="5" t="s">
        <v>173</v>
      </c>
      <c r="E296" s="1">
        <f t="shared" si="46"/>
        <v>3</v>
      </c>
      <c r="F296" s="1"/>
      <c r="G296" s="5" t="s">
        <v>100</v>
      </c>
      <c r="H296" s="1">
        <f t="shared" si="47"/>
        <v>3</v>
      </c>
      <c r="I296" s="1"/>
      <c r="J296" s="5" t="s">
        <v>23</v>
      </c>
      <c r="K296" s="1">
        <f t="shared" si="45"/>
        <v>4</v>
      </c>
      <c r="L296" s="1"/>
      <c r="M296" s="5" t="s">
        <v>499</v>
      </c>
      <c r="N296" s="1">
        <f t="shared" si="44"/>
        <v>3</v>
      </c>
      <c r="O296" s="1"/>
      <c r="P296" s="5" t="s">
        <v>600</v>
      </c>
      <c r="Q296" s="1">
        <f t="shared" si="42"/>
        <v>4</v>
      </c>
      <c r="S296" s="5" t="s">
        <v>786</v>
      </c>
      <c r="T296" s="1">
        <f t="shared" si="41"/>
        <v>3</v>
      </c>
      <c r="V296" s="5" t="s">
        <v>803</v>
      </c>
      <c r="W296" s="1">
        <f t="shared" si="43"/>
        <v>3</v>
      </c>
    </row>
    <row r="297" spans="1:23" ht="18.600000000000001" thickBot="1" x14ac:dyDescent="0.4">
      <c r="A297" s="4" t="s">
        <v>39</v>
      </c>
      <c r="B297" s="1">
        <f t="shared" si="48"/>
        <v>3</v>
      </c>
      <c r="C297" s="5"/>
      <c r="D297" s="5" t="s">
        <v>173</v>
      </c>
      <c r="E297" s="1">
        <f t="shared" si="46"/>
        <v>3</v>
      </c>
      <c r="F297" s="1"/>
      <c r="G297" s="5" t="s">
        <v>317</v>
      </c>
      <c r="H297" s="1">
        <f t="shared" si="47"/>
        <v>3</v>
      </c>
      <c r="I297" s="1"/>
      <c r="J297" s="5" t="s">
        <v>893</v>
      </c>
      <c r="K297" s="1">
        <f t="shared" si="45"/>
        <v>4</v>
      </c>
      <c r="L297" s="1"/>
      <c r="M297" s="5" t="s">
        <v>542</v>
      </c>
      <c r="N297" s="1">
        <f t="shared" si="44"/>
        <v>3</v>
      </c>
      <c r="O297" s="1"/>
      <c r="P297" s="5" t="s">
        <v>596</v>
      </c>
      <c r="Q297" s="1">
        <f t="shared" si="42"/>
        <v>4</v>
      </c>
      <c r="S297" s="5" t="s">
        <v>704</v>
      </c>
      <c r="T297" s="1">
        <f t="shared" si="41"/>
        <v>3</v>
      </c>
      <c r="V297" s="5" t="s">
        <v>814</v>
      </c>
      <c r="W297" s="1">
        <f t="shared" si="43"/>
        <v>3</v>
      </c>
    </row>
    <row r="298" spans="1:23" ht="18.600000000000001" thickBot="1" x14ac:dyDescent="0.4">
      <c r="A298" s="4" t="s">
        <v>56</v>
      </c>
      <c r="B298" s="1">
        <f t="shared" si="48"/>
        <v>3</v>
      </c>
      <c r="C298" s="5"/>
      <c r="D298" s="5" t="s">
        <v>225</v>
      </c>
      <c r="E298" s="1">
        <f t="shared" si="46"/>
        <v>3</v>
      </c>
      <c r="F298" s="1"/>
      <c r="G298" s="5" t="s">
        <v>327</v>
      </c>
      <c r="H298" s="1">
        <f t="shared" si="47"/>
        <v>3</v>
      </c>
      <c r="I298" s="1"/>
      <c r="J298" s="5" t="s">
        <v>112</v>
      </c>
      <c r="K298" s="1">
        <f t="shared" si="45"/>
        <v>4</v>
      </c>
      <c r="L298" s="1"/>
      <c r="M298" s="5" t="s">
        <v>478</v>
      </c>
      <c r="N298" s="1">
        <f t="shared" si="44"/>
        <v>4</v>
      </c>
      <c r="O298" s="1"/>
      <c r="P298" s="5" t="s">
        <v>618</v>
      </c>
      <c r="Q298" s="1">
        <f t="shared" si="42"/>
        <v>4</v>
      </c>
      <c r="S298" s="5" t="s">
        <v>964</v>
      </c>
      <c r="T298" s="1">
        <f t="shared" si="41"/>
        <v>3</v>
      </c>
      <c r="V298" s="5" t="s">
        <v>815</v>
      </c>
      <c r="W298" s="1">
        <f t="shared" si="43"/>
        <v>3</v>
      </c>
    </row>
    <row r="299" spans="1:23" ht="18.600000000000001" thickBot="1" x14ac:dyDescent="0.4">
      <c r="A299" s="4" t="s">
        <v>135</v>
      </c>
      <c r="B299" s="1">
        <f t="shared" si="48"/>
        <v>3</v>
      </c>
      <c r="C299" s="5"/>
      <c r="D299" s="5" t="s">
        <v>200</v>
      </c>
      <c r="E299" s="1">
        <f t="shared" si="46"/>
        <v>3</v>
      </c>
      <c r="F299" s="1"/>
      <c r="G299" s="5" t="s">
        <v>56</v>
      </c>
      <c r="H299" s="1">
        <f t="shared" si="47"/>
        <v>3</v>
      </c>
      <c r="I299" s="1"/>
      <c r="J299" s="5" t="s">
        <v>893</v>
      </c>
      <c r="K299" s="1">
        <f t="shared" si="45"/>
        <v>4</v>
      </c>
      <c r="L299" s="1"/>
      <c r="M299" s="5" t="s">
        <v>915</v>
      </c>
      <c r="N299" s="1">
        <f t="shared" si="44"/>
        <v>4</v>
      </c>
      <c r="O299" s="1"/>
      <c r="P299" s="5" t="s">
        <v>516</v>
      </c>
      <c r="Q299" s="1">
        <f t="shared" si="42"/>
        <v>4</v>
      </c>
      <c r="S299" s="5" t="s">
        <v>743</v>
      </c>
      <c r="T299" s="1">
        <f t="shared" si="41"/>
        <v>3</v>
      </c>
      <c r="V299" s="5" t="s">
        <v>803</v>
      </c>
      <c r="W299" s="1">
        <f t="shared" si="43"/>
        <v>3</v>
      </c>
    </row>
    <row r="300" spans="1:23" ht="18.600000000000001" thickBot="1" x14ac:dyDescent="0.4">
      <c r="A300" s="4" t="s">
        <v>11</v>
      </c>
      <c r="B300" s="1">
        <f t="shared" si="48"/>
        <v>3</v>
      </c>
      <c r="C300" s="5"/>
      <c r="D300" s="5" t="s">
        <v>225</v>
      </c>
      <c r="E300" s="1">
        <f t="shared" si="46"/>
        <v>3</v>
      </c>
      <c r="F300" s="1"/>
      <c r="G300" s="5" t="s">
        <v>135</v>
      </c>
      <c r="H300" s="1">
        <f t="shared" si="47"/>
        <v>3</v>
      </c>
      <c r="I300" s="1"/>
      <c r="J300" s="5" t="s">
        <v>26</v>
      </c>
      <c r="K300" s="1">
        <f t="shared" si="45"/>
        <v>4</v>
      </c>
      <c r="L300" s="1"/>
      <c r="M300" s="5" t="s">
        <v>481</v>
      </c>
      <c r="N300" s="1">
        <f t="shared" si="44"/>
        <v>4</v>
      </c>
      <c r="O300" s="1"/>
      <c r="P300" s="5" t="s">
        <v>620</v>
      </c>
      <c r="Q300" s="1">
        <f t="shared" si="42"/>
        <v>4</v>
      </c>
      <c r="S300" s="5" t="s">
        <v>686</v>
      </c>
      <c r="T300" s="1">
        <f t="shared" si="41"/>
        <v>4</v>
      </c>
      <c r="V300" s="5" t="s">
        <v>799</v>
      </c>
      <c r="W300" s="1">
        <f t="shared" si="43"/>
        <v>3</v>
      </c>
    </row>
    <row r="301" spans="1:23" ht="18.600000000000001" thickBot="1" x14ac:dyDescent="0.4">
      <c r="A301" s="4" t="s">
        <v>58</v>
      </c>
      <c r="B301" s="1">
        <f t="shared" si="48"/>
        <v>3</v>
      </c>
      <c r="C301" s="5"/>
      <c r="D301" s="5" t="s">
        <v>223</v>
      </c>
      <c r="E301" s="1">
        <f t="shared" si="46"/>
        <v>3</v>
      </c>
      <c r="F301" s="1"/>
      <c r="G301" s="5" t="s">
        <v>307</v>
      </c>
      <c r="H301" s="1">
        <f t="shared" si="47"/>
        <v>3</v>
      </c>
      <c r="I301" s="1"/>
      <c r="J301" s="5" t="s">
        <v>23</v>
      </c>
      <c r="K301" s="1">
        <f t="shared" si="45"/>
        <v>4</v>
      </c>
      <c r="L301" s="1"/>
      <c r="M301" s="5" t="s">
        <v>485</v>
      </c>
      <c r="N301" s="1">
        <f t="shared" si="44"/>
        <v>4</v>
      </c>
      <c r="O301" s="1"/>
      <c r="P301" s="5" t="s">
        <v>621</v>
      </c>
      <c r="Q301" s="1">
        <f t="shared" si="42"/>
        <v>4</v>
      </c>
      <c r="S301" s="5" t="s">
        <v>478</v>
      </c>
      <c r="T301" s="1">
        <f t="shared" si="41"/>
        <v>4</v>
      </c>
      <c r="V301" s="5" t="s">
        <v>827</v>
      </c>
      <c r="W301" s="1">
        <f t="shared" si="43"/>
        <v>3</v>
      </c>
    </row>
    <row r="302" spans="1:23" ht="18.600000000000001" thickBot="1" x14ac:dyDescent="0.4">
      <c r="A302" s="4" t="s">
        <v>58</v>
      </c>
      <c r="B302" s="1">
        <f t="shared" si="48"/>
        <v>3</v>
      </c>
      <c r="C302" s="5"/>
      <c r="D302" s="5" t="s">
        <v>241</v>
      </c>
      <c r="E302" s="1">
        <f t="shared" si="46"/>
        <v>3</v>
      </c>
      <c r="F302" s="1"/>
      <c r="G302" s="5" t="s">
        <v>340</v>
      </c>
      <c r="H302" s="1">
        <f t="shared" si="47"/>
        <v>3</v>
      </c>
      <c r="I302" s="1"/>
      <c r="J302" s="5" t="s">
        <v>404</v>
      </c>
      <c r="K302" s="1">
        <f t="shared" si="45"/>
        <v>4</v>
      </c>
      <c r="L302" s="1"/>
      <c r="M302" s="5" t="s">
        <v>495</v>
      </c>
      <c r="N302" s="1">
        <f t="shared" si="44"/>
        <v>4</v>
      </c>
      <c r="O302" s="1"/>
      <c r="P302" s="5" t="s">
        <v>589</v>
      </c>
      <c r="Q302" s="1">
        <f t="shared" si="42"/>
        <v>4</v>
      </c>
      <c r="S302" s="5" t="s">
        <v>485</v>
      </c>
      <c r="T302" s="1">
        <f t="shared" si="41"/>
        <v>4</v>
      </c>
      <c r="V302" s="5" t="s">
        <v>828</v>
      </c>
      <c r="W302" s="1">
        <f t="shared" si="43"/>
        <v>3</v>
      </c>
    </row>
    <row r="303" spans="1:23" ht="18.600000000000001" thickBot="1" x14ac:dyDescent="0.4">
      <c r="A303" s="4" t="s">
        <v>90</v>
      </c>
      <c r="B303" s="1">
        <f t="shared" si="48"/>
        <v>3</v>
      </c>
      <c r="C303" s="5"/>
      <c r="D303" s="5" t="s">
        <v>216</v>
      </c>
      <c r="E303" s="1">
        <f t="shared" si="46"/>
        <v>3</v>
      </c>
      <c r="F303" s="1"/>
      <c r="G303" s="5" t="s">
        <v>344</v>
      </c>
      <c r="H303" s="1">
        <f t="shared" si="47"/>
        <v>3</v>
      </c>
      <c r="I303" s="1"/>
      <c r="J303" s="5" t="s">
        <v>26</v>
      </c>
      <c r="K303" s="1">
        <f t="shared" si="45"/>
        <v>4</v>
      </c>
      <c r="L303" s="1"/>
      <c r="M303" s="5" t="s">
        <v>496</v>
      </c>
      <c r="N303" s="1">
        <f t="shared" si="44"/>
        <v>4</v>
      </c>
      <c r="O303" s="1"/>
      <c r="P303" s="5" t="s">
        <v>622</v>
      </c>
      <c r="Q303" s="1">
        <f t="shared" si="42"/>
        <v>4</v>
      </c>
      <c r="S303" s="5" t="s">
        <v>696</v>
      </c>
      <c r="T303" s="1">
        <f t="shared" si="41"/>
        <v>4</v>
      </c>
      <c r="V303" s="5" t="s">
        <v>874</v>
      </c>
      <c r="W303" s="1">
        <f t="shared" si="43"/>
        <v>3</v>
      </c>
    </row>
    <row r="304" spans="1:23" ht="18.600000000000001" thickBot="1" x14ac:dyDescent="0.4">
      <c r="A304" s="4" t="s">
        <v>95</v>
      </c>
      <c r="B304" s="1">
        <f t="shared" si="48"/>
        <v>3</v>
      </c>
      <c r="C304" s="5"/>
      <c r="D304" s="5" t="s">
        <v>264</v>
      </c>
      <c r="E304" s="1">
        <f t="shared" si="46"/>
        <v>3</v>
      </c>
      <c r="F304" s="1"/>
      <c r="G304" s="5" t="s">
        <v>327</v>
      </c>
      <c r="H304" s="1">
        <f t="shared" si="47"/>
        <v>3</v>
      </c>
      <c r="I304" s="1"/>
      <c r="J304" s="5" t="s">
        <v>893</v>
      </c>
      <c r="K304" s="1">
        <f t="shared" si="45"/>
        <v>4</v>
      </c>
      <c r="L304" s="1"/>
      <c r="M304" s="5" t="s">
        <v>507</v>
      </c>
      <c r="N304" s="1">
        <f t="shared" si="44"/>
        <v>4</v>
      </c>
      <c r="O304" s="1"/>
      <c r="P304" s="5" t="s">
        <v>524</v>
      </c>
      <c r="Q304" s="1">
        <f t="shared" si="42"/>
        <v>4</v>
      </c>
      <c r="S304" s="5" t="s">
        <v>697</v>
      </c>
      <c r="T304" s="1">
        <f t="shared" si="41"/>
        <v>4</v>
      </c>
      <c r="V304" s="5" t="s">
        <v>886</v>
      </c>
      <c r="W304" s="1">
        <f t="shared" si="43"/>
        <v>3</v>
      </c>
    </row>
    <row r="305" spans="1:23" ht="18.600000000000001" thickBot="1" x14ac:dyDescent="0.4">
      <c r="A305" s="4" t="s">
        <v>97</v>
      </c>
      <c r="B305" s="1">
        <f t="shared" si="48"/>
        <v>3</v>
      </c>
      <c r="C305" s="5"/>
      <c r="D305" s="5" t="s">
        <v>173</v>
      </c>
      <c r="E305" s="1">
        <f t="shared" si="46"/>
        <v>3</v>
      </c>
      <c r="F305" s="1"/>
      <c r="G305" s="5" t="s">
        <v>374</v>
      </c>
      <c r="H305" s="1">
        <f t="shared" si="47"/>
        <v>3</v>
      </c>
      <c r="I305" s="1"/>
      <c r="J305" s="5" t="s">
        <v>411</v>
      </c>
      <c r="K305" s="1">
        <f t="shared" si="45"/>
        <v>4</v>
      </c>
      <c r="L305" s="1"/>
      <c r="M305" s="5" t="s">
        <v>508</v>
      </c>
      <c r="N305" s="1">
        <f t="shared" si="44"/>
        <v>4</v>
      </c>
      <c r="O305" s="1"/>
      <c r="P305" s="5" t="s">
        <v>627</v>
      </c>
      <c r="Q305" s="1">
        <f t="shared" si="42"/>
        <v>4</v>
      </c>
      <c r="S305" s="5" t="s">
        <v>699</v>
      </c>
      <c r="T305" s="1">
        <f t="shared" si="41"/>
        <v>4</v>
      </c>
      <c r="V305" s="5" t="s">
        <v>887</v>
      </c>
      <c r="W305" s="1">
        <f t="shared" si="43"/>
        <v>3</v>
      </c>
    </row>
    <row r="306" spans="1:23" ht="18.600000000000001" thickBot="1" x14ac:dyDescent="0.4">
      <c r="A306" s="4" t="s">
        <v>98</v>
      </c>
      <c r="B306" s="1">
        <f t="shared" si="48"/>
        <v>3</v>
      </c>
      <c r="C306" s="5"/>
      <c r="D306" s="5" t="s">
        <v>204</v>
      </c>
      <c r="E306" s="1">
        <f t="shared" si="46"/>
        <v>3</v>
      </c>
      <c r="F306" s="1"/>
      <c r="G306" s="5" t="s">
        <v>377</v>
      </c>
      <c r="H306" s="1">
        <f t="shared" si="47"/>
        <v>3</v>
      </c>
      <c r="I306" s="1"/>
      <c r="J306" s="5" t="s">
        <v>136</v>
      </c>
      <c r="K306" s="1">
        <f t="shared" si="45"/>
        <v>4</v>
      </c>
      <c r="L306" s="1"/>
      <c r="M306" s="5" t="s">
        <v>916</v>
      </c>
      <c r="N306" s="1">
        <f t="shared" si="44"/>
        <v>4</v>
      </c>
      <c r="O306" s="1"/>
      <c r="P306" s="5" t="s">
        <v>630</v>
      </c>
      <c r="Q306" s="1">
        <f t="shared" si="42"/>
        <v>4</v>
      </c>
      <c r="S306" s="5" t="s">
        <v>495</v>
      </c>
      <c r="T306" s="1">
        <f t="shared" si="41"/>
        <v>4</v>
      </c>
      <c r="V306" s="5" t="s">
        <v>478</v>
      </c>
      <c r="W306" s="1">
        <f t="shared" si="43"/>
        <v>4</v>
      </c>
    </row>
    <row r="307" spans="1:23" ht="18.600000000000001" thickBot="1" x14ac:dyDescent="0.4">
      <c r="A307" s="4" t="s">
        <v>100</v>
      </c>
      <c r="B307" s="1">
        <f t="shared" si="48"/>
        <v>3</v>
      </c>
      <c r="C307" s="5"/>
      <c r="D307" s="5" t="s">
        <v>223</v>
      </c>
      <c r="E307" s="1">
        <f t="shared" si="46"/>
        <v>3</v>
      </c>
      <c r="F307" s="1"/>
      <c r="G307" s="5" t="s">
        <v>307</v>
      </c>
      <c r="H307" s="1">
        <f t="shared" si="47"/>
        <v>3</v>
      </c>
      <c r="I307" s="1"/>
      <c r="J307" s="5" t="s">
        <v>23</v>
      </c>
      <c r="K307" s="1">
        <f t="shared" si="45"/>
        <v>4</v>
      </c>
      <c r="L307" s="1"/>
      <c r="M307" s="5" t="s">
        <v>485</v>
      </c>
      <c r="N307" s="1">
        <f t="shared" si="44"/>
        <v>4</v>
      </c>
      <c r="O307" s="1"/>
      <c r="P307" s="5" t="s">
        <v>633</v>
      </c>
      <c r="Q307" s="1">
        <f t="shared" si="42"/>
        <v>4</v>
      </c>
      <c r="S307" s="5" t="s">
        <v>710</v>
      </c>
      <c r="T307" s="1">
        <f t="shared" si="41"/>
        <v>4</v>
      </c>
      <c r="V307" s="5" t="s">
        <v>485</v>
      </c>
      <c r="W307" s="1">
        <f t="shared" si="43"/>
        <v>4</v>
      </c>
    </row>
    <row r="308" spans="1:23" ht="18.600000000000001" thickBot="1" x14ac:dyDescent="0.4">
      <c r="A308" s="4" t="s">
        <v>0</v>
      </c>
      <c r="B308" s="1">
        <f t="shared" si="48"/>
        <v>4</v>
      </c>
      <c r="C308" s="5"/>
      <c r="D308" s="5" t="s">
        <v>158</v>
      </c>
      <c r="E308" s="1">
        <f t="shared" si="46"/>
        <v>4</v>
      </c>
      <c r="F308" s="1"/>
      <c r="G308" s="5" t="s">
        <v>100</v>
      </c>
      <c r="H308" s="1">
        <f t="shared" si="47"/>
        <v>3</v>
      </c>
      <c r="I308" s="1"/>
      <c r="J308" s="5" t="s">
        <v>416</v>
      </c>
      <c r="K308" s="1">
        <f t="shared" si="45"/>
        <v>4</v>
      </c>
      <c r="L308" s="1"/>
      <c r="M308" s="5" t="s">
        <v>516</v>
      </c>
      <c r="N308" s="1">
        <f t="shared" si="44"/>
        <v>4</v>
      </c>
      <c r="O308" s="1"/>
      <c r="P308" s="5" t="s">
        <v>634</v>
      </c>
      <c r="Q308" s="1">
        <f t="shared" si="42"/>
        <v>4</v>
      </c>
      <c r="S308" s="5" t="s">
        <v>699</v>
      </c>
      <c r="T308" s="1">
        <f t="shared" si="41"/>
        <v>4</v>
      </c>
      <c r="V308" s="5" t="s">
        <v>495</v>
      </c>
      <c r="W308" s="1">
        <f t="shared" si="43"/>
        <v>4</v>
      </c>
    </row>
    <row r="309" spans="1:23" ht="18.600000000000001" thickBot="1" x14ac:dyDescent="0.4">
      <c r="A309" s="4" t="s">
        <v>23</v>
      </c>
      <c r="B309" s="1">
        <f t="shared" si="48"/>
        <v>4</v>
      </c>
      <c r="C309" s="5"/>
      <c r="D309" s="5" t="s">
        <v>160</v>
      </c>
      <c r="E309" s="1">
        <f t="shared" si="46"/>
        <v>4</v>
      </c>
      <c r="F309" s="1"/>
      <c r="G309" s="5" t="s">
        <v>276</v>
      </c>
      <c r="H309" s="1">
        <f t="shared" si="47"/>
        <v>4</v>
      </c>
      <c r="I309" s="1"/>
      <c r="J309" s="5" t="s">
        <v>893</v>
      </c>
      <c r="K309" s="1">
        <f t="shared" si="45"/>
        <v>4</v>
      </c>
      <c r="L309" s="1"/>
      <c r="M309" s="5" t="s">
        <v>517</v>
      </c>
      <c r="N309" s="1">
        <f t="shared" si="44"/>
        <v>4</v>
      </c>
      <c r="O309" s="1"/>
      <c r="P309" s="5" t="s">
        <v>635</v>
      </c>
      <c r="Q309" s="1">
        <f t="shared" si="42"/>
        <v>4</v>
      </c>
      <c r="S309" s="5" t="s">
        <v>696</v>
      </c>
      <c r="T309" s="1">
        <f t="shared" si="41"/>
        <v>4</v>
      </c>
      <c r="V309" s="5" t="s">
        <v>485</v>
      </c>
      <c r="W309" s="1">
        <f t="shared" si="43"/>
        <v>4</v>
      </c>
    </row>
    <row r="310" spans="1:23" ht="18.600000000000001" thickBot="1" x14ac:dyDescent="0.4">
      <c r="A310" s="4" t="s">
        <v>36</v>
      </c>
      <c r="B310" s="1">
        <f t="shared" si="48"/>
        <v>4</v>
      </c>
      <c r="C310" s="5"/>
      <c r="D310" s="5" t="s">
        <v>271</v>
      </c>
      <c r="E310" s="1">
        <f t="shared" si="46"/>
        <v>4</v>
      </c>
      <c r="F310" s="1"/>
      <c r="G310" s="5" t="s">
        <v>160</v>
      </c>
      <c r="H310" s="1">
        <f t="shared" si="47"/>
        <v>4</v>
      </c>
      <c r="I310" s="1"/>
      <c r="J310" s="5" t="s">
        <v>910</v>
      </c>
      <c r="K310" s="1">
        <f t="shared" si="45"/>
        <v>4</v>
      </c>
      <c r="L310" s="1"/>
      <c r="M310" s="5" t="s">
        <v>518</v>
      </c>
      <c r="N310" s="1">
        <f t="shared" si="44"/>
        <v>4</v>
      </c>
      <c r="O310" s="1"/>
      <c r="P310" s="5" t="s">
        <v>642</v>
      </c>
      <c r="Q310" s="1">
        <f t="shared" si="42"/>
        <v>4</v>
      </c>
      <c r="S310" s="5" t="s">
        <v>485</v>
      </c>
      <c r="T310" s="1">
        <f t="shared" ref="T310:T341" si="49">LEN(S310)</f>
        <v>4</v>
      </c>
      <c r="V310" s="5" t="s">
        <v>516</v>
      </c>
      <c r="W310" s="1">
        <f t="shared" si="43"/>
        <v>4</v>
      </c>
    </row>
    <row r="311" spans="1:23" ht="18.600000000000001" thickBot="1" x14ac:dyDescent="0.4">
      <c r="A311" s="4" t="s">
        <v>109</v>
      </c>
      <c r="B311" s="1">
        <f t="shared" si="48"/>
        <v>4</v>
      </c>
      <c r="C311" s="5"/>
      <c r="D311" s="5" t="s">
        <v>165</v>
      </c>
      <c r="E311" s="1">
        <f t="shared" si="46"/>
        <v>4</v>
      </c>
      <c r="F311" s="1"/>
      <c r="G311" s="5" t="s">
        <v>282</v>
      </c>
      <c r="H311" s="1">
        <f t="shared" si="47"/>
        <v>4</v>
      </c>
      <c r="I311" s="1"/>
      <c r="J311" s="5" t="s">
        <v>907</v>
      </c>
      <c r="K311" s="1">
        <f t="shared" si="45"/>
        <v>4</v>
      </c>
      <c r="L311" s="1"/>
      <c r="M311" s="5" t="s">
        <v>519</v>
      </c>
      <c r="N311" s="1">
        <f t="shared" si="44"/>
        <v>4</v>
      </c>
      <c r="O311" s="1"/>
      <c r="P311" s="5" t="s">
        <v>589</v>
      </c>
      <c r="Q311" s="1">
        <f t="shared" ref="Q311:Q342" si="50">LEN(P311)</f>
        <v>4</v>
      </c>
      <c r="S311" s="5" t="s">
        <v>516</v>
      </c>
      <c r="T311" s="1">
        <f t="shared" si="49"/>
        <v>4</v>
      </c>
      <c r="V311" s="5" t="s">
        <v>831</v>
      </c>
      <c r="W311" s="1">
        <f t="shared" ref="W311:W342" si="51">LEN(V311)</f>
        <v>4</v>
      </c>
    </row>
    <row r="312" spans="1:23" ht="18.600000000000001" thickBot="1" x14ac:dyDescent="0.4">
      <c r="A312" s="4" t="s">
        <v>9</v>
      </c>
      <c r="B312" s="1">
        <f t="shared" si="48"/>
        <v>4</v>
      </c>
      <c r="C312" s="5"/>
      <c r="D312" s="5" t="s">
        <v>160</v>
      </c>
      <c r="E312" s="1">
        <f t="shared" si="46"/>
        <v>4</v>
      </c>
      <c r="F312" s="1"/>
      <c r="G312" s="5" t="s">
        <v>283</v>
      </c>
      <c r="H312" s="1">
        <f t="shared" si="47"/>
        <v>4</v>
      </c>
      <c r="I312" s="1"/>
      <c r="J312" s="5" t="s">
        <v>385</v>
      </c>
      <c r="K312" s="1">
        <f t="shared" si="45"/>
        <v>4</v>
      </c>
      <c r="L312" s="1"/>
      <c r="M312" s="5" t="s">
        <v>520</v>
      </c>
      <c r="N312" s="1">
        <f t="shared" ref="N312:N343" si="52">LEN(M312)</f>
        <v>4</v>
      </c>
      <c r="O312" s="1"/>
      <c r="P312" s="5" t="s">
        <v>591</v>
      </c>
      <c r="Q312" s="1">
        <f t="shared" si="50"/>
        <v>4</v>
      </c>
      <c r="S312" s="5" t="s">
        <v>731</v>
      </c>
      <c r="T312" s="1">
        <f t="shared" si="49"/>
        <v>4</v>
      </c>
      <c r="V312" s="5" t="s">
        <v>539</v>
      </c>
      <c r="W312" s="1">
        <f t="shared" si="51"/>
        <v>4</v>
      </c>
    </row>
    <row r="313" spans="1:23" ht="18.600000000000001" thickBot="1" x14ac:dyDescent="0.4">
      <c r="A313" s="4" t="s">
        <v>112</v>
      </c>
      <c r="B313" s="1">
        <f t="shared" si="48"/>
        <v>4</v>
      </c>
      <c r="C313" s="5"/>
      <c r="D313" s="5" t="s">
        <v>170</v>
      </c>
      <c r="E313" s="1">
        <f t="shared" si="46"/>
        <v>4</v>
      </c>
      <c r="F313" s="1"/>
      <c r="G313" s="5" t="s">
        <v>9</v>
      </c>
      <c r="H313" s="1">
        <f t="shared" si="47"/>
        <v>4</v>
      </c>
      <c r="I313" s="1"/>
      <c r="J313" s="5" t="s">
        <v>23</v>
      </c>
      <c r="K313" s="1">
        <f t="shared" ref="K313:K344" si="53">LEN(J313)</f>
        <v>4</v>
      </c>
      <c r="L313" s="1"/>
      <c r="M313" s="5" t="s">
        <v>524</v>
      </c>
      <c r="N313" s="1">
        <f t="shared" si="52"/>
        <v>4</v>
      </c>
      <c r="O313" s="1"/>
      <c r="P313" s="5" t="s">
        <v>645</v>
      </c>
      <c r="Q313" s="1">
        <f t="shared" si="50"/>
        <v>4</v>
      </c>
      <c r="S313" s="5" t="s">
        <v>957</v>
      </c>
      <c r="T313" s="1">
        <f t="shared" si="49"/>
        <v>4</v>
      </c>
      <c r="V313" s="5" t="s">
        <v>852</v>
      </c>
      <c r="W313" s="1">
        <f t="shared" si="51"/>
        <v>4</v>
      </c>
    </row>
    <row r="314" spans="1:23" ht="18.600000000000001" thickBot="1" x14ac:dyDescent="0.4">
      <c r="A314" s="4" t="s">
        <v>10</v>
      </c>
      <c r="B314" s="1">
        <f t="shared" si="48"/>
        <v>4</v>
      </c>
      <c r="C314" s="5"/>
      <c r="D314" s="5" t="s">
        <v>172</v>
      </c>
      <c r="E314" s="1">
        <f t="shared" ref="E314:E345" si="54">LEN(D314)</f>
        <v>4</v>
      </c>
      <c r="F314" s="1"/>
      <c r="G314" s="5" t="s">
        <v>172</v>
      </c>
      <c r="H314" s="1">
        <f t="shared" ref="H314:H345" si="55">LEN(G314)</f>
        <v>4</v>
      </c>
      <c r="I314" s="1"/>
      <c r="J314" s="5" t="s">
        <v>383</v>
      </c>
      <c r="K314" s="1">
        <f t="shared" si="53"/>
        <v>4</v>
      </c>
      <c r="L314" s="1"/>
      <c r="M314" s="5" t="s">
        <v>530</v>
      </c>
      <c r="N314" s="1">
        <f t="shared" si="52"/>
        <v>4</v>
      </c>
      <c r="O314" s="1"/>
      <c r="P314" s="5" t="s">
        <v>620</v>
      </c>
      <c r="Q314" s="1">
        <f t="shared" si="50"/>
        <v>4</v>
      </c>
      <c r="S314" s="5" t="s">
        <v>958</v>
      </c>
      <c r="T314" s="1">
        <f t="shared" si="49"/>
        <v>4</v>
      </c>
      <c r="V314" s="5" t="s">
        <v>973</v>
      </c>
      <c r="W314" s="1">
        <f t="shared" si="51"/>
        <v>4</v>
      </c>
    </row>
    <row r="315" spans="1:23" ht="18.600000000000001" thickBot="1" x14ac:dyDescent="0.4">
      <c r="A315" s="4" t="s">
        <v>126</v>
      </c>
      <c r="B315" s="1">
        <f t="shared" si="48"/>
        <v>4</v>
      </c>
      <c r="C315" s="5"/>
      <c r="D315" s="5" t="s">
        <v>181</v>
      </c>
      <c r="E315" s="1">
        <f t="shared" si="54"/>
        <v>4</v>
      </c>
      <c r="F315" s="1"/>
      <c r="G315" s="5" t="s">
        <v>126</v>
      </c>
      <c r="H315" s="1">
        <f t="shared" si="55"/>
        <v>4</v>
      </c>
      <c r="I315" s="1"/>
      <c r="J315" s="5" t="s">
        <v>432</v>
      </c>
      <c r="K315" s="1">
        <f t="shared" si="53"/>
        <v>4</v>
      </c>
      <c r="L315" s="1"/>
      <c r="M315" s="5" t="s">
        <v>921</v>
      </c>
      <c r="N315" s="1">
        <f t="shared" si="52"/>
        <v>4</v>
      </c>
      <c r="O315" s="1"/>
      <c r="P315" s="5" t="s">
        <v>524</v>
      </c>
      <c r="Q315" s="1">
        <f t="shared" si="50"/>
        <v>4</v>
      </c>
      <c r="S315" s="5" t="s">
        <v>686</v>
      </c>
      <c r="T315" s="1">
        <f t="shared" si="49"/>
        <v>4</v>
      </c>
      <c r="V315" s="5" t="s">
        <v>831</v>
      </c>
      <c r="W315" s="1">
        <f t="shared" si="51"/>
        <v>4</v>
      </c>
    </row>
    <row r="316" spans="1:23" ht="18.600000000000001" thickBot="1" x14ac:dyDescent="0.4">
      <c r="A316" s="4" t="s">
        <v>23</v>
      </c>
      <c r="B316" s="1">
        <f t="shared" ref="B316:B347" si="56">LEN(A316)</f>
        <v>4</v>
      </c>
      <c r="C316" s="5"/>
      <c r="D316" s="5" t="s">
        <v>160</v>
      </c>
      <c r="E316" s="1">
        <f t="shared" si="54"/>
        <v>4</v>
      </c>
      <c r="F316" s="1"/>
      <c r="G316" s="5" t="s">
        <v>160</v>
      </c>
      <c r="H316" s="1">
        <f t="shared" si="55"/>
        <v>4</v>
      </c>
      <c r="I316" s="1"/>
      <c r="J316" s="5" t="s">
        <v>136</v>
      </c>
      <c r="K316" s="1">
        <f t="shared" si="53"/>
        <v>4</v>
      </c>
      <c r="L316" s="1"/>
      <c r="M316" s="5" t="s">
        <v>532</v>
      </c>
      <c r="N316" s="1">
        <f t="shared" si="52"/>
        <v>4</v>
      </c>
      <c r="O316" s="1"/>
      <c r="P316" s="5" t="s">
        <v>516</v>
      </c>
      <c r="Q316" s="1">
        <f t="shared" si="50"/>
        <v>4</v>
      </c>
      <c r="S316" s="5" t="s">
        <v>737</v>
      </c>
      <c r="T316" s="1">
        <f t="shared" si="49"/>
        <v>4</v>
      </c>
      <c r="V316" s="5" t="s">
        <v>516</v>
      </c>
      <c r="W316" s="1">
        <f t="shared" si="51"/>
        <v>4</v>
      </c>
    </row>
    <row r="317" spans="1:23" ht="18.600000000000001" thickBot="1" x14ac:dyDescent="0.4">
      <c r="A317" s="4" t="s">
        <v>113</v>
      </c>
      <c r="B317" s="1">
        <f t="shared" si="56"/>
        <v>4</v>
      </c>
      <c r="C317" s="5"/>
      <c r="D317" s="5" t="s">
        <v>170</v>
      </c>
      <c r="E317" s="1">
        <f t="shared" si="54"/>
        <v>4</v>
      </c>
      <c r="F317" s="1"/>
      <c r="G317" s="5" t="s">
        <v>298</v>
      </c>
      <c r="H317" s="1">
        <f t="shared" si="55"/>
        <v>4</v>
      </c>
      <c r="I317" s="1"/>
      <c r="J317" s="5" t="s">
        <v>440</v>
      </c>
      <c r="K317" s="1">
        <f t="shared" si="53"/>
        <v>4</v>
      </c>
      <c r="L317" s="1"/>
      <c r="M317" s="5" t="s">
        <v>539</v>
      </c>
      <c r="N317" s="1">
        <f t="shared" si="52"/>
        <v>4</v>
      </c>
      <c r="O317" s="1"/>
      <c r="P317" s="5" t="s">
        <v>591</v>
      </c>
      <c r="Q317" s="1">
        <f t="shared" si="50"/>
        <v>4</v>
      </c>
      <c r="S317" s="5" t="s">
        <v>539</v>
      </c>
      <c r="T317" s="1">
        <f t="shared" si="49"/>
        <v>4</v>
      </c>
      <c r="V317" s="5" t="s">
        <v>860</v>
      </c>
      <c r="W317" s="1">
        <f t="shared" si="51"/>
        <v>4</v>
      </c>
    </row>
    <row r="318" spans="1:23" ht="18.600000000000001" thickBot="1" x14ac:dyDescent="0.4">
      <c r="A318" s="4" t="s">
        <v>26</v>
      </c>
      <c r="B318" s="1">
        <f t="shared" si="56"/>
        <v>4</v>
      </c>
      <c r="C318" s="5"/>
      <c r="D318" s="5" t="s">
        <v>181</v>
      </c>
      <c r="E318" s="1">
        <f t="shared" si="54"/>
        <v>4</v>
      </c>
      <c r="F318" s="1"/>
      <c r="G318" s="5" t="s">
        <v>113</v>
      </c>
      <c r="H318" s="1">
        <f t="shared" si="55"/>
        <v>4</v>
      </c>
      <c r="I318" s="1"/>
      <c r="J318" s="5" t="s">
        <v>23</v>
      </c>
      <c r="K318" s="1">
        <f t="shared" si="53"/>
        <v>4</v>
      </c>
      <c r="L318" s="1"/>
      <c r="M318" s="5" t="s">
        <v>923</v>
      </c>
      <c r="N318" s="1">
        <f t="shared" si="52"/>
        <v>4</v>
      </c>
      <c r="O318" s="1"/>
      <c r="P318" s="5" t="s">
        <v>589</v>
      </c>
      <c r="Q318" s="1">
        <f t="shared" si="50"/>
        <v>4</v>
      </c>
      <c r="S318" s="5" t="s">
        <v>742</v>
      </c>
      <c r="T318" s="1">
        <f t="shared" si="49"/>
        <v>4</v>
      </c>
      <c r="V318" s="5" t="s">
        <v>862</v>
      </c>
      <c r="W318" s="1">
        <f t="shared" si="51"/>
        <v>4</v>
      </c>
    </row>
    <row r="319" spans="1:23" ht="18.600000000000001" thickBot="1" x14ac:dyDescent="0.4">
      <c r="A319" s="4" t="s">
        <v>109</v>
      </c>
      <c r="B319" s="1">
        <f t="shared" si="56"/>
        <v>4</v>
      </c>
      <c r="C319" s="5"/>
      <c r="D319" s="5" t="s">
        <v>192</v>
      </c>
      <c r="E319" s="1">
        <f t="shared" si="54"/>
        <v>4</v>
      </c>
      <c r="F319" s="1"/>
      <c r="G319" s="5" t="s">
        <v>26</v>
      </c>
      <c r="H319" s="1">
        <f t="shared" si="55"/>
        <v>4</v>
      </c>
      <c r="I319" s="1"/>
      <c r="J319" s="5" t="s">
        <v>23</v>
      </c>
      <c r="K319" s="1">
        <f t="shared" si="53"/>
        <v>4</v>
      </c>
      <c r="L319" s="1"/>
      <c r="M319" s="5" t="s">
        <v>481</v>
      </c>
      <c r="N319" s="1">
        <f t="shared" si="52"/>
        <v>4</v>
      </c>
      <c r="O319" s="1"/>
      <c r="P319" s="5" t="s">
        <v>589</v>
      </c>
      <c r="Q319" s="1">
        <f t="shared" si="50"/>
        <v>4</v>
      </c>
      <c r="S319" s="5" t="s">
        <v>746</v>
      </c>
      <c r="T319" s="1">
        <f t="shared" si="49"/>
        <v>4</v>
      </c>
      <c r="V319" s="5" t="s">
        <v>976</v>
      </c>
      <c r="W319" s="1">
        <f t="shared" si="51"/>
        <v>4</v>
      </c>
    </row>
    <row r="320" spans="1:23" ht="18.600000000000001" thickBot="1" x14ac:dyDescent="0.4">
      <c r="A320" s="4" t="s">
        <v>35</v>
      </c>
      <c r="B320" s="1">
        <f t="shared" si="56"/>
        <v>4</v>
      </c>
      <c r="C320" s="5"/>
      <c r="D320" s="5" t="s">
        <v>193</v>
      </c>
      <c r="E320" s="1">
        <f t="shared" si="54"/>
        <v>4</v>
      </c>
      <c r="F320" s="1"/>
      <c r="G320" s="5" t="s">
        <v>283</v>
      </c>
      <c r="H320" s="1">
        <f t="shared" si="55"/>
        <v>4</v>
      </c>
      <c r="I320" s="1"/>
      <c r="J320" s="5" t="s">
        <v>73</v>
      </c>
      <c r="K320" s="1">
        <f t="shared" si="53"/>
        <v>4</v>
      </c>
      <c r="L320" s="1"/>
      <c r="M320" s="5" t="s">
        <v>519</v>
      </c>
      <c r="N320" s="1">
        <f t="shared" si="52"/>
        <v>4</v>
      </c>
      <c r="O320" s="1"/>
      <c r="P320" s="5" t="s">
        <v>591</v>
      </c>
      <c r="Q320" s="1">
        <f t="shared" si="50"/>
        <v>4</v>
      </c>
      <c r="S320" s="5" t="s">
        <v>747</v>
      </c>
      <c r="T320" s="1">
        <f t="shared" si="49"/>
        <v>4</v>
      </c>
      <c r="V320" s="5" t="s">
        <v>539</v>
      </c>
      <c r="W320" s="1">
        <f t="shared" si="51"/>
        <v>4</v>
      </c>
    </row>
    <row r="321" spans="1:23" ht="18.600000000000001" thickBot="1" x14ac:dyDescent="0.4">
      <c r="A321" s="4" t="s">
        <v>36</v>
      </c>
      <c r="B321" s="1">
        <f t="shared" si="56"/>
        <v>4</v>
      </c>
      <c r="C321" s="5"/>
      <c r="D321" s="5" t="s">
        <v>160</v>
      </c>
      <c r="E321" s="1">
        <f t="shared" si="54"/>
        <v>4</v>
      </c>
      <c r="F321" s="1"/>
      <c r="G321" s="5" t="s">
        <v>304</v>
      </c>
      <c r="H321" s="1">
        <f t="shared" si="55"/>
        <v>4</v>
      </c>
      <c r="I321" s="1"/>
      <c r="J321" s="5" t="s">
        <v>903</v>
      </c>
      <c r="K321" s="1">
        <f t="shared" si="53"/>
        <v>4</v>
      </c>
      <c r="L321" s="1"/>
      <c r="M321" s="5" t="s">
        <v>496</v>
      </c>
      <c r="N321" s="1">
        <f t="shared" si="52"/>
        <v>4</v>
      </c>
      <c r="O321" s="1"/>
      <c r="P321" s="5" t="s">
        <v>591</v>
      </c>
      <c r="Q321" s="1">
        <f t="shared" si="50"/>
        <v>4</v>
      </c>
      <c r="S321" s="5" t="s">
        <v>516</v>
      </c>
      <c r="T321" s="1">
        <f t="shared" si="49"/>
        <v>4</v>
      </c>
      <c r="V321" s="5" t="s">
        <v>882</v>
      </c>
      <c r="W321" s="1">
        <f t="shared" si="51"/>
        <v>4</v>
      </c>
    </row>
    <row r="322" spans="1:23" ht="18.600000000000001" thickBot="1" x14ac:dyDescent="0.4">
      <c r="A322" s="4" t="s">
        <v>118</v>
      </c>
      <c r="B322" s="1">
        <f t="shared" si="56"/>
        <v>4</v>
      </c>
      <c r="C322" s="5"/>
      <c r="D322" s="5" t="s">
        <v>205</v>
      </c>
      <c r="E322" s="1">
        <f t="shared" si="54"/>
        <v>4</v>
      </c>
      <c r="F322" s="1"/>
      <c r="G322" s="5" t="s">
        <v>282</v>
      </c>
      <c r="H322" s="1">
        <f t="shared" si="55"/>
        <v>4</v>
      </c>
      <c r="I322" s="1"/>
      <c r="J322" s="5" t="s">
        <v>23</v>
      </c>
      <c r="K322" s="1">
        <f t="shared" si="53"/>
        <v>4</v>
      </c>
      <c r="L322" s="1"/>
      <c r="M322" s="5" t="s">
        <v>546</v>
      </c>
      <c r="N322" s="1">
        <f t="shared" si="52"/>
        <v>4</v>
      </c>
      <c r="O322" s="1"/>
      <c r="P322" s="5" t="s">
        <v>591</v>
      </c>
      <c r="Q322" s="1">
        <f t="shared" si="50"/>
        <v>4</v>
      </c>
      <c r="S322" s="5" t="s">
        <v>753</v>
      </c>
      <c r="T322" s="1">
        <f t="shared" si="49"/>
        <v>4</v>
      </c>
      <c r="V322" s="5" t="s">
        <v>860</v>
      </c>
      <c r="W322" s="1">
        <f t="shared" si="51"/>
        <v>4</v>
      </c>
    </row>
    <row r="323" spans="1:23" ht="18.600000000000001" thickBot="1" x14ac:dyDescent="0.4">
      <c r="A323" s="4" t="s">
        <v>43</v>
      </c>
      <c r="B323" s="1">
        <f t="shared" si="56"/>
        <v>4</v>
      </c>
      <c r="C323" s="5"/>
      <c r="D323" s="5" t="s">
        <v>207</v>
      </c>
      <c r="E323" s="1">
        <f t="shared" si="54"/>
        <v>4</v>
      </c>
      <c r="F323" s="1"/>
      <c r="G323" s="5" t="s">
        <v>319</v>
      </c>
      <c r="H323" s="1">
        <f t="shared" si="55"/>
        <v>4</v>
      </c>
      <c r="I323" s="1"/>
      <c r="J323" s="5" t="s">
        <v>457</v>
      </c>
      <c r="K323" s="1">
        <f t="shared" si="53"/>
        <v>4</v>
      </c>
      <c r="L323" s="1"/>
      <c r="M323" s="5" t="s">
        <v>524</v>
      </c>
      <c r="N323" s="1">
        <f t="shared" si="52"/>
        <v>4</v>
      </c>
      <c r="O323" s="1"/>
      <c r="P323" s="5" t="s">
        <v>660</v>
      </c>
      <c r="Q323" s="1">
        <f t="shared" si="50"/>
        <v>4</v>
      </c>
      <c r="S323" s="5" t="s">
        <v>746</v>
      </c>
      <c r="T323" s="1">
        <f t="shared" si="49"/>
        <v>4</v>
      </c>
      <c r="V323" s="5" t="s">
        <v>791</v>
      </c>
      <c r="W323" s="1">
        <f t="shared" si="51"/>
        <v>5</v>
      </c>
    </row>
    <row r="324" spans="1:23" ht="18.600000000000001" thickBot="1" x14ac:dyDescent="0.4">
      <c r="A324" s="4" t="s">
        <v>44</v>
      </c>
      <c r="B324" s="1">
        <f t="shared" si="56"/>
        <v>4</v>
      </c>
      <c r="C324" s="5"/>
      <c r="D324" s="5" t="s">
        <v>160</v>
      </c>
      <c r="E324" s="1">
        <f t="shared" si="54"/>
        <v>4</v>
      </c>
      <c r="F324" s="1"/>
      <c r="G324" s="5" t="s">
        <v>282</v>
      </c>
      <c r="H324" s="1">
        <f t="shared" si="55"/>
        <v>4</v>
      </c>
      <c r="I324" s="1"/>
      <c r="J324" s="5" t="s">
        <v>411</v>
      </c>
      <c r="K324" s="1">
        <f t="shared" si="53"/>
        <v>4</v>
      </c>
      <c r="L324" s="1"/>
      <c r="M324" s="5" t="s">
        <v>516</v>
      </c>
      <c r="N324" s="1">
        <f t="shared" si="52"/>
        <v>4</v>
      </c>
      <c r="O324" s="1"/>
      <c r="P324" s="5" t="s">
        <v>633</v>
      </c>
      <c r="Q324" s="1">
        <f t="shared" si="50"/>
        <v>4</v>
      </c>
      <c r="S324" s="5" t="s">
        <v>539</v>
      </c>
      <c r="T324" s="1">
        <f t="shared" si="49"/>
        <v>4</v>
      </c>
      <c r="V324" s="5" t="s">
        <v>969</v>
      </c>
      <c r="W324" s="1">
        <f t="shared" si="51"/>
        <v>5</v>
      </c>
    </row>
    <row r="325" spans="1:23" ht="18.600000000000001" thickBot="1" x14ac:dyDescent="0.4">
      <c r="A325" s="4" t="s">
        <v>133</v>
      </c>
      <c r="B325" s="1">
        <f t="shared" si="56"/>
        <v>4</v>
      </c>
      <c r="C325" s="5"/>
      <c r="D325" s="5" t="s">
        <v>227</v>
      </c>
      <c r="E325" s="1">
        <f t="shared" si="54"/>
        <v>4</v>
      </c>
      <c r="F325" s="1"/>
      <c r="G325" s="5" t="s">
        <v>59</v>
      </c>
      <c r="H325" s="1">
        <f t="shared" si="55"/>
        <v>4</v>
      </c>
      <c r="I325" s="1"/>
      <c r="J325" s="5" t="s">
        <v>23</v>
      </c>
      <c r="K325" s="1">
        <f t="shared" si="53"/>
        <v>4</v>
      </c>
      <c r="L325" s="1"/>
      <c r="M325" s="5" t="s">
        <v>481</v>
      </c>
      <c r="N325" s="1">
        <f t="shared" si="52"/>
        <v>4</v>
      </c>
      <c r="O325" s="1"/>
      <c r="P325" s="5" t="s">
        <v>589</v>
      </c>
      <c r="Q325" s="1">
        <f t="shared" si="50"/>
        <v>4</v>
      </c>
      <c r="S325" s="5" t="s">
        <v>779</v>
      </c>
      <c r="T325" s="1">
        <f t="shared" si="49"/>
        <v>4</v>
      </c>
      <c r="V325" s="5" t="s">
        <v>796</v>
      </c>
      <c r="W325" s="1">
        <f t="shared" si="51"/>
        <v>5</v>
      </c>
    </row>
    <row r="326" spans="1:23" ht="18.600000000000001" thickBot="1" x14ac:dyDescent="0.4">
      <c r="A326" s="4" t="s">
        <v>46</v>
      </c>
      <c r="B326" s="1">
        <f t="shared" si="56"/>
        <v>4</v>
      </c>
      <c r="C326" s="5"/>
      <c r="D326" s="5" t="s">
        <v>192</v>
      </c>
      <c r="E326" s="1">
        <f t="shared" si="54"/>
        <v>4</v>
      </c>
      <c r="F326" s="1"/>
      <c r="G326" s="5" t="s">
        <v>334</v>
      </c>
      <c r="H326" s="1">
        <f t="shared" si="55"/>
        <v>4</v>
      </c>
      <c r="I326" s="1"/>
      <c r="J326" s="5" t="s">
        <v>460</v>
      </c>
      <c r="K326" s="1">
        <f t="shared" si="53"/>
        <v>4</v>
      </c>
      <c r="L326" s="1"/>
      <c r="M326" s="5" t="s">
        <v>552</v>
      </c>
      <c r="N326" s="1">
        <f t="shared" si="52"/>
        <v>4</v>
      </c>
      <c r="O326" s="1"/>
      <c r="P326" s="5" t="s">
        <v>618</v>
      </c>
      <c r="Q326" s="1">
        <f t="shared" si="50"/>
        <v>4</v>
      </c>
      <c r="S326" s="5" t="s">
        <v>968</v>
      </c>
      <c r="T326" s="1">
        <f t="shared" si="49"/>
        <v>4</v>
      </c>
      <c r="V326" s="5" t="s">
        <v>800</v>
      </c>
      <c r="W326" s="1">
        <f t="shared" si="51"/>
        <v>5</v>
      </c>
    </row>
    <row r="327" spans="1:23" ht="18.600000000000001" thickBot="1" x14ac:dyDescent="0.4">
      <c r="A327" s="4" t="s">
        <v>36</v>
      </c>
      <c r="B327" s="1">
        <f t="shared" si="56"/>
        <v>4</v>
      </c>
      <c r="C327" s="5"/>
      <c r="D327" s="5" t="s">
        <v>234</v>
      </c>
      <c r="E327" s="1">
        <f t="shared" si="54"/>
        <v>4</v>
      </c>
      <c r="F327" s="1"/>
      <c r="G327" s="5" t="s">
        <v>136</v>
      </c>
      <c r="H327" s="1">
        <f t="shared" si="55"/>
        <v>4</v>
      </c>
      <c r="I327" s="1"/>
      <c r="J327" s="5" t="s">
        <v>461</v>
      </c>
      <c r="K327" s="1">
        <f t="shared" si="53"/>
        <v>4</v>
      </c>
      <c r="L327" s="1"/>
      <c r="M327" s="5" t="s">
        <v>555</v>
      </c>
      <c r="N327" s="1">
        <f t="shared" si="52"/>
        <v>4</v>
      </c>
      <c r="O327" s="1"/>
      <c r="P327" s="5" t="s">
        <v>589</v>
      </c>
      <c r="Q327" s="1">
        <f t="shared" si="50"/>
        <v>4</v>
      </c>
      <c r="S327" s="5" t="s">
        <v>689</v>
      </c>
      <c r="T327" s="1">
        <f t="shared" si="49"/>
        <v>5</v>
      </c>
      <c r="V327" s="5" t="s">
        <v>801</v>
      </c>
      <c r="W327" s="1">
        <f t="shared" si="51"/>
        <v>5</v>
      </c>
    </row>
    <row r="328" spans="1:23" ht="18.600000000000001" thickBot="1" x14ac:dyDescent="0.4">
      <c r="A328" s="4" t="s">
        <v>59</v>
      </c>
      <c r="B328" s="1">
        <f t="shared" si="56"/>
        <v>4</v>
      </c>
      <c r="C328" s="5"/>
      <c r="D328" s="5" t="s">
        <v>160</v>
      </c>
      <c r="E328" s="1">
        <f t="shared" si="54"/>
        <v>4</v>
      </c>
      <c r="F328" s="1"/>
      <c r="G328" s="5" t="s">
        <v>343</v>
      </c>
      <c r="H328" s="1">
        <f t="shared" si="55"/>
        <v>4</v>
      </c>
      <c r="I328" s="1"/>
      <c r="J328" s="5" t="s">
        <v>462</v>
      </c>
      <c r="K328" s="1">
        <f t="shared" si="53"/>
        <v>4</v>
      </c>
      <c r="L328" s="1"/>
      <c r="M328" s="5" t="s">
        <v>481</v>
      </c>
      <c r="N328" s="1">
        <f t="shared" si="52"/>
        <v>4</v>
      </c>
      <c r="O328" s="1"/>
      <c r="P328" s="5" t="s">
        <v>589</v>
      </c>
      <c r="Q328" s="1">
        <f t="shared" si="50"/>
        <v>4</v>
      </c>
      <c r="S328" s="5" t="s">
        <v>691</v>
      </c>
      <c r="T328" s="1">
        <f t="shared" si="49"/>
        <v>5</v>
      </c>
      <c r="V328" s="5" t="s">
        <v>813</v>
      </c>
      <c r="W328" s="1">
        <f t="shared" si="51"/>
        <v>5</v>
      </c>
    </row>
    <row r="329" spans="1:23" ht="18.600000000000001" thickBot="1" x14ac:dyDescent="0.4">
      <c r="A329" s="4" t="s">
        <v>124</v>
      </c>
      <c r="B329" s="1">
        <f t="shared" si="56"/>
        <v>4</v>
      </c>
      <c r="C329" s="5"/>
      <c r="D329" s="5" t="s">
        <v>160</v>
      </c>
      <c r="E329" s="1">
        <f t="shared" si="54"/>
        <v>4</v>
      </c>
      <c r="F329" s="1"/>
      <c r="G329" s="5" t="s">
        <v>160</v>
      </c>
      <c r="H329" s="1">
        <f t="shared" si="55"/>
        <v>4</v>
      </c>
      <c r="I329" s="1"/>
      <c r="J329" s="5" t="s">
        <v>464</v>
      </c>
      <c r="K329" s="1">
        <f t="shared" si="53"/>
        <v>4</v>
      </c>
      <c r="L329" s="1"/>
      <c r="M329" s="5" t="s">
        <v>481</v>
      </c>
      <c r="N329" s="1">
        <f t="shared" si="52"/>
        <v>4</v>
      </c>
      <c r="O329" s="1"/>
      <c r="P329" s="5" t="s">
        <v>642</v>
      </c>
      <c r="Q329" s="1">
        <f t="shared" si="50"/>
        <v>4</v>
      </c>
      <c r="S329" s="5" t="s">
        <v>694</v>
      </c>
      <c r="T329" s="1">
        <f t="shared" si="49"/>
        <v>5</v>
      </c>
      <c r="V329" s="5" t="s">
        <v>816</v>
      </c>
      <c r="W329" s="1">
        <f t="shared" si="51"/>
        <v>5</v>
      </c>
    </row>
    <row r="330" spans="1:23" ht="18.600000000000001" thickBot="1" x14ac:dyDescent="0.4">
      <c r="A330" s="4" t="s">
        <v>118</v>
      </c>
      <c r="B330" s="1">
        <f t="shared" si="56"/>
        <v>4</v>
      </c>
      <c r="C330" s="5"/>
      <c r="D330" s="5" t="s">
        <v>239</v>
      </c>
      <c r="E330" s="1">
        <f t="shared" si="54"/>
        <v>4</v>
      </c>
      <c r="F330" s="1"/>
      <c r="G330" s="5" t="s">
        <v>72</v>
      </c>
      <c r="H330" s="1">
        <f t="shared" si="55"/>
        <v>4</v>
      </c>
      <c r="I330" s="1"/>
      <c r="J330" s="5" t="s">
        <v>23</v>
      </c>
      <c r="K330" s="1">
        <f t="shared" si="53"/>
        <v>4</v>
      </c>
      <c r="L330" s="1"/>
      <c r="M330" s="5" t="s">
        <v>539</v>
      </c>
      <c r="N330" s="1">
        <f t="shared" si="52"/>
        <v>4</v>
      </c>
      <c r="O330" s="1"/>
      <c r="P330" s="5" t="s">
        <v>618</v>
      </c>
      <c r="Q330" s="1">
        <f t="shared" si="50"/>
        <v>4</v>
      </c>
      <c r="S330" s="5" t="s">
        <v>689</v>
      </c>
      <c r="T330" s="1">
        <f t="shared" si="49"/>
        <v>5</v>
      </c>
      <c r="V330" s="5" t="s">
        <v>813</v>
      </c>
      <c r="W330" s="1">
        <f t="shared" si="51"/>
        <v>5</v>
      </c>
    </row>
    <row r="331" spans="1:23" ht="18.600000000000001" thickBot="1" x14ac:dyDescent="0.4">
      <c r="A331" s="4" t="s">
        <v>136</v>
      </c>
      <c r="B331" s="1">
        <f t="shared" si="56"/>
        <v>4</v>
      </c>
      <c r="C331" s="5"/>
      <c r="D331" s="5" t="s">
        <v>160</v>
      </c>
      <c r="E331" s="1">
        <f t="shared" si="54"/>
        <v>4</v>
      </c>
      <c r="F331" s="1"/>
      <c r="G331" s="5" t="s">
        <v>349</v>
      </c>
      <c r="H331" s="1">
        <f t="shared" si="55"/>
        <v>4</v>
      </c>
      <c r="I331" s="1"/>
      <c r="J331" s="5" t="s">
        <v>411</v>
      </c>
      <c r="K331" s="1">
        <f t="shared" si="53"/>
        <v>4</v>
      </c>
      <c r="L331" s="1"/>
      <c r="M331" s="5" t="s">
        <v>481</v>
      </c>
      <c r="N331" s="1">
        <f t="shared" si="52"/>
        <v>4</v>
      </c>
      <c r="O331" s="1"/>
      <c r="P331" s="5" t="s">
        <v>620</v>
      </c>
      <c r="Q331" s="1">
        <f t="shared" si="50"/>
        <v>4</v>
      </c>
      <c r="S331" s="5" t="s">
        <v>490</v>
      </c>
      <c r="T331" s="1">
        <f t="shared" si="49"/>
        <v>5</v>
      </c>
      <c r="V331" s="5" t="s">
        <v>800</v>
      </c>
      <c r="W331" s="1">
        <f t="shared" si="51"/>
        <v>5</v>
      </c>
    </row>
    <row r="332" spans="1:23" ht="18.600000000000001" thickBot="1" x14ac:dyDescent="0.4">
      <c r="A332" s="4" t="s">
        <v>67</v>
      </c>
      <c r="B332" s="1">
        <f t="shared" si="56"/>
        <v>4</v>
      </c>
      <c r="C332" s="5"/>
      <c r="D332" s="5" t="s">
        <v>160</v>
      </c>
      <c r="E332" s="1">
        <f t="shared" si="54"/>
        <v>4</v>
      </c>
      <c r="F332" s="1"/>
      <c r="G332" s="5" t="s">
        <v>160</v>
      </c>
      <c r="H332" s="1">
        <f t="shared" si="55"/>
        <v>4</v>
      </c>
      <c r="I332" s="1"/>
      <c r="J332" s="5" t="s">
        <v>893</v>
      </c>
      <c r="K332" s="1">
        <f t="shared" si="53"/>
        <v>4</v>
      </c>
      <c r="L332" s="1"/>
      <c r="M332" s="5" t="s">
        <v>562</v>
      </c>
      <c r="N332" s="1">
        <f t="shared" si="52"/>
        <v>4</v>
      </c>
      <c r="O332" s="1"/>
      <c r="P332" s="5" t="s">
        <v>630</v>
      </c>
      <c r="Q332" s="1">
        <f t="shared" si="50"/>
        <v>4</v>
      </c>
      <c r="S332" s="5" t="s">
        <v>700</v>
      </c>
      <c r="T332" s="1">
        <f t="shared" si="49"/>
        <v>5</v>
      </c>
      <c r="V332" s="5" t="s">
        <v>819</v>
      </c>
      <c r="W332" s="1">
        <f t="shared" si="51"/>
        <v>5</v>
      </c>
    </row>
    <row r="333" spans="1:23" ht="18.600000000000001" thickBot="1" x14ac:dyDescent="0.4">
      <c r="A333" s="4" t="s">
        <v>23</v>
      </c>
      <c r="B333" s="1">
        <f t="shared" si="56"/>
        <v>4</v>
      </c>
      <c r="C333" s="5"/>
      <c r="D333" s="5" t="s">
        <v>255</v>
      </c>
      <c r="E333" s="1">
        <f t="shared" si="54"/>
        <v>4</v>
      </c>
      <c r="F333" s="1"/>
      <c r="G333" s="5" t="s">
        <v>363</v>
      </c>
      <c r="H333" s="1">
        <f t="shared" si="55"/>
        <v>4</v>
      </c>
      <c r="I333" s="1"/>
      <c r="J333" s="5" t="s">
        <v>383</v>
      </c>
      <c r="K333" s="1">
        <f t="shared" si="53"/>
        <v>4</v>
      </c>
      <c r="L333" s="1"/>
      <c r="M333" s="5" t="s">
        <v>929</v>
      </c>
      <c r="N333" s="1">
        <f t="shared" si="52"/>
        <v>4</v>
      </c>
      <c r="O333" s="1"/>
      <c r="P333" s="5" t="s">
        <v>634</v>
      </c>
      <c r="Q333" s="1">
        <f t="shared" si="50"/>
        <v>4</v>
      </c>
      <c r="S333" s="5" t="s">
        <v>700</v>
      </c>
      <c r="T333" s="1">
        <f t="shared" si="49"/>
        <v>5</v>
      </c>
      <c r="V333" s="5" t="s">
        <v>833</v>
      </c>
      <c r="W333" s="1">
        <f t="shared" si="51"/>
        <v>5</v>
      </c>
    </row>
    <row r="334" spans="1:23" ht="18.600000000000001" thickBot="1" x14ac:dyDescent="0.4">
      <c r="A334" s="4" t="s">
        <v>70</v>
      </c>
      <c r="B334" s="1">
        <f t="shared" si="56"/>
        <v>4</v>
      </c>
      <c r="C334" s="5"/>
      <c r="D334" s="5" t="s">
        <v>160</v>
      </c>
      <c r="E334" s="1">
        <f t="shared" si="54"/>
        <v>4</v>
      </c>
      <c r="F334" s="1"/>
      <c r="G334" s="5" t="s">
        <v>160</v>
      </c>
      <c r="H334" s="1">
        <f t="shared" si="55"/>
        <v>4</v>
      </c>
      <c r="I334" s="1"/>
      <c r="J334" s="5" t="s">
        <v>387</v>
      </c>
      <c r="K334" s="1">
        <f t="shared" si="53"/>
        <v>5</v>
      </c>
      <c r="L334" s="1"/>
      <c r="M334" s="5" t="s">
        <v>572</v>
      </c>
      <c r="N334" s="1">
        <f t="shared" si="52"/>
        <v>4</v>
      </c>
      <c r="O334" s="1"/>
      <c r="P334" s="5" t="s">
        <v>681</v>
      </c>
      <c r="Q334" s="1">
        <f t="shared" si="50"/>
        <v>4</v>
      </c>
      <c r="S334" s="5" t="s">
        <v>709</v>
      </c>
      <c r="T334" s="1">
        <f t="shared" si="49"/>
        <v>5</v>
      </c>
      <c r="V334" s="5" t="s">
        <v>837</v>
      </c>
      <c r="W334" s="1">
        <f t="shared" si="51"/>
        <v>5</v>
      </c>
    </row>
    <row r="335" spans="1:23" ht="18.600000000000001" thickBot="1" x14ac:dyDescent="0.4">
      <c r="A335" s="4" t="s">
        <v>72</v>
      </c>
      <c r="B335" s="1">
        <f t="shared" si="56"/>
        <v>4</v>
      </c>
      <c r="C335" s="5"/>
      <c r="D335" s="5" t="s">
        <v>266</v>
      </c>
      <c r="E335" s="1">
        <f t="shared" si="54"/>
        <v>4</v>
      </c>
      <c r="F335" s="1"/>
      <c r="G335" s="5" t="s">
        <v>364</v>
      </c>
      <c r="H335" s="1">
        <f t="shared" si="55"/>
        <v>4</v>
      </c>
      <c r="I335" s="1"/>
      <c r="J335" s="5" t="s">
        <v>389</v>
      </c>
      <c r="K335" s="1">
        <f t="shared" si="53"/>
        <v>5</v>
      </c>
      <c r="L335" s="1"/>
      <c r="M335" s="5" t="s">
        <v>574</v>
      </c>
      <c r="N335" s="1">
        <f t="shared" si="52"/>
        <v>4</v>
      </c>
      <c r="O335" s="1"/>
      <c r="P335" s="5" t="s">
        <v>587</v>
      </c>
      <c r="Q335" s="1">
        <f t="shared" si="50"/>
        <v>5</v>
      </c>
      <c r="S335" s="5" t="s">
        <v>689</v>
      </c>
      <c r="T335" s="1">
        <f t="shared" si="49"/>
        <v>5</v>
      </c>
      <c r="V335" s="5" t="s">
        <v>840</v>
      </c>
      <c r="W335" s="1">
        <f t="shared" si="51"/>
        <v>5</v>
      </c>
    </row>
    <row r="336" spans="1:23" ht="18.600000000000001" thickBot="1" x14ac:dyDescent="0.4">
      <c r="A336" s="4" t="s">
        <v>73</v>
      </c>
      <c r="B336" s="1">
        <f t="shared" si="56"/>
        <v>4</v>
      </c>
      <c r="C336" s="5"/>
      <c r="D336" s="5" t="s">
        <v>273</v>
      </c>
      <c r="E336" s="1">
        <f t="shared" si="54"/>
        <v>4</v>
      </c>
      <c r="F336" s="1"/>
      <c r="G336" s="5" t="s">
        <v>160</v>
      </c>
      <c r="H336" s="1">
        <f t="shared" si="55"/>
        <v>4</v>
      </c>
      <c r="I336" s="1"/>
      <c r="J336" s="5" t="s">
        <v>108</v>
      </c>
      <c r="K336" s="1">
        <f t="shared" si="53"/>
        <v>5</v>
      </c>
      <c r="L336" s="1"/>
      <c r="M336" s="5" t="s">
        <v>575</v>
      </c>
      <c r="N336" s="1">
        <f t="shared" si="52"/>
        <v>4</v>
      </c>
      <c r="O336" s="1"/>
      <c r="P336" s="5" t="s">
        <v>588</v>
      </c>
      <c r="Q336" s="1">
        <f t="shared" si="50"/>
        <v>5</v>
      </c>
      <c r="S336" s="5" t="s">
        <v>712</v>
      </c>
      <c r="T336" s="1">
        <f t="shared" si="49"/>
        <v>5</v>
      </c>
      <c r="V336" s="5" t="s">
        <v>846</v>
      </c>
      <c r="W336" s="1">
        <f t="shared" si="51"/>
        <v>5</v>
      </c>
    </row>
    <row r="337" spans="1:23" ht="18.600000000000001" thickBot="1" x14ac:dyDescent="0.4">
      <c r="A337" s="4" t="s">
        <v>23</v>
      </c>
      <c r="B337" s="1">
        <f t="shared" si="56"/>
        <v>4</v>
      </c>
      <c r="C337" s="5"/>
      <c r="D337" s="5" t="s">
        <v>156</v>
      </c>
      <c r="E337" s="1">
        <f t="shared" si="54"/>
        <v>5</v>
      </c>
      <c r="F337" s="1"/>
      <c r="G337" s="5" t="s">
        <v>72</v>
      </c>
      <c r="H337" s="1">
        <f t="shared" si="55"/>
        <v>4</v>
      </c>
      <c r="I337" s="1"/>
      <c r="J337" s="5" t="s">
        <v>391</v>
      </c>
      <c r="K337" s="1">
        <f t="shared" si="53"/>
        <v>5</v>
      </c>
      <c r="L337" s="1"/>
      <c r="M337" s="5" t="s">
        <v>576</v>
      </c>
      <c r="N337" s="1">
        <f t="shared" si="52"/>
        <v>4</v>
      </c>
      <c r="O337" s="1"/>
      <c r="P337" s="5" t="s">
        <v>952</v>
      </c>
      <c r="Q337" s="1">
        <f t="shared" si="50"/>
        <v>5</v>
      </c>
      <c r="S337" s="5" t="s">
        <v>709</v>
      </c>
      <c r="T337" s="1">
        <f t="shared" si="49"/>
        <v>5</v>
      </c>
      <c r="V337" s="5" t="s">
        <v>974</v>
      </c>
      <c r="W337" s="1">
        <f t="shared" si="51"/>
        <v>5</v>
      </c>
    </row>
    <row r="338" spans="1:23" ht="18.600000000000001" thickBot="1" x14ac:dyDescent="0.4">
      <c r="A338" s="4" t="s">
        <v>23</v>
      </c>
      <c r="B338" s="1">
        <f t="shared" si="56"/>
        <v>4</v>
      </c>
      <c r="C338" s="5"/>
      <c r="D338" s="5" t="s">
        <v>159</v>
      </c>
      <c r="E338" s="1">
        <f t="shared" si="54"/>
        <v>5</v>
      </c>
      <c r="F338" s="1"/>
      <c r="G338" s="5" t="s">
        <v>304</v>
      </c>
      <c r="H338" s="1">
        <f t="shared" si="55"/>
        <v>4</v>
      </c>
      <c r="I338" s="1"/>
      <c r="J338" s="5" t="s">
        <v>393</v>
      </c>
      <c r="K338" s="1">
        <f t="shared" si="53"/>
        <v>5</v>
      </c>
      <c r="L338" s="1"/>
      <c r="M338" s="5" t="s">
        <v>577</v>
      </c>
      <c r="N338" s="1">
        <f t="shared" si="52"/>
        <v>4</v>
      </c>
      <c r="O338" s="1"/>
      <c r="P338" s="5" t="s">
        <v>588</v>
      </c>
      <c r="Q338" s="1">
        <f t="shared" si="50"/>
        <v>5</v>
      </c>
      <c r="S338" s="5" t="s">
        <v>490</v>
      </c>
      <c r="T338" s="1">
        <f t="shared" si="49"/>
        <v>5</v>
      </c>
      <c r="V338" s="5" t="s">
        <v>969</v>
      </c>
      <c r="W338" s="1">
        <f t="shared" si="51"/>
        <v>5</v>
      </c>
    </row>
    <row r="339" spans="1:23" ht="18.600000000000001" thickBot="1" x14ac:dyDescent="0.4">
      <c r="A339" s="4" t="s">
        <v>147</v>
      </c>
      <c r="B339" s="1">
        <f t="shared" si="56"/>
        <v>4</v>
      </c>
      <c r="C339" s="5"/>
      <c r="D339" s="5" t="s">
        <v>162</v>
      </c>
      <c r="E339" s="1">
        <f t="shared" si="54"/>
        <v>5</v>
      </c>
      <c r="F339" s="1"/>
      <c r="G339" s="5" t="s">
        <v>383</v>
      </c>
      <c r="H339" s="1">
        <f t="shared" si="55"/>
        <v>4</v>
      </c>
      <c r="I339" s="1"/>
      <c r="J339" s="5" t="s">
        <v>393</v>
      </c>
      <c r="K339" s="1">
        <f t="shared" si="53"/>
        <v>5</v>
      </c>
      <c r="L339" s="1"/>
      <c r="M339" s="5" t="s">
        <v>580</v>
      </c>
      <c r="N339" s="1">
        <f t="shared" si="52"/>
        <v>4</v>
      </c>
      <c r="O339" s="1"/>
      <c r="P339" s="5" t="s">
        <v>593</v>
      </c>
      <c r="Q339" s="1">
        <f t="shared" si="50"/>
        <v>5</v>
      </c>
      <c r="S339" s="5" t="s">
        <v>717</v>
      </c>
      <c r="T339" s="1">
        <f t="shared" si="49"/>
        <v>5</v>
      </c>
      <c r="V339" s="5" t="s">
        <v>846</v>
      </c>
      <c r="W339" s="1">
        <f t="shared" si="51"/>
        <v>5</v>
      </c>
    </row>
    <row r="340" spans="1:23" ht="18.600000000000001" thickBot="1" x14ac:dyDescent="0.4">
      <c r="A340" s="4" t="s">
        <v>23</v>
      </c>
      <c r="B340" s="1">
        <f t="shared" si="56"/>
        <v>4</v>
      </c>
      <c r="C340" s="5"/>
      <c r="D340" s="5" t="s">
        <v>108</v>
      </c>
      <c r="E340" s="1">
        <f t="shared" si="54"/>
        <v>5</v>
      </c>
      <c r="F340" s="1"/>
      <c r="G340" s="5" t="s">
        <v>384</v>
      </c>
      <c r="H340" s="1">
        <f t="shared" si="55"/>
        <v>5</v>
      </c>
      <c r="I340" s="1"/>
      <c r="J340" s="5" t="s">
        <v>108</v>
      </c>
      <c r="K340" s="1">
        <f t="shared" si="53"/>
        <v>5</v>
      </c>
      <c r="L340" s="1"/>
      <c r="M340" s="5" t="s">
        <v>916</v>
      </c>
      <c r="N340" s="1">
        <f t="shared" si="52"/>
        <v>4</v>
      </c>
      <c r="O340" s="1"/>
      <c r="P340" s="5" t="s">
        <v>951</v>
      </c>
      <c r="Q340" s="1">
        <f t="shared" si="50"/>
        <v>5</v>
      </c>
      <c r="S340" s="5" t="s">
        <v>720</v>
      </c>
      <c r="T340" s="1">
        <f t="shared" si="49"/>
        <v>5</v>
      </c>
      <c r="V340" s="5" t="s">
        <v>883</v>
      </c>
      <c r="W340" s="1">
        <f t="shared" si="51"/>
        <v>5</v>
      </c>
    </row>
    <row r="341" spans="1:23" ht="18.600000000000001" thickBot="1" x14ac:dyDescent="0.4">
      <c r="A341" s="4" t="s">
        <v>72</v>
      </c>
      <c r="B341" s="1">
        <f t="shared" si="56"/>
        <v>4</v>
      </c>
      <c r="C341" s="5"/>
      <c r="D341" s="5" t="s">
        <v>166</v>
      </c>
      <c r="E341" s="1">
        <f t="shared" si="54"/>
        <v>5</v>
      </c>
      <c r="F341" s="1"/>
      <c r="G341" s="5" t="s">
        <v>76</v>
      </c>
      <c r="H341" s="1">
        <f t="shared" si="55"/>
        <v>5</v>
      </c>
      <c r="I341" s="1"/>
      <c r="J341" s="5" t="s">
        <v>413</v>
      </c>
      <c r="K341" s="1">
        <f t="shared" si="53"/>
        <v>5</v>
      </c>
      <c r="L341" s="1"/>
      <c r="M341" s="5" t="s">
        <v>519</v>
      </c>
      <c r="N341" s="1">
        <f t="shared" si="52"/>
        <v>4</v>
      </c>
      <c r="O341" s="1"/>
      <c r="P341" s="5" t="s">
        <v>597</v>
      </c>
      <c r="Q341" s="1">
        <f t="shared" si="50"/>
        <v>5</v>
      </c>
      <c r="S341" s="5" t="s">
        <v>721</v>
      </c>
      <c r="T341" s="1">
        <f t="shared" si="49"/>
        <v>5</v>
      </c>
      <c r="V341" s="5" t="s">
        <v>980</v>
      </c>
      <c r="W341" s="1">
        <f t="shared" si="51"/>
        <v>5</v>
      </c>
    </row>
    <row r="342" spans="1:23" ht="18.600000000000001" thickBot="1" x14ac:dyDescent="0.4">
      <c r="A342" s="4" t="s">
        <v>46</v>
      </c>
      <c r="B342" s="1">
        <f t="shared" si="56"/>
        <v>4</v>
      </c>
      <c r="C342" s="5"/>
      <c r="D342" s="5" t="s">
        <v>168</v>
      </c>
      <c r="E342" s="1">
        <f t="shared" si="54"/>
        <v>5</v>
      </c>
      <c r="F342" s="1"/>
      <c r="G342" s="5" t="s">
        <v>108</v>
      </c>
      <c r="H342" s="1">
        <f t="shared" si="55"/>
        <v>5</v>
      </c>
      <c r="I342" s="1"/>
      <c r="J342" s="5" t="s">
        <v>414</v>
      </c>
      <c r="K342" s="1">
        <f t="shared" si="53"/>
        <v>5</v>
      </c>
      <c r="L342" s="1"/>
      <c r="M342" s="5" t="s">
        <v>921</v>
      </c>
      <c r="N342" s="1">
        <f t="shared" si="52"/>
        <v>4</v>
      </c>
      <c r="O342" s="1"/>
      <c r="P342" s="5" t="s">
        <v>598</v>
      </c>
      <c r="Q342" s="1">
        <f t="shared" si="50"/>
        <v>5</v>
      </c>
      <c r="S342" s="5" t="s">
        <v>689</v>
      </c>
      <c r="T342" s="1">
        <f t="shared" ref="T342:T373" si="57">LEN(S342)</f>
        <v>5</v>
      </c>
      <c r="V342" s="5" t="s">
        <v>889</v>
      </c>
      <c r="W342" s="1">
        <f t="shared" si="51"/>
        <v>5</v>
      </c>
    </row>
    <row r="343" spans="1:23" ht="18.600000000000001" thickBot="1" x14ac:dyDescent="0.4">
      <c r="A343" s="4" t="s">
        <v>47</v>
      </c>
      <c r="B343" s="1">
        <f t="shared" si="56"/>
        <v>5</v>
      </c>
      <c r="C343" s="5"/>
      <c r="D343" s="5" t="s">
        <v>171</v>
      </c>
      <c r="E343" s="1">
        <f t="shared" si="54"/>
        <v>5</v>
      </c>
      <c r="F343" s="1"/>
      <c r="G343" s="5" t="s">
        <v>287</v>
      </c>
      <c r="H343" s="1">
        <f t="shared" si="55"/>
        <v>5</v>
      </c>
      <c r="I343" s="1"/>
      <c r="J343" s="5" t="s">
        <v>415</v>
      </c>
      <c r="K343" s="1">
        <f t="shared" si="53"/>
        <v>5</v>
      </c>
      <c r="L343" s="1"/>
      <c r="M343" s="5" t="s">
        <v>585</v>
      </c>
      <c r="N343" s="1">
        <f t="shared" si="52"/>
        <v>4</v>
      </c>
      <c r="O343" s="1"/>
      <c r="P343" s="5" t="s">
        <v>950</v>
      </c>
      <c r="Q343" s="1">
        <f t="shared" ref="Q343:Q374" si="58">LEN(P343)</f>
        <v>5</v>
      </c>
      <c r="S343" s="5" t="s">
        <v>955</v>
      </c>
      <c r="T343" s="1">
        <f t="shared" si="57"/>
        <v>5</v>
      </c>
      <c r="V343" s="5" t="s">
        <v>480</v>
      </c>
      <c r="W343" s="1">
        <f t="shared" ref="W343:W374" si="59">LEN(V343)</f>
        <v>6</v>
      </c>
    </row>
    <row r="344" spans="1:23" ht="18.600000000000001" thickBot="1" x14ac:dyDescent="0.4">
      <c r="A344" s="4" t="s">
        <v>107</v>
      </c>
      <c r="B344" s="1">
        <f t="shared" si="56"/>
        <v>5</v>
      </c>
      <c r="C344" s="5"/>
      <c r="D344" s="5" t="s">
        <v>171</v>
      </c>
      <c r="E344" s="1">
        <f t="shared" si="54"/>
        <v>5</v>
      </c>
      <c r="F344" s="1"/>
      <c r="G344" s="5" t="s">
        <v>293</v>
      </c>
      <c r="H344" s="1">
        <f t="shared" si="55"/>
        <v>5</v>
      </c>
      <c r="I344" s="1"/>
      <c r="J344" s="5" t="s">
        <v>912</v>
      </c>
      <c r="K344" s="1">
        <f t="shared" si="53"/>
        <v>5</v>
      </c>
      <c r="L344" s="1"/>
      <c r="M344" s="5" t="s">
        <v>586</v>
      </c>
      <c r="N344" s="1">
        <f t="shared" ref="N344:N375" si="60">LEN(M344)</f>
        <v>4</v>
      </c>
      <c r="O344" s="1"/>
      <c r="P344" s="5" t="s">
        <v>601</v>
      </c>
      <c r="Q344" s="1">
        <f t="shared" si="58"/>
        <v>5</v>
      </c>
      <c r="S344" s="5" t="s">
        <v>956</v>
      </c>
      <c r="T344" s="1">
        <f t="shared" si="57"/>
        <v>5</v>
      </c>
      <c r="V344" s="5" t="s">
        <v>792</v>
      </c>
      <c r="W344" s="1">
        <f t="shared" si="59"/>
        <v>6</v>
      </c>
    </row>
    <row r="345" spans="1:23" ht="18.600000000000001" thickBot="1" x14ac:dyDescent="0.4">
      <c r="A345" s="4" t="s">
        <v>108</v>
      </c>
      <c r="B345" s="1">
        <f t="shared" si="56"/>
        <v>5</v>
      </c>
      <c r="C345" s="5"/>
      <c r="D345" s="5" t="s">
        <v>183</v>
      </c>
      <c r="E345" s="1">
        <f t="shared" si="54"/>
        <v>5</v>
      </c>
      <c r="F345" s="1"/>
      <c r="G345" s="5" t="s">
        <v>302</v>
      </c>
      <c r="H345" s="1">
        <f t="shared" si="55"/>
        <v>5</v>
      </c>
      <c r="I345" s="1"/>
      <c r="J345" s="5" t="s">
        <v>419</v>
      </c>
      <c r="K345" s="1">
        <f t="shared" ref="K345:K376" si="61">LEN(J345)</f>
        <v>5</v>
      </c>
      <c r="L345" s="1"/>
      <c r="M345" s="5" t="s">
        <v>476</v>
      </c>
      <c r="N345" s="1">
        <f t="shared" si="60"/>
        <v>5</v>
      </c>
      <c r="O345" s="1"/>
      <c r="P345" s="5" t="s">
        <v>602</v>
      </c>
      <c r="Q345" s="1">
        <f t="shared" si="58"/>
        <v>5</v>
      </c>
      <c r="S345" s="5" t="s">
        <v>727</v>
      </c>
      <c r="T345" s="1">
        <f t="shared" si="57"/>
        <v>5</v>
      </c>
      <c r="V345" s="5" t="s">
        <v>794</v>
      </c>
      <c r="W345" s="1">
        <f t="shared" si="59"/>
        <v>6</v>
      </c>
    </row>
    <row r="346" spans="1:23" ht="18.600000000000001" thickBot="1" x14ac:dyDescent="0.4">
      <c r="A346" s="4" t="s">
        <v>18</v>
      </c>
      <c r="B346" s="1">
        <f t="shared" si="56"/>
        <v>5</v>
      </c>
      <c r="C346" s="5"/>
      <c r="D346" s="5" t="s">
        <v>185</v>
      </c>
      <c r="E346" s="1">
        <f t="shared" ref="E346:E377" si="62">LEN(D346)</f>
        <v>5</v>
      </c>
      <c r="F346" s="1"/>
      <c r="G346" s="5" t="s">
        <v>32</v>
      </c>
      <c r="H346" s="1">
        <f t="shared" ref="H346:H377" si="63">LEN(G346)</f>
        <v>5</v>
      </c>
      <c r="I346" s="1"/>
      <c r="J346" s="5" t="s">
        <v>422</v>
      </c>
      <c r="K346" s="1">
        <f t="shared" si="61"/>
        <v>5</v>
      </c>
      <c r="L346" s="1"/>
      <c r="M346" s="5" t="s">
        <v>482</v>
      </c>
      <c r="N346" s="1">
        <f t="shared" si="60"/>
        <v>5</v>
      </c>
      <c r="O346" s="1"/>
      <c r="P346" s="5" t="s">
        <v>588</v>
      </c>
      <c r="Q346" s="1">
        <f t="shared" si="58"/>
        <v>5</v>
      </c>
      <c r="S346" s="5" t="s">
        <v>730</v>
      </c>
      <c r="T346" s="1">
        <f t="shared" si="57"/>
        <v>5</v>
      </c>
      <c r="V346" s="5" t="s">
        <v>480</v>
      </c>
      <c r="W346" s="1">
        <f t="shared" si="59"/>
        <v>6</v>
      </c>
    </row>
    <row r="347" spans="1:23" ht="18.600000000000001" thickBot="1" x14ac:dyDescent="0.4">
      <c r="A347" s="4" t="s">
        <v>29</v>
      </c>
      <c r="B347" s="1">
        <f t="shared" si="56"/>
        <v>5</v>
      </c>
      <c r="C347" s="5"/>
      <c r="D347" s="5" t="s">
        <v>272</v>
      </c>
      <c r="E347" s="1">
        <f t="shared" si="62"/>
        <v>5</v>
      </c>
      <c r="F347" s="1"/>
      <c r="G347" s="5" t="s">
        <v>117</v>
      </c>
      <c r="H347" s="1">
        <f t="shared" si="63"/>
        <v>5</v>
      </c>
      <c r="I347" s="1"/>
      <c r="J347" s="5" t="s">
        <v>424</v>
      </c>
      <c r="K347" s="1">
        <f t="shared" si="61"/>
        <v>5</v>
      </c>
      <c r="L347" s="1"/>
      <c r="M347" s="5" t="s">
        <v>486</v>
      </c>
      <c r="N347" s="1">
        <f t="shared" si="60"/>
        <v>5</v>
      </c>
      <c r="O347" s="1"/>
      <c r="P347" s="5" t="s">
        <v>609</v>
      </c>
      <c r="Q347" s="1">
        <f t="shared" si="58"/>
        <v>5</v>
      </c>
      <c r="S347" s="5" t="s">
        <v>735</v>
      </c>
      <c r="T347" s="1">
        <f t="shared" si="57"/>
        <v>5</v>
      </c>
      <c r="V347" s="5" t="s">
        <v>804</v>
      </c>
      <c r="W347" s="1">
        <f t="shared" si="59"/>
        <v>6</v>
      </c>
    </row>
    <row r="348" spans="1:23" ht="18.600000000000001" thickBot="1" x14ac:dyDescent="0.4">
      <c r="A348" s="4" t="s">
        <v>32</v>
      </c>
      <c r="B348" s="1">
        <f t="shared" ref="B348:B379" si="64">LEN(A348)</f>
        <v>5</v>
      </c>
      <c r="C348" s="5"/>
      <c r="D348" s="5" t="s">
        <v>190</v>
      </c>
      <c r="E348" s="1">
        <f t="shared" si="62"/>
        <v>5</v>
      </c>
      <c r="F348" s="1"/>
      <c r="G348" s="5" t="s">
        <v>313</v>
      </c>
      <c r="H348" s="1">
        <f t="shared" si="63"/>
        <v>5</v>
      </c>
      <c r="I348" s="1"/>
      <c r="J348" s="5" t="s">
        <v>425</v>
      </c>
      <c r="K348" s="1">
        <f t="shared" si="61"/>
        <v>5</v>
      </c>
      <c r="L348" s="1"/>
      <c r="M348" s="5" t="s">
        <v>488</v>
      </c>
      <c r="N348" s="1">
        <f t="shared" si="60"/>
        <v>5</v>
      </c>
      <c r="O348" s="1"/>
      <c r="P348" s="5" t="s">
        <v>611</v>
      </c>
      <c r="Q348" s="1">
        <f t="shared" si="58"/>
        <v>5</v>
      </c>
      <c r="S348" s="5" t="s">
        <v>689</v>
      </c>
      <c r="T348" s="1">
        <f t="shared" si="57"/>
        <v>5</v>
      </c>
      <c r="V348" s="5" t="s">
        <v>809</v>
      </c>
      <c r="W348" s="1">
        <f t="shared" si="59"/>
        <v>6</v>
      </c>
    </row>
    <row r="349" spans="1:23" ht="18.600000000000001" thickBot="1" x14ac:dyDescent="0.4">
      <c r="A349" s="4" t="s">
        <v>117</v>
      </c>
      <c r="B349" s="1">
        <f t="shared" si="64"/>
        <v>5</v>
      </c>
      <c r="C349" s="5"/>
      <c r="D349" s="5" t="s">
        <v>108</v>
      </c>
      <c r="E349" s="1">
        <f t="shared" si="62"/>
        <v>5</v>
      </c>
      <c r="F349" s="1"/>
      <c r="G349" s="5" t="s">
        <v>321</v>
      </c>
      <c r="H349" s="1">
        <f t="shared" si="63"/>
        <v>5</v>
      </c>
      <c r="I349" s="1"/>
      <c r="J349" s="5" t="s">
        <v>414</v>
      </c>
      <c r="K349" s="1">
        <f t="shared" si="61"/>
        <v>5</v>
      </c>
      <c r="L349" s="1"/>
      <c r="M349" s="5" t="s">
        <v>490</v>
      </c>
      <c r="N349" s="1">
        <f t="shared" si="60"/>
        <v>5</v>
      </c>
      <c r="O349" s="1"/>
      <c r="P349" s="5" t="s">
        <v>609</v>
      </c>
      <c r="Q349" s="1">
        <f t="shared" si="58"/>
        <v>5</v>
      </c>
      <c r="S349" s="5" t="s">
        <v>744</v>
      </c>
      <c r="T349" s="1">
        <f t="shared" si="57"/>
        <v>5</v>
      </c>
      <c r="V349" s="5" t="s">
        <v>501</v>
      </c>
      <c r="W349" s="1">
        <f t="shared" si="59"/>
        <v>6</v>
      </c>
    </row>
    <row r="350" spans="1:23" ht="18.600000000000001" thickBot="1" x14ac:dyDescent="0.4">
      <c r="A350" s="4" t="s">
        <v>40</v>
      </c>
      <c r="B350" s="1">
        <f t="shared" si="64"/>
        <v>5</v>
      </c>
      <c r="C350" s="5"/>
      <c r="D350" s="5" t="s">
        <v>209</v>
      </c>
      <c r="E350" s="1">
        <f t="shared" si="62"/>
        <v>5</v>
      </c>
      <c r="F350" s="1"/>
      <c r="G350" s="5" t="s">
        <v>322</v>
      </c>
      <c r="H350" s="1">
        <f t="shared" si="63"/>
        <v>5</v>
      </c>
      <c r="I350" s="1"/>
      <c r="J350" s="5" t="s">
        <v>439</v>
      </c>
      <c r="K350" s="1">
        <f t="shared" si="61"/>
        <v>5</v>
      </c>
      <c r="L350" s="1"/>
      <c r="M350" s="5" t="s">
        <v>494</v>
      </c>
      <c r="N350" s="1">
        <f t="shared" si="60"/>
        <v>5</v>
      </c>
      <c r="O350" s="1"/>
      <c r="P350" s="5" t="s">
        <v>613</v>
      </c>
      <c r="Q350" s="1">
        <f t="shared" si="58"/>
        <v>5</v>
      </c>
      <c r="S350" s="5" t="s">
        <v>748</v>
      </c>
      <c r="T350" s="1">
        <f t="shared" si="57"/>
        <v>5</v>
      </c>
      <c r="V350" s="5" t="s">
        <v>804</v>
      </c>
      <c r="W350" s="1">
        <f t="shared" si="59"/>
        <v>6</v>
      </c>
    </row>
    <row r="351" spans="1:23" ht="18.600000000000001" thickBot="1" x14ac:dyDescent="0.4">
      <c r="A351" s="4" t="s">
        <v>47</v>
      </c>
      <c r="B351" s="1">
        <f t="shared" si="64"/>
        <v>5</v>
      </c>
      <c r="C351" s="5"/>
      <c r="D351" s="5" t="s">
        <v>201</v>
      </c>
      <c r="E351" s="1">
        <f t="shared" si="62"/>
        <v>5</v>
      </c>
      <c r="F351" s="1"/>
      <c r="G351" s="5" t="s">
        <v>274</v>
      </c>
      <c r="H351" s="1">
        <f t="shared" si="63"/>
        <v>5</v>
      </c>
      <c r="I351" s="1"/>
      <c r="J351" s="5" t="s">
        <v>441</v>
      </c>
      <c r="K351" s="1">
        <f t="shared" si="61"/>
        <v>5</v>
      </c>
      <c r="L351" s="1"/>
      <c r="M351" s="5" t="s">
        <v>494</v>
      </c>
      <c r="N351" s="1">
        <f t="shared" si="60"/>
        <v>5</v>
      </c>
      <c r="O351" s="1"/>
      <c r="P351" s="5" t="s">
        <v>597</v>
      </c>
      <c r="Q351" s="1">
        <f t="shared" si="58"/>
        <v>5</v>
      </c>
      <c r="S351" s="5" t="s">
        <v>752</v>
      </c>
      <c r="T351" s="1">
        <f t="shared" si="57"/>
        <v>5</v>
      </c>
      <c r="V351" s="5" t="s">
        <v>811</v>
      </c>
      <c r="W351" s="1">
        <f t="shared" si="59"/>
        <v>6</v>
      </c>
    </row>
    <row r="352" spans="1:23" ht="18.600000000000001" thickBot="1" x14ac:dyDescent="0.4">
      <c r="A352" s="4" t="s">
        <v>57</v>
      </c>
      <c r="B352" s="1">
        <f t="shared" si="64"/>
        <v>5</v>
      </c>
      <c r="C352" s="5"/>
      <c r="D352" s="5" t="s">
        <v>190</v>
      </c>
      <c r="E352" s="1">
        <f t="shared" si="62"/>
        <v>5</v>
      </c>
      <c r="F352" s="1"/>
      <c r="G352" s="5" t="s">
        <v>331</v>
      </c>
      <c r="H352" s="1">
        <f t="shared" si="63"/>
        <v>5</v>
      </c>
      <c r="I352" s="1"/>
      <c r="J352" s="5" t="s">
        <v>900</v>
      </c>
      <c r="K352" s="1">
        <f t="shared" si="61"/>
        <v>5</v>
      </c>
      <c r="L352" s="1"/>
      <c r="M352" s="5" t="s">
        <v>505</v>
      </c>
      <c r="N352" s="1">
        <f t="shared" si="60"/>
        <v>5</v>
      </c>
      <c r="O352" s="1"/>
      <c r="P352" s="5" t="s">
        <v>616</v>
      </c>
      <c r="Q352" s="1">
        <f t="shared" si="58"/>
        <v>5</v>
      </c>
      <c r="S352" s="5" t="s">
        <v>689</v>
      </c>
      <c r="T352" s="1">
        <f t="shared" si="57"/>
        <v>5</v>
      </c>
      <c r="V352" s="5" t="s">
        <v>480</v>
      </c>
      <c r="W352" s="1">
        <f t="shared" si="59"/>
        <v>6</v>
      </c>
    </row>
    <row r="353" spans="1:23" ht="18.600000000000001" thickBot="1" x14ac:dyDescent="0.4">
      <c r="A353" s="4" t="s">
        <v>137</v>
      </c>
      <c r="B353" s="1">
        <f t="shared" si="64"/>
        <v>5</v>
      </c>
      <c r="C353" s="5"/>
      <c r="D353" s="5" t="s">
        <v>209</v>
      </c>
      <c r="E353" s="1">
        <f t="shared" si="62"/>
        <v>5</v>
      </c>
      <c r="F353" s="1"/>
      <c r="G353" s="5" t="s">
        <v>313</v>
      </c>
      <c r="H353" s="1">
        <f t="shared" si="63"/>
        <v>5</v>
      </c>
      <c r="I353" s="1"/>
      <c r="J353" s="5" t="s">
        <v>904</v>
      </c>
      <c r="K353" s="1">
        <f t="shared" si="61"/>
        <v>5</v>
      </c>
      <c r="L353" s="1"/>
      <c r="M353" s="5" t="s">
        <v>510</v>
      </c>
      <c r="N353" s="1">
        <f t="shared" si="60"/>
        <v>5</v>
      </c>
      <c r="O353" s="1"/>
      <c r="P353" s="5" t="s">
        <v>593</v>
      </c>
      <c r="Q353" s="1">
        <f t="shared" si="58"/>
        <v>5</v>
      </c>
      <c r="S353" s="5" t="s">
        <v>757</v>
      </c>
      <c r="T353" s="1">
        <f t="shared" si="57"/>
        <v>5</v>
      </c>
      <c r="V353" s="5" t="s">
        <v>713</v>
      </c>
      <c r="W353" s="1">
        <f t="shared" si="59"/>
        <v>6</v>
      </c>
    </row>
    <row r="354" spans="1:23" ht="18.600000000000001" thickBot="1" x14ac:dyDescent="0.4">
      <c r="A354" s="4" t="s">
        <v>69</v>
      </c>
      <c r="B354" s="1">
        <f t="shared" si="64"/>
        <v>5</v>
      </c>
      <c r="C354" s="5"/>
      <c r="D354" s="5" t="s">
        <v>156</v>
      </c>
      <c r="E354" s="1">
        <f t="shared" si="62"/>
        <v>5</v>
      </c>
      <c r="F354" s="1"/>
      <c r="G354" s="5" t="s">
        <v>137</v>
      </c>
      <c r="H354" s="1">
        <f t="shared" si="63"/>
        <v>5</v>
      </c>
      <c r="I354" s="1"/>
      <c r="J354" s="5" t="s">
        <v>455</v>
      </c>
      <c r="K354" s="1">
        <f t="shared" si="61"/>
        <v>5</v>
      </c>
      <c r="L354" s="1"/>
      <c r="M354" s="5" t="s">
        <v>505</v>
      </c>
      <c r="N354" s="1">
        <f t="shared" si="60"/>
        <v>5</v>
      </c>
      <c r="O354" s="1"/>
      <c r="P354" s="5" t="s">
        <v>619</v>
      </c>
      <c r="Q354" s="1">
        <f t="shared" si="58"/>
        <v>5</v>
      </c>
      <c r="S354" s="5" t="s">
        <v>689</v>
      </c>
      <c r="T354" s="1">
        <f t="shared" si="57"/>
        <v>5</v>
      </c>
      <c r="V354" s="5" t="s">
        <v>823</v>
      </c>
      <c r="W354" s="1">
        <f t="shared" si="59"/>
        <v>6</v>
      </c>
    </row>
    <row r="355" spans="1:23" ht="18.600000000000001" thickBot="1" x14ac:dyDescent="0.4">
      <c r="A355" s="4" t="s">
        <v>76</v>
      </c>
      <c r="B355" s="1">
        <f t="shared" si="64"/>
        <v>5</v>
      </c>
      <c r="C355" s="5"/>
      <c r="D355" s="5" t="s">
        <v>211</v>
      </c>
      <c r="E355" s="1">
        <f t="shared" si="62"/>
        <v>5</v>
      </c>
      <c r="F355" s="1"/>
      <c r="G355" s="5" t="s">
        <v>347</v>
      </c>
      <c r="H355" s="1">
        <f t="shared" si="63"/>
        <v>5</v>
      </c>
      <c r="I355" s="1"/>
      <c r="J355" s="5" t="s">
        <v>900</v>
      </c>
      <c r="K355" s="1">
        <f t="shared" si="61"/>
        <v>5</v>
      </c>
      <c r="L355" s="1"/>
      <c r="M355" s="5" t="s">
        <v>490</v>
      </c>
      <c r="N355" s="1">
        <f t="shared" si="60"/>
        <v>5</v>
      </c>
      <c r="O355" s="1"/>
      <c r="P355" s="5" t="s">
        <v>631</v>
      </c>
      <c r="Q355" s="1">
        <f t="shared" si="58"/>
        <v>5</v>
      </c>
      <c r="S355" s="5" t="s">
        <v>689</v>
      </c>
      <c r="T355" s="1">
        <f t="shared" si="57"/>
        <v>5</v>
      </c>
      <c r="V355" s="5" t="s">
        <v>480</v>
      </c>
      <c r="W355" s="1">
        <f t="shared" si="59"/>
        <v>6</v>
      </c>
    </row>
    <row r="356" spans="1:23" ht="18.600000000000001" thickBot="1" x14ac:dyDescent="0.4">
      <c r="A356" s="4" t="s">
        <v>143</v>
      </c>
      <c r="B356" s="1">
        <f t="shared" si="64"/>
        <v>5</v>
      </c>
      <c r="C356" s="5"/>
      <c r="D356" s="5" t="s">
        <v>231</v>
      </c>
      <c r="E356" s="1">
        <f t="shared" si="62"/>
        <v>5</v>
      </c>
      <c r="F356" s="1"/>
      <c r="G356" s="5" t="s">
        <v>76</v>
      </c>
      <c r="H356" s="1">
        <f t="shared" si="63"/>
        <v>5</v>
      </c>
      <c r="I356" s="1"/>
      <c r="J356" s="5" t="s">
        <v>899</v>
      </c>
      <c r="K356" s="1">
        <f t="shared" si="61"/>
        <v>5</v>
      </c>
      <c r="L356" s="1"/>
      <c r="M356" s="5" t="s">
        <v>919</v>
      </c>
      <c r="N356" s="1">
        <f t="shared" si="60"/>
        <v>5</v>
      </c>
      <c r="O356" s="1"/>
      <c r="P356" s="5" t="s">
        <v>945</v>
      </c>
      <c r="Q356" s="1">
        <f t="shared" si="58"/>
        <v>5</v>
      </c>
      <c r="S356" s="5" t="s">
        <v>720</v>
      </c>
      <c r="T356" s="1">
        <f t="shared" si="57"/>
        <v>5</v>
      </c>
      <c r="V356" s="5" t="s">
        <v>839</v>
      </c>
      <c r="W356" s="1">
        <f t="shared" si="59"/>
        <v>6</v>
      </c>
    </row>
    <row r="357" spans="1:23" ht="18.600000000000001" thickBot="1" x14ac:dyDescent="0.4">
      <c r="A357" s="4" t="s">
        <v>88</v>
      </c>
      <c r="B357" s="1">
        <f t="shared" si="64"/>
        <v>5</v>
      </c>
      <c r="C357" s="5"/>
      <c r="D357" s="5" t="s">
        <v>190</v>
      </c>
      <c r="E357" s="1">
        <f t="shared" si="62"/>
        <v>5</v>
      </c>
      <c r="F357" s="1"/>
      <c r="G357" s="5" t="s">
        <v>360</v>
      </c>
      <c r="H357" s="1">
        <f t="shared" si="63"/>
        <v>5</v>
      </c>
      <c r="I357" s="1"/>
      <c r="J357" s="5" t="s">
        <v>467</v>
      </c>
      <c r="K357" s="1">
        <f t="shared" si="61"/>
        <v>5</v>
      </c>
      <c r="L357" s="1"/>
      <c r="M357" s="5" t="s">
        <v>529</v>
      </c>
      <c r="N357" s="1">
        <f t="shared" si="60"/>
        <v>5</v>
      </c>
      <c r="O357" s="1"/>
      <c r="P357" s="5" t="s">
        <v>587</v>
      </c>
      <c r="Q357" s="1">
        <f t="shared" si="58"/>
        <v>5</v>
      </c>
      <c r="S357" s="5" t="s">
        <v>689</v>
      </c>
      <c r="T357" s="1">
        <f t="shared" si="57"/>
        <v>5</v>
      </c>
      <c r="V357" s="5" t="s">
        <v>841</v>
      </c>
      <c r="W357" s="1">
        <f t="shared" si="59"/>
        <v>6</v>
      </c>
    </row>
    <row r="358" spans="1:23" ht="18.600000000000001" thickBot="1" x14ac:dyDescent="0.4">
      <c r="A358" s="4" t="s">
        <v>146</v>
      </c>
      <c r="B358" s="1">
        <f t="shared" si="64"/>
        <v>5</v>
      </c>
      <c r="C358" s="5"/>
      <c r="D358" s="5" t="s">
        <v>232</v>
      </c>
      <c r="E358" s="1">
        <f t="shared" si="62"/>
        <v>5</v>
      </c>
      <c r="F358" s="1"/>
      <c r="G358" s="5" t="s">
        <v>362</v>
      </c>
      <c r="H358" s="1">
        <f t="shared" si="63"/>
        <v>5</v>
      </c>
      <c r="I358" s="1"/>
      <c r="J358" s="5" t="s">
        <v>441</v>
      </c>
      <c r="K358" s="1">
        <f t="shared" si="61"/>
        <v>5</v>
      </c>
      <c r="L358" s="1"/>
      <c r="M358" s="5" t="s">
        <v>920</v>
      </c>
      <c r="N358" s="1">
        <f t="shared" si="60"/>
        <v>5</v>
      </c>
      <c r="O358" s="1"/>
      <c r="P358" s="5" t="s">
        <v>588</v>
      </c>
      <c r="Q358" s="1">
        <f t="shared" si="58"/>
        <v>5</v>
      </c>
      <c r="S358" s="5" t="s">
        <v>777</v>
      </c>
      <c r="T358" s="1">
        <f t="shared" si="57"/>
        <v>5</v>
      </c>
      <c r="V358" s="5" t="s">
        <v>844</v>
      </c>
      <c r="W358" s="1">
        <f t="shared" si="59"/>
        <v>6</v>
      </c>
    </row>
    <row r="359" spans="1:23" ht="18.600000000000001" thickBot="1" x14ac:dyDescent="0.4">
      <c r="A359" s="4" t="s">
        <v>91</v>
      </c>
      <c r="B359" s="1">
        <f t="shared" si="64"/>
        <v>5</v>
      </c>
      <c r="C359" s="5"/>
      <c r="D359" s="5" t="s">
        <v>233</v>
      </c>
      <c r="E359" s="1">
        <f t="shared" si="62"/>
        <v>5</v>
      </c>
      <c r="F359" s="1"/>
      <c r="G359" s="5" t="s">
        <v>366</v>
      </c>
      <c r="H359" s="1">
        <f t="shared" si="63"/>
        <v>5</v>
      </c>
      <c r="I359" s="1"/>
      <c r="J359" s="5" t="s">
        <v>469</v>
      </c>
      <c r="K359" s="1">
        <f t="shared" si="61"/>
        <v>5</v>
      </c>
      <c r="L359" s="1"/>
      <c r="M359" s="5" t="s">
        <v>476</v>
      </c>
      <c r="N359" s="1">
        <f t="shared" si="60"/>
        <v>5</v>
      </c>
      <c r="O359" s="1"/>
      <c r="P359" s="5" t="s">
        <v>641</v>
      </c>
      <c r="Q359" s="1">
        <f t="shared" si="58"/>
        <v>5</v>
      </c>
      <c r="S359" s="5" t="s">
        <v>777</v>
      </c>
      <c r="T359" s="1">
        <f t="shared" si="57"/>
        <v>5</v>
      </c>
      <c r="V359" s="5" t="s">
        <v>847</v>
      </c>
      <c r="W359" s="1">
        <f t="shared" si="59"/>
        <v>6</v>
      </c>
    </row>
    <row r="360" spans="1:23" ht="18.600000000000001" thickBot="1" x14ac:dyDescent="0.4">
      <c r="A360" s="4" t="s">
        <v>96</v>
      </c>
      <c r="B360" s="1">
        <f t="shared" si="64"/>
        <v>5</v>
      </c>
      <c r="C360" s="5"/>
      <c r="D360" s="5" t="s">
        <v>238</v>
      </c>
      <c r="E360" s="1">
        <f t="shared" si="62"/>
        <v>5</v>
      </c>
      <c r="F360" s="1"/>
      <c r="G360" s="5" t="s">
        <v>367</v>
      </c>
      <c r="H360" s="1">
        <f t="shared" si="63"/>
        <v>5</v>
      </c>
      <c r="I360" s="1"/>
      <c r="J360" s="5" t="s">
        <v>470</v>
      </c>
      <c r="K360" s="1">
        <f t="shared" si="61"/>
        <v>5</v>
      </c>
      <c r="L360" s="1"/>
      <c r="M360" s="5" t="s">
        <v>537</v>
      </c>
      <c r="N360" s="1">
        <f t="shared" si="60"/>
        <v>5</v>
      </c>
      <c r="O360" s="1"/>
      <c r="P360" s="5" t="s">
        <v>601</v>
      </c>
      <c r="Q360" s="1">
        <f t="shared" si="58"/>
        <v>5</v>
      </c>
      <c r="S360" s="5" t="s">
        <v>778</v>
      </c>
      <c r="T360" s="1">
        <f t="shared" si="57"/>
        <v>5</v>
      </c>
      <c r="V360" s="5" t="s">
        <v>480</v>
      </c>
      <c r="W360" s="1">
        <f t="shared" si="59"/>
        <v>6</v>
      </c>
    </row>
    <row r="361" spans="1:23" ht="18.600000000000001" thickBot="1" x14ac:dyDescent="0.4">
      <c r="A361" s="4" t="s">
        <v>99</v>
      </c>
      <c r="B361" s="1">
        <f t="shared" si="64"/>
        <v>5</v>
      </c>
      <c r="C361" s="5"/>
      <c r="D361" s="5" t="s">
        <v>190</v>
      </c>
      <c r="E361" s="1">
        <f t="shared" si="62"/>
        <v>5</v>
      </c>
      <c r="F361" s="1"/>
      <c r="G361" s="5" t="s">
        <v>368</v>
      </c>
      <c r="H361" s="1">
        <f t="shared" si="63"/>
        <v>5</v>
      </c>
      <c r="I361" s="1"/>
      <c r="J361" s="5" t="s">
        <v>471</v>
      </c>
      <c r="K361" s="1">
        <f t="shared" si="61"/>
        <v>5</v>
      </c>
      <c r="L361" s="1"/>
      <c r="M361" s="5" t="s">
        <v>538</v>
      </c>
      <c r="N361" s="1">
        <f t="shared" si="60"/>
        <v>5</v>
      </c>
      <c r="O361" s="1"/>
      <c r="P361" s="5" t="s">
        <v>652</v>
      </c>
      <c r="Q361" s="1">
        <f t="shared" si="58"/>
        <v>5</v>
      </c>
      <c r="S361" s="5" t="s">
        <v>689</v>
      </c>
      <c r="T361" s="1">
        <f t="shared" si="57"/>
        <v>5</v>
      </c>
      <c r="V361" s="5" t="s">
        <v>855</v>
      </c>
      <c r="W361" s="1">
        <f t="shared" si="59"/>
        <v>6</v>
      </c>
    </row>
    <row r="362" spans="1:23" ht="18.600000000000001" thickBot="1" x14ac:dyDescent="0.4">
      <c r="A362" s="4" t="s">
        <v>101</v>
      </c>
      <c r="B362" s="1">
        <f t="shared" si="64"/>
        <v>5</v>
      </c>
      <c r="C362" s="5"/>
      <c r="D362" s="5" t="s">
        <v>254</v>
      </c>
      <c r="E362" s="1">
        <f t="shared" si="62"/>
        <v>5</v>
      </c>
      <c r="F362" s="1"/>
      <c r="G362" s="5" t="s">
        <v>369</v>
      </c>
      <c r="H362" s="1">
        <f t="shared" si="63"/>
        <v>5</v>
      </c>
      <c r="I362" s="1"/>
      <c r="J362" s="5" t="s">
        <v>414</v>
      </c>
      <c r="K362" s="1">
        <f t="shared" si="61"/>
        <v>5</v>
      </c>
      <c r="L362" s="1"/>
      <c r="M362" s="5" t="s">
        <v>922</v>
      </c>
      <c r="N362" s="1">
        <f t="shared" si="60"/>
        <v>5</v>
      </c>
      <c r="O362" s="1"/>
      <c r="P362" s="5" t="s">
        <v>588</v>
      </c>
      <c r="Q362" s="1">
        <f t="shared" si="58"/>
        <v>5</v>
      </c>
      <c r="S362" s="5" t="s">
        <v>720</v>
      </c>
      <c r="T362" s="1">
        <f t="shared" si="57"/>
        <v>5</v>
      </c>
      <c r="V362" s="5" t="s">
        <v>856</v>
      </c>
      <c r="W362" s="1">
        <f t="shared" si="59"/>
        <v>6</v>
      </c>
    </row>
    <row r="363" spans="1:23" ht="18.600000000000001" thickBot="1" x14ac:dyDescent="0.4">
      <c r="A363" s="4" t="s">
        <v>104</v>
      </c>
      <c r="B363" s="1">
        <f t="shared" si="64"/>
        <v>5</v>
      </c>
      <c r="C363" s="5"/>
      <c r="D363" s="5" t="s">
        <v>257</v>
      </c>
      <c r="E363" s="1">
        <f t="shared" si="62"/>
        <v>5</v>
      </c>
      <c r="F363" s="1"/>
      <c r="G363" s="5" t="s">
        <v>370</v>
      </c>
      <c r="H363" s="1">
        <f t="shared" si="63"/>
        <v>5</v>
      </c>
      <c r="I363" s="1"/>
      <c r="J363" s="5" t="s">
        <v>101</v>
      </c>
      <c r="K363" s="1">
        <f t="shared" si="61"/>
        <v>5</v>
      </c>
      <c r="L363" s="1"/>
      <c r="M363" s="5" t="s">
        <v>545</v>
      </c>
      <c r="N363" s="1">
        <f t="shared" si="60"/>
        <v>5</v>
      </c>
      <c r="O363" s="1"/>
      <c r="P363" s="5" t="s">
        <v>641</v>
      </c>
      <c r="Q363" s="1">
        <f t="shared" si="58"/>
        <v>5</v>
      </c>
      <c r="S363" s="5" t="s">
        <v>730</v>
      </c>
      <c r="T363" s="1">
        <f t="shared" si="57"/>
        <v>5</v>
      </c>
      <c r="V363" s="5" t="s">
        <v>480</v>
      </c>
      <c r="W363" s="1">
        <f t="shared" si="59"/>
        <v>6</v>
      </c>
    </row>
    <row r="364" spans="1:23" ht="18.600000000000001" thickBot="1" x14ac:dyDescent="0.4">
      <c r="A364" s="4" t="s">
        <v>150</v>
      </c>
      <c r="B364" s="1">
        <f t="shared" si="64"/>
        <v>5</v>
      </c>
      <c r="C364" s="5"/>
      <c r="D364" s="5" t="s">
        <v>258</v>
      </c>
      <c r="E364" s="1">
        <f t="shared" si="62"/>
        <v>5</v>
      </c>
      <c r="F364" s="1"/>
      <c r="G364" s="5" t="s">
        <v>371</v>
      </c>
      <c r="H364" s="1">
        <f t="shared" si="63"/>
        <v>5</v>
      </c>
      <c r="I364" s="1"/>
      <c r="J364" s="5" t="s">
        <v>110</v>
      </c>
      <c r="K364" s="1">
        <f t="shared" si="61"/>
        <v>6</v>
      </c>
      <c r="L364" s="1"/>
      <c r="M364" s="5" t="s">
        <v>925</v>
      </c>
      <c r="N364" s="1">
        <f t="shared" si="60"/>
        <v>5</v>
      </c>
      <c r="O364" s="1"/>
      <c r="P364" s="5" t="s">
        <v>659</v>
      </c>
      <c r="Q364" s="1">
        <f t="shared" si="58"/>
        <v>5</v>
      </c>
      <c r="S364" s="5" t="s">
        <v>788</v>
      </c>
      <c r="T364" s="1">
        <f t="shared" si="57"/>
        <v>5</v>
      </c>
      <c r="V364" s="5" t="s">
        <v>480</v>
      </c>
      <c r="W364" s="1">
        <f t="shared" si="59"/>
        <v>6</v>
      </c>
    </row>
    <row r="365" spans="1:23" ht="18.600000000000001" thickBot="1" x14ac:dyDescent="0.4">
      <c r="A365" s="4" t="s">
        <v>125</v>
      </c>
      <c r="B365" s="1">
        <f t="shared" si="64"/>
        <v>6</v>
      </c>
      <c r="C365" s="5"/>
      <c r="D365" s="5" t="s">
        <v>259</v>
      </c>
      <c r="E365" s="1">
        <f t="shared" si="62"/>
        <v>5</v>
      </c>
      <c r="F365" s="1"/>
      <c r="G365" s="5" t="s">
        <v>375</v>
      </c>
      <c r="H365" s="1">
        <f t="shared" si="63"/>
        <v>5</v>
      </c>
      <c r="I365" s="1"/>
      <c r="J365" s="5" t="s">
        <v>394</v>
      </c>
      <c r="K365" s="1">
        <f t="shared" si="61"/>
        <v>6</v>
      </c>
      <c r="L365" s="1"/>
      <c r="M365" s="5" t="s">
        <v>545</v>
      </c>
      <c r="N365" s="1">
        <f t="shared" si="60"/>
        <v>5</v>
      </c>
      <c r="O365" s="1"/>
      <c r="P365" s="5" t="s">
        <v>588</v>
      </c>
      <c r="Q365" s="1">
        <f t="shared" si="58"/>
        <v>5</v>
      </c>
      <c r="S365" s="5" t="s">
        <v>896</v>
      </c>
      <c r="T365" s="1">
        <f t="shared" si="57"/>
        <v>6</v>
      </c>
      <c r="V365" s="5" t="s">
        <v>864</v>
      </c>
      <c r="W365" s="1">
        <f t="shared" si="59"/>
        <v>6</v>
      </c>
    </row>
    <row r="366" spans="1:23" ht="18.600000000000001" thickBot="1" x14ac:dyDescent="0.4">
      <c r="A366" s="4" t="s">
        <v>6</v>
      </c>
      <c r="B366" s="1">
        <f t="shared" si="64"/>
        <v>6</v>
      </c>
      <c r="C366" s="5"/>
      <c r="D366" s="5" t="s">
        <v>262</v>
      </c>
      <c r="E366" s="1">
        <f t="shared" si="62"/>
        <v>5</v>
      </c>
      <c r="F366" s="1"/>
      <c r="G366" s="5" t="s">
        <v>378</v>
      </c>
      <c r="H366" s="1">
        <f t="shared" si="63"/>
        <v>5</v>
      </c>
      <c r="I366" s="1"/>
      <c r="J366" s="5" t="s">
        <v>175</v>
      </c>
      <c r="K366" s="1">
        <f t="shared" si="61"/>
        <v>6</v>
      </c>
      <c r="L366" s="1"/>
      <c r="M366" s="5" t="s">
        <v>983</v>
      </c>
      <c r="N366" s="1">
        <f t="shared" si="60"/>
        <v>5</v>
      </c>
      <c r="O366" s="1"/>
      <c r="P366" s="5" t="s">
        <v>669</v>
      </c>
      <c r="Q366" s="1">
        <f t="shared" si="58"/>
        <v>5</v>
      </c>
      <c r="S366" s="5" t="s">
        <v>693</v>
      </c>
      <c r="T366" s="1">
        <f t="shared" si="57"/>
        <v>6</v>
      </c>
      <c r="V366" s="5" t="s">
        <v>977</v>
      </c>
      <c r="W366" s="1">
        <f t="shared" si="59"/>
        <v>6</v>
      </c>
    </row>
    <row r="367" spans="1:23" ht="18.600000000000001" thickBot="1" x14ac:dyDescent="0.4">
      <c r="A367" s="4" t="s">
        <v>110</v>
      </c>
      <c r="B367" s="1">
        <f t="shared" si="64"/>
        <v>6</v>
      </c>
      <c r="C367" s="5"/>
      <c r="D367" s="5" t="s">
        <v>265</v>
      </c>
      <c r="E367" s="1">
        <f t="shared" si="62"/>
        <v>5</v>
      </c>
      <c r="F367" s="1"/>
      <c r="G367" s="5" t="s">
        <v>321</v>
      </c>
      <c r="H367" s="1">
        <f t="shared" si="63"/>
        <v>5</v>
      </c>
      <c r="I367" s="1"/>
      <c r="J367" s="5" t="s">
        <v>399</v>
      </c>
      <c r="K367" s="1">
        <f t="shared" si="61"/>
        <v>6</v>
      </c>
      <c r="L367" s="1"/>
      <c r="M367" s="5" t="s">
        <v>537</v>
      </c>
      <c r="N367" s="1">
        <f t="shared" si="60"/>
        <v>5</v>
      </c>
      <c r="O367" s="1"/>
      <c r="P367" s="5" t="s">
        <v>671</v>
      </c>
      <c r="Q367" s="1">
        <f t="shared" si="58"/>
        <v>5</v>
      </c>
      <c r="S367" s="5" t="s">
        <v>501</v>
      </c>
      <c r="T367" s="1">
        <f t="shared" si="57"/>
        <v>6</v>
      </c>
      <c r="V367" s="5" t="s">
        <v>867</v>
      </c>
      <c r="W367" s="1">
        <f t="shared" si="59"/>
        <v>6</v>
      </c>
    </row>
    <row r="368" spans="1:23" ht="18.600000000000001" thickBot="1" x14ac:dyDescent="0.4">
      <c r="A368" s="4" t="s">
        <v>111</v>
      </c>
      <c r="B368" s="1">
        <f t="shared" si="64"/>
        <v>6</v>
      </c>
      <c r="C368" s="5"/>
      <c r="D368" s="5" t="s">
        <v>233</v>
      </c>
      <c r="E368" s="1">
        <f t="shared" si="62"/>
        <v>5</v>
      </c>
      <c r="F368" s="1"/>
      <c r="G368" s="5" t="s">
        <v>6</v>
      </c>
      <c r="H368" s="1">
        <f t="shared" si="63"/>
        <v>6</v>
      </c>
      <c r="I368" s="1"/>
      <c r="J368" s="5" t="s">
        <v>402</v>
      </c>
      <c r="K368" s="1">
        <f t="shared" si="61"/>
        <v>6</v>
      </c>
      <c r="L368" s="1"/>
      <c r="M368" s="5" t="s">
        <v>568</v>
      </c>
      <c r="N368" s="1">
        <f t="shared" si="60"/>
        <v>5</v>
      </c>
      <c r="O368" s="1"/>
      <c r="P368" s="5" t="s">
        <v>672</v>
      </c>
      <c r="Q368" s="1">
        <f t="shared" si="58"/>
        <v>5</v>
      </c>
      <c r="S368" s="5" t="s">
        <v>713</v>
      </c>
      <c r="T368" s="1">
        <f t="shared" si="57"/>
        <v>6</v>
      </c>
      <c r="V368" s="5" t="s">
        <v>480</v>
      </c>
      <c r="W368" s="1">
        <f t="shared" si="59"/>
        <v>6</v>
      </c>
    </row>
    <row r="369" spans="1:23" ht="18.600000000000001" thickBot="1" x14ac:dyDescent="0.4">
      <c r="A369" s="4" t="s">
        <v>20</v>
      </c>
      <c r="B369" s="1">
        <f t="shared" si="64"/>
        <v>6</v>
      </c>
      <c r="C369" s="5"/>
      <c r="D369" s="5" t="s">
        <v>267</v>
      </c>
      <c r="E369" s="1">
        <f t="shared" si="62"/>
        <v>5</v>
      </c>
      <c r="F369" s="1"/>
      <c r="G369" s="5" t="s">
        <v>110</v>
      </c>
      <c r="H369" s="1">
        <f t="shared" si="63"/>
        <v>6</v>
      </c>
      <c r="I369" s="1"/>
      <c r="J369" s="5" t="s">
        <v>405</v>
      </c>
      <c r="K369" s="1">
        <f t="shared" si="61"/>
        <v>6</v>
      </c>
      <c r="L369" s="1"/>
      <c r="M369" s="5" t="s">
        <v>925</v>
      </c>
      <c r="N369" s="1">
        <f t="shared" si="60"/>
        <v>5</v>
      </c>
      <c r="O369" s="1"/>
      <c r="P369" s="5" t="s">
        <v>677</v>
      </c>
      <c r="Q369" s="1">
        <f t="shared" si="58"/>
        <v>5</v>
      </c>
      <c r="S369" s="5" t="s">
        <v>732</v>
      </c>
      <c r="T369" s="1">
        <f t="shared" si="57"/>
        <v>6</v>
      </c>
      <c r="V369" s="5" t="s">
        <v>823</v>
      </c>
      <c r="W369" s="1">
        <f t="shared" si="59"/>
        <v>6</v>
      </c>
    </row>
    <row r="370" spans="1:23" ht="18.600000000000001" thickBot="1" x14ac:dyDescent="0.4">
      <c r="A370" s="4" t="s">
        <v>25</v>
      </c>
      <c r="B370" s="1">
        <f t="shared" si="64"/>
        <v>6</v>
      </c>
      <c r="C370" s="5"/>
      <c r="D370" s="5" t="s">
        <v>209</v>
      </c>
      <c r="E370" s="1">
        <f t="shared" si="62"/>
        <v>5</v>
      </c>
      <c r="F370" s="1"/>
      <c r="G370" s="5" t="s">
        <v>286</v>
      </c>
      <c r="H370" s="1">
        <f t="shared" si="63"/>
        <v>6</v>
      </c>
      <c r="I370" s="1"/>
      <c r="J370" s="5" t="s">
        <v>184</v>
      </c>
      <c r="K370" s="1">
        <f t="shared" si="61"/>
        <v>6</v>
      </c>
      <c r="L370" s="1"/>
      <c r="M370" s="5" t="s">
        <v>571</v>
      </c>
      <c r="N370" s="1">
        <f t="shared" si="60"/>
        <v>5</v>
      </c>
      <c r="O370" s="1"/>
      <c r="P370" s="5" t="s">
        <v>679</v>
      </c>
      <c r="Q370" s="1">
        <f t="shared" si="58"/>
        <v>5</v>
      </c>
      <c r="S370" s="5" t="s">
        <v>734</v>
      </c>
      <c r="T370" s="1">
        <f t="shared" si="57"/>
        <v>6</v>
      </c>
      <c r="V370" s="5" t="s">
        <v>480</v>
      </c>
      <c r="W370" s="1">
        <f t="shared" si="59"/>
        <v>6</v>
      </c>
    </row>
    <row r="371" spans="1:23" ht="18.600000000000001" thickBot="1" x14ac:dyDescent="0.4">
      <c r="A371" s="4" t="s">
        <v>115</v>
      </c>
      <c r="B371" s="1">
        <f t="shared" si="64"/>
        <v>6</v>
      </c>
      <c r="C371" s="5"/>
      <c r="D371" s="5" t="s">
        <v>269</v>
      </c>
      <c r="E371" s="1">
        <f t="shared" si="62"/>
        <v>5</v>
      </c>
      <c r="F371" s="1"/>
      <c r="G371" s="5" t="s">
        <v>289</v>
      </c>
      <c r="H371" s="1">
        <f t="shared" si="63"/>
        <v>6</v>
      </c>
      <c r="I371" s="1"/>
      <c r="J371" s="5" t="s">
        <v>406</v>
      </c>
      <c r="K371" s="1">
        <f t="shared" si="61"/>
        <v>6</v>
      </c>
      <c r="L371" s="1"/>
      <c r="M371" s="5" t="s">
        <v>578</v>
      </c>
      <c r="N371" s="1">
        <f t="shared" si="60"/>
        <v>5</v>
      </c>
      <c r="O371" s="1"/>
      <c r="P371" s="5" t="s">
        <v>683</v>
      </c>
      <c r="Q371" s="1">
        <f t="shared" si="58"/>
        <v>5</v>
      </c>
      <c r="S371" s="5" t="s">
        <v>740</v>
      </c>
      <c r="T371" s="1">
        <f t="shared" si="57"/>
        <v>6</v>
      </c>
      <c r="V371" s="5" t="s">
        <v>979</v>
      </c>
      <c r="W371" s="1">
        <f t="shared" si="59"/>
        <v>6</v>
      </c>
    </row>
    <row r="372" spans="1:23" ht="18.600000000000001" thickBot="1" x14ac:dyDescent="0.4">
      <c r="A372" s="4" t="s">
        <v>127</v>
      </c>
      <c r="B372" s="1">
        <f t="shared" si="64"/>
        <v>6</v>
      </c>
      <c r="C372" s="5"/>
      <c r="D372" s="5" t="s">
        <v>161</v>
      </c>
      <c r="E372" s="1">
        <f t="shared" si="62"/>
        <v>6</v>
      </c>
      <c r="F372" s="1"/>
      <c r="G372" s="5" t="s">
        <v>175</v>
      </c>
      <c r="H372" s="1">
        <f t="shared" si="63"/>
        <v>6</v>
      </c>
      <c r="I372" s="1"/>
      <c r="J372" s="5" t="s">
        <v>110</v>
      </c>
      <c r="K372" s="1">
        <f t="shared" si="61"/>
        <v>6</v>
      </c>
      <c r="L372" s="1"/>
      <c r="M372" s="5" t="s">
        <v>581</v>
      </c>
      <c r="N372" s="1">
        <f t="shared" si="60"/>
        <v>5</v>
      </c>
      <c r="O372" s="1"/>
      <c r="P372" s="5" t="s">
        <v>594</v>
      </c>
      <c r="Q372" s="1">
        <f t="shared" si="58"/>
        <v>6</v>
      </c>
      <c r="S372" s="5" t="s">
        <v>751</v>
      </c>
      <c r="T372" s="1">
        <f t="shared" si="57"/>
        <v>6</v>
      </c>
      <c r="V372" s="5" t="s">
        <v>880</v>
      </c>
      <c r="W372" s="1">
        <f t="shared" si="59"/>
        <v>6</v>
      </c>
    </row>
    <row r="373" spans="1:23" ht="18.600000000000001" thickBot="1" x14ac:dyDescent="0.4">
      <c r="A373" s="4" t="s">
        <v>110</v>
      </c>
      <c r="B373" s="1">
        <f t="shared" si="64"/>
        <v>6</v>
      </c>
      <c r="C373" s="5"/>
      <c r="D373" s="5" t="s">
        <v>110</v>
      </c>
      <c r="E373" s="1">
        <f t="shared" si="62"/>
        <v>6</v>
      </c>
      <c r="F373" s="1"/>
      <c r="G373" s="5" t="s">
        <v>294</v>
      </c>
      <c r="H373" s="1">
        <f t="shared" si="63"/>
        <v>6</v>
      </c>
      <c r="I373" s="1"/>
      <c r="J373" s="5" t="s">
        <v>421</v>
      </c>
      <c r="K373" s="1">
        <f t="shared" si="61"/>
        <v>6</v>
      </c>
      <c r="L373" s="1"/>
      <c r="M373" s="5" t="s">
        <v>930</v>
      </c>
      <c r="N373" s="1">
        <f t="shared" si="60"/>
        <v>5</v>
      </c>
      <c r="O373" s="1"/>
      <c r="P373" s="5" t="s">
        <v>946</v>
      </c>
      <c r="Q373" s="1">
        <f t="shared" si="58"/>
        <v>6</v>
      </c>
      <c r="S373" s="5" t="s">
        <v>963</v>
      </c>
      <c r="T373" s="1">
        <f t="shared" si="57"/>
        <v>6</v>
      </c>
      <c r="V373" s="5" t="s">
        <v>881</v>
      </c>
      <c r="W373" s="1">
        <f t="shared" si="59"/>
        <v>6</v>
      </c>
    </row>
    <row r="374" spans="1:23" ht="18.600000000000001" thickBot="1" x14ac:dyDescent="0.4">
      <c r="A374" s="4" t="s">
        <v>116</v>
      </c>
      <c r="B374" s="1">
        <f t="shared" si="64"/>
        <v>6</v>
      </c>
      <c r="C374" s="5"/>
      <c r="D374" s="5" t="s">
        <v>175</v>
      </c>
      <c r="E374" s="1">
        <f t="shared" si="62"/>
        <v>6</v>
      </c>
      <c r="F374" s="1"/>
      <c r="G374" s="5" t="s">
        <v>300</v>
      </c>
      <c r="H374" s="1">
        <f t="shared" si="63"/>
        <v>6</v>
      </c>
      <c r="I374" s="1"/>
      <c r="J374" s="5" t="s">
        <v>909</v>
      </c>
      <c r="K374" s="1">
        <f t="shared" si="61"/>
        <v>6</v>
      </c>
      <c r="L374" s="1"/>
      <c r="M374" s="5" t="s">
        <v>931</v>
      </c>
      <c r="N374" s="1">
        <f t="shared" si="60"/>
        <v>5</v>
      </c>
      <c r="O374" s="1"/>
      <c r="P374" s="5" t="s">
        <v>623</v>
      </c>
      <c r="Q374" s="1">
        <f t="shared" si="58"/>
        <v>6</v>
      </c>
      <c r="S374" s="5" t="s">
        <v>758</v>
      </c>
      <c r="T374" s="1">
        <f t="shared" ref="T374:T405" si="65">LEN(S374)</f>
        <v>6</v>
      </c>
      <c r="V374" s="5" t="s">
        <v>884</v>
      </c>
      <c r="W374" s="1">
        <f t="shared" si="59"/>
        <v>6</v>
      </c>
    </row>
    <row r="375" spans="1:23" ht="18.600000000000001" thickBot="1" x14ac:dyDescent="0.4">
      <c r="A375" s="4" t="s">
        <v>128</v>
      </c>
      <c r="B375" s="1">
        <f t="shared" si="64"/>
        <v>6</v>
      </c>
      <c r="C375" s="5"/>
      <c r="D375" s="5" t="s">
        <v>179</v>
      </c>
      <c r="E375" s="1">
        <f t="shared" si="62"/>
        <v>6</v>
      </c>
      <c r="F375" s="1"/>
      <c r="G375" s="5" t="s">
        <v>127</v>
      </c>
      <c r="H375" s="1">
        <f t="shared" si="63"/>
        <v>6</v>
      </c>
      <c r="I375" s="1"/>
      <c r="J375" s="5" t="s">
        <v>429</v>
      </c>
      <c r="K375" s="1">
        <f t="shared" si="61"/>
        <v>6</v>
      </c>
      <c r="L375" s="1"/>
      <c r="M375" s="5" t="s">
        <v>479</v>
      </c>
      <c r="N375" s="1">
        <f t="shared" si="60"/>
        <v>6</v>
      </c>
      <c r="O375" s="1"/>
      <c r="P375" s="5" t="s">
        <v>636</v>
      </c>
      <c r="Q375" s="1">
        <f t="shared" ref="Q375:Q406" si="66">LEN(P375)</f>
        <v>6</v>
      </c>
      <c r="S375" s="5" t="s">
        <v>759</v>
      </c>
      <c r="T375" s="1">
        <f t="shared" si="65"/>
        <v>6</v>
      </c>
      <c r="V375" s="5" t="s">
        <v>480</v>
      </c>
      <c r="W375" s="1">
        <f t="shared" ref="W375:W406" si="67">LEN(V375)</f>
        <v>6</v>
      </c>
    </row>
    <row r="376" spans="1:23" ht="18.600000000000001" thickBot="1" x14ac:dyDescent="0.4">
      <c r="A376" s="4" t="s">
        <v>130</v>
      </c>
      <c r="B376" s="1">
        <f t="shared" si="64"/>
        <v>6</v>
      </c>
      <c r="C376" s="5"/>
      <c r="D376" s="5" t="s">
        <v>184</v>
      </c>
      <c r="E376" s="1">
        <f t="shared" si="62"/>
        <v>6</v>
      </c>
      <c r="F376" s="1"/>
      <c r="G376" s="5" t="s">
        <v>110</v>
      </c>
      <c r="H376" s="1">
        <f t="shared" si="63"/>
        <v>6</v>
      </c>
      <c r="I376" s="1"/>
      <c r="J376" s="5" t="s">
        <v>328</v>
      </c>
      <c r="K376" s="1">
        <f t="shared" si="61"/>
        <v>6</v>
      </c>
      <c r="L376" s="1"/>
      <c r="M376" s="5" t="s">
        <v>480</v>
      </c>
      <c r="N376" s="1">
        <f t="shared" ref="N376:N407" si="68">LEN(M376)</f>
        <v>6</v>
      </c>
      <c r="O376" s="1"/>
      <c r="P376" s="5" t="s">
        <v>640</v>
      </c>
      <c r="Q376" s="1">
        <f t="shared" si="66"/>
        <v>6</v>
      </c>
      <c r="S376" s="5" t="s">
        <v>761</v>
      </c>
      <c r="T376" s="1">
        <f t="shared" si="65"/>
        <v>6</v>
      </c>
      <c r="V376" s="5" t="s">
        <v>823</v>
      </c>
      <c r="W376" s="1">
        <f t="shared" si="67"/>
        <v>6</v>
      </c>
    </row>
    <row r="377" spans="1:23" ht="18.600000000000001" thickBot="1" x14ac:dyDescent="0.4">
      <c r="A377" s="4" t="s">
        <v>41</v>
      </c>
      <c r="B377" s="1">
        <f t="shared" si="64"/>
        <v>6</v>
      </c>
      <c r="C377" s="5"/>
      <c r="D377" s="5" t="s">
        <v>110</v>
      </c>
      <c r="E377" s="1">
        <f t="shared" si="62"/>
        <v>6</v>
      </c>
      <c r="F377" s="1"/>
      <c r="G377" s="5" t="s">
        <v>306</v>
      </c>
      <c r="H377" s="1">
        <f t="shared" si="63"/>
        <v>6</v>
      </c>
      <c r="I377" s="1"/>
      <c r="J377" s="5" t="s">
        <v>431</v>
      </c>
      <c r="K377" s="1">
        <f t="shared" ref="K377:K408" si="69">LEN(J377)</f>
        <v>6</v>
      </c>
      <c r="L377" s="1"/>
      <c r="M377" s="5" t="s">
        <v>484</v>
      </c>
      <c r="N377" s="1">
        <f t="shared" si="68"/>
        <v>6</v>
      </c>
      <c r="O377" s="1"/>
      <c r="P377" s="5" t="s">
        <v>646</v>
      </c>
      <c r="Q377" s="1">
        <f t="shared" si="66"/>
        <v>6</v>
      </c>
      <c r="S377" s="5" t="s">
        <v>896</v>
      </c>
      <c r="T377" s="1">
        <f t="shared" si="65"/>
        <v>6</v>
      </c>
      <c r="V377" s="5" t="s">
        <v>583</v>
      </c>
      <c r="W377" s="1">
        <f t="shared" si="67"/>
        <v>6</v>
      </c>
    </row>
    <row r="378" spans="1:23" ht="18.600000000000001" thickBot="1" x14ac:dyDescent="0.4">
      <c r="A378" s="4" t="s">
        <v>71</v>
      </c>
      <c r="B378" s="1">
        <f t="shared" si="64"/>
        <v>6</v>
      </c>
      <c r="C378" s="5"/>
      <c r="D378" s="5" t="s">
        <v>191</v>
      </c>
      <c r="E378" s="1">
        <f t="shared" ref="E378:E409" si="70">LEN(D378)</f>
        <v>6</v>
      </c>
      <c r="F378" s="1"/>
      <c r="G378" s="5" t="s">
        <v>308</v>
      </c>
      <c r="H378" s="1">
        <f t="shared" ref="H378:H409" si="71">LEN(G378)</f>
        <v>6</v>
      </c>
      <c r="I378" s="1"/>
      <c r="J378" s="5" t="s">
        <v>438</v>
      </c>
      <c r="K378" s="1">
        <f t="shared" si="69"/>
        <v>6</v>
      </c>
      <c r="L378" s="1"/>
      <c r="M378" s="5" t="s">
        <v>480</v>
      </c>
      <c r="N378" s="1">
        <f t="shared" si="68"/>
        <v>6</v>
      </c>
      <c r="O378" s="1"/>
      <c r="P378" s="5" t="s">
        <v>942</v>
      </c>
      <c r="Q378" s="1">
        <f t="shared" si="66"/>
        <v>6</v>
      </c>
      <c r="S378" s="5" t="s">
        <v>965</v>
      </c>
      <c r="T378" s="1">
        <f t="shared" si="65"/>
        <v>6</v>
      </c>
      <c r="V378" s="5" t="s">
        <v>839</v>
      </c>
      <c r="W378" s="1">
        <f t="shared" si="67"/>
        <v>6</v>
      </c>
    </row>
    <row r="379" spans="1:23" ht="18.600000000000001" thickBot="1" x14ac:dyDescent="0.4">
      <c r="A379" s="4" t="s">
        <v>52</v>
      </c>
      <c r="B379" s="1">
        <f t="shared" si="64"/>
        <v>6</v>
      </c>
      <c r="C379" s="5"/>
      <c r="D379" s="5" t="s">
        <v>194</v>
      </c>
      <c r="E379" s="1">
        <f t="shared" si="70"/>
        <v>6</v>
      </c>
      <c r="F379" s="1"/>
      <c r="G379" s="5" t="s">
        <v>310</v>
      </c>
      <c r="H379" s="1">
        <f t="shared" si="71"/>
        <v>6</v>
      </c>
      <c r="I379" s="1"/>
      <c r="J379" s="5" t="s">
        <v>328</v>
      </c>
      <c r="K379" s="1">
        <f t="shared" si="69"/>
        <v>6</v>
      </c>
      <c r="L379" s="1"/>
      <c r="M379" s="5" t="s">
        <v>497</v>
      </c>
      <c r="N379" s="1">
        <f t="shared" si="68"/>
        <v>6</v>
      </c>
      <c r="O379" s="1"/>
      <c r="P379" s="5" t="s">
        <v>651</v>
      </c>
      <c r="Q379" s="1">
        <f t="shared" si="66"/>
        <v>6</v>
      </c>
      <c r="S379" s="5" t="s">
        <v>966</v>
      </c>
      <c r="T379" s="1">
        <f t="shared" si="65"/>
        <v>6</v>
      </c>
      <c r="V379" s="5" t="s">
        <v>892</v>
      </c>
      <c r="W379" s="1">
        <f t="shared" si="67"/>
        <v>6</v>
      </c>
    </row>
    <row r="380" spans="1:23" ht="18.600000000000001" thickBot="1" x14ac:dyDescent="0.4">
      <c r="A380" s="4" t="s">
        <v>55</v>
      </c>
      <c r="B380" s="1">
        <f t="shared" ref="B380:B411" si="72">LEN(A380)</f>
        <v>6</v>
      </c>
      <c r="C380" s="5"/>
      <c r="D380" s="5" t="s">
        <v>199</v>
      </c>
      <c r="E380" s="1">
        <f t="shared" si="70"/>
        <v>6</v>
      </c>
      <c r="F380" s="1"/>
      <c r="G380" s="5" t="s">
        <v>312</v>
      </c>
      <c r="H380" s="1">
        <f t="shared" si="71"/>
        <v>6</v>
      </c>
      <c r="I380" s="1"/>
      <c r="J380" s="5" t="s">
        <v>449</v>
      </c>
      <c r="K380" s="1">
        <f t="shared" si="69"/>
        <v>6</v>
      </c>
      <c r="L380" s="1"/>
      <c r="M380" s="5" t="s">
        <v>501</v>
      </c>
      <c r="N380" s="1">
        <f t="shared" si="68"/>
        <v>6</v>
      </c>
      <c r="O380" s="1"/>
      <c r="P380" s="5" t="s">
        <v>935</v>
      </c>
      <c r="Q380" s="1">
        <f t="shared" si="66"/>
        <v>6</v>
      </c>
      <c r="S380" s="5" t="s">
        <v>775</v>
      </c>
      <c r="T380" s="1">
        <f t="shared" si="65"/>
        <v>6</v>
      </c>
      <c r="V380" s="5" t="s">
        <v>795</v>
      </c>
      <c r="W380" s="1">
        <f t="shared" si="67"/>
        <v>7</v>
      </c>
    </row>
    <row r="381" spans="1:23" ht="18.600000000000001" thickBot="1" x14ac:dyDescent="0.4">
      <c r="A381" s="4" t="s">
        <v>122</v>
      </c>
      <c r="B381" s="1">
        <f t="shared" si="72"/>
        <v>6</v>
      </c>
      <c r="C381" s="5"/>
      <c r="D381" s="5" t="s">
        <v>218</v>
      </c>
      <c r="E381" s="1">
        <f t="shared" si="70"/>
        <v>6</v>
      </c>
      <c r="F381" s="1"/>
      <c r="G381" s="5" t="s">
        <v>318</v>
      </c>
      <c r="H381" s="1">
        <f t="shared" si="71"/>
        <v>6</v>
      </c>
      <c r="I381" s="1"/>
      <c r="J381" s="5" t="s">
        <v>429</v>
      </c>
      <c r="K381" s="1">
        <f t="shared" si="69"/>
        <v>6</v>
      </c>
      <c r="L381" s="1"/>
      <c r="M381" s="5" t="s">
        <v>480</v>
      </c>
      <c r="N381" s="1">
        <f t="shared" si="68"/>
        <v>6</v>
      </c>
      <c r="O381" s="1"/>
      <c r="P381" s="5" t="s">
        <v>654</v>
      </c>
      <c r="Q381" s="1">
        <f t="shared" si="66"/>
        <v>6</v>
      </c>
      <c r="S381" s="5" t="s">
        <v>776</v>
      </c>
      <c r="T381" s="1">
        <f t="shared" si="65"/>
        <v>6</v>
      </c>
      <c r="V381" s="5" t="s">
        <v>798</v>
      </c>
      <c r="W381" s="1">
        <f t="shared" si="67"/>
        <v>7</v>
      </c>
    </row>
    <row r="382" spans="1:23" ht="18.600000000000001" thickBot="1" x14ac:dyDescent="0.4">
      <c r="A382" s="4" t="s">
        <v>123</v>
      </c>
      <c r="B382" s="1">
        <f t="shared" si="72"/>
        <v>6</v>
      </c>
      <c r="C382" s="5"/>
      <c r="D382" s="5" t="s">
        <v>982</v>
      </c>
      <c r="E382" s="1">
        <f t="shared" si="70"/>
        <v>6</v>
      </c>
      <c r="F382" s="1"/>
      <c r="G382" s="5" t="s">
        <v>328</v>
      </c>
      <c r="H382" s="1">
        <f t="shared" si="71"/>
        <v>6</v>
      </c>
      <c r="I382" s="1"/>
      <c r="J382" s="5" t="s">
        <v>454</v>
      </c>
      <c r="K382" s="1">
        <f t="shared" si="69"/>
        <v>6</v>
      </c>
      <c r="L382" s="1"/>
      <c r="M382" s="5" t="s">
        <v>515</v>
      </c>
      <c r="N382" s="1">
        <f t="shared" si="68"/>
        <v>6</v>
      </c>
      <c r="O382" s="1"/>
      <c r="P382" s="5" t="s">
        <v>941</v>
      </c>
      <c r="Q382" s="1">
        <f t="shared" si="66"/>
        <v>6</v>
      </c>
      <c r="S382" s="5" t="s">
        <v>784</v>
      </c>
      <c r="T382" s="1">
        <f t="shared" si="65"/>
        <v>6</v>
      </c>
      <c r="V382" s="5" t="s">
        <v>807</v>
      </c>
      <c r="W382" s="1">
        <f t="shared" si="67"/>
        <v>7</v>
      </c>
    </row>
    <row r="383" spans="1:23" ht="18.600000000000001" thickBot="1" x14ac:dyDescent="0.4">
      <c r="A383" s="4" t="s">
        <v>66</v>
      </c>
      <c r="B383" s="1">
        <f t="shared" si="72"/>
        <v>6</v>
      </c>
      <c r="C383" s="5"/>
      <c r="D383" s="5" t="s">
        <v>218</v>
      </c>
      <c r="E383" s="1">
        <f t="shared" si="70"/>
        <v>6</v>
      </c>
      <c r="F383" s="1"/>
      <c r="G383" s="5" t="s">
        <v>329</v>
      </c>
      <c r="H383" s="1">
        <f t="shared" si="71"/>
        <v>6</v>
      </c>
      <c r="I383" s="1"/>
      <c r="J383" s="5" t="s">
        <v>459</v>
      </c>
      <c r="K383" s="1">
        <f t="shared" si="69"/>
        <v>6</v>
      </c>
      <c r="L383" s="1"/>
      <c r="M383" s="5" t="s">
        <v>480</v>
      </c>
      <c r="N383" s="1">
        <f t="shared" si="68"/>
        <v>6</v>
      </c>
      <c r="O383" s="1"/>
      <c r="P383" s="5" t="s">
        <v>940</v>
      </c>
      <c r="Q383" s="1">
        <f t="shared" si="66"/>
        <v>6</v>
      </c>
      <c r="S383" s="5" t="s">
        <v>583</v>
      </c>
      <c r="T383" s="1">
        <f t="shared" si="65"/>
        <v>6</v>
      </c>
      <c r="V383" s="5" t="s">
        <v>795</v>
      </c>
      <c r="W383" s="1">
        <f t="shared" si="67"/>
        <v>7</v>
      </c>
    </row>
    <row r="384" spans="1:23" ht="18.600000000000001" thickBot="1" x14ac:dyDescent="0.4">
      <c r="A384" s="4" t="s">
        <v>71</v>
      </c>
      <c r="B384" s="1">
        <f t="shared" si="72"/>
        <v>6</v>
      </c>
      <c r="C384" s="5"/>
      <c r="D384" s="5" t="s">
        <v>243</v>
      </c>
      <c r="E384" s="1">
        <f t="shared" si="70"/>
        <v>6</v>
      </c>
      <c r="F384" s="1"/>
      <c r="G384" s="5" t="s">
        <v>55</v>
      </c>
      <c r="H384" s="1">
        <f t="shared" si="71"/>
        <v>6</v>
      </c>
      <c r="I384" s="1"/>
      <c r="J384" s="5" t="s">
        <v>463</v>
      </c>
      <c r="K384" s="1">
        <f t="shared" si="69"/>
        <v>6</v>
      </c>
      <c r="L384" s="1"/>
      <c r="M384" s="5" t="s">
        <v>525</v>
      </c>
      <c r="N384" s="1">
        <f t="shared" si="68"/>
        <v>6</v>
      </c>
      <c r="O384" s="1"/>
      <c r="P384" s="5" t="s">
        <v>661</v>
      </c>
      <c r="Q384" s="1">
        <f t="shared" si="66"/>
        <v>6</v>
      </c>
      <c r="S384" s="5" t="s">
        <v>695</v>
      </c>
      <c r="T384" s="1">
        <f t="shared" si="65"/>
        <v>7</v>
      </c>
      <c r="V384" s="5" t="s">
        <v>830</v>
      </c>
      <c r="W384" s="1">
        <f t="shared" si="67"/>
        <v>7</v>
      </c>
    </row>
    <row r="385" spans="1:23" ht="18.600000000000001" thickBot="1" x14ac:dyDescent="0.4">
      <c r="A385" s="4" t="s">
        <v>78</v>
      </c>
      <c r="B385" s="1">
        <f t="shared" si="72"/>
        <v>6</v>
      </c>
      <c r="C385" s="5"/>
      <c r="D385" s="5" t="s">
        <v>179</v>
      </c>
      <c r="E385" s="1">
        <f t="shared" si="70"/>
        <v>6</v>
      </c>
      <c r="F385" s="1"/>
      <c r="G385" s="5" t="s">
        <v>338</v>
      </c>
      <c r="H385" s="1">
        <f t="shared" si="71"/>
        <v>6</v>
      </c>
      <c r="I385" s="1"/>
      <c r="J385" s="5" t="s">
        <v>465</v>
      </c>
      <c r="K385" s="1">
        <f t="shared" si="69"/>
        <v>6</v>
      </c>
      <c r="L385" s="1"/>
      <c r="M385" s="5" t="s">
        <v>531</v>
      </c>
      <c r="N385" s="1">
        <f t="shared" si="68"/>
        <v>6</v>
      </c>
      <c r="O385" s="1"/>
      <c r="P385" s="5" t="s">
        <v>666</v>
      </c>
      <c r="Q385" s="1">
        <f t="shared" si="66"/>
        <v>6</v>
      </c>
      <c r="S385" s="5" t="s">
        <v>716</v>
      </c>
      <c r="T385" s="1">
        <f t="shared" si="65"/>
        <v>7</v>
      </c>
      <c r="V385" s="5" t="s">
        <v>832</v>
      </c>
      <c r="W385" s="1">
        <f t="shared" si="67"/>
        <v>7</v>
      </c>
    </row>
    <row r="386" spans="1:23" ht="18.600000000000001" thickBot="1" x14ac:dyDescent="0.4">
      <c r="A386" s="4" t="s">
        <v>86</v>
      </c>
      <c r="B386" s="1">
        <f t="shared" si="72"/>
        <v>6</v>
      </c>
      <c r="C386" s="5"/>
      <c r="D386" s="5" t="s">
        <v>895</v>
      </c>
      <c r="E386" s="1">
        <f t="shared" si="70"/>
        <v>6</v>
      </c>
      <c r="F386" s="1"/>
      <c r="G386" s="5" t="s">
        <v>339</v>
      </c>
      <c r="H386" s="1">
        <f t="shared" si="71"/>
        <v>6</v>
      </c>
      <c r="I386" s="1"/>
      <c r="J386" s="5" t="s">
        <v>466</v>
      </c>
      <c r="K386" s="1">
        <f t="shared" si="69"/>
        <v>6</v>
      </c>
      <c r="L386" s="1"/>
      <c r="M386" s="5" t="s">
        <v>480</v>
      </c>
      <c r="N386" s="1">
        <f t="shared" si="68"/>
        <v>6</v>
      </c>
      <c r="O386" s="1"/>
      <c r="P386" s="5" t="s">
        <v>935</v>
      </c>
      <c r="Q386" s="1">
        <f t="shared" si="66"/>
        <v>6</v>
      </c>
      <c r="S386" s="5" t="s">
        <v>718</v>
      </c>
      <c r="T386" s="1">
        <f t="shared" si="65"/>
        <v>7</v>
      </c>
      <c r="V386" s="5" t="s">
        <v>843</v>
      </c>
      <c r="W386" s="1">
        <f t="shared" si="67"/>
        <v>7</v>
      </c>
    </row>
    <row r="387" spans="1:23" ht="18.600000000000001" thickBot="1" x14ac:dyDescent="0.4">
      <c r="A387" s="4" t="s">
        <v>116</v>
      </c>
      <c r="B387" s="1">
        <f t="shared" si="72"/>
        <v>6</v>
      </c>
      <c r="C387" s="5"/>
      <c r="D387" s="5" t="s">
        <v>191</v>
      </c>
      <c r="E387" s="1">
        <f t="shared" si="70"/>
        <v>6</v>
      </c>
      <c r="F387" s="1"/>
      <c r="G387" s="5" t="s">
        <v>342</v>
      </c>
      <c r="H387" s="1">
        <f t="shared" si="71"/>
        <v>6</v>
      </c>
      <c r="I387" s="1"/>
      <c r="J387" s="5" t="s">
        <v>421</v>
      </c>
      <c r="K387" s="1">
        <f t="shared" si="69"/>
        <v>6</v>
      </c>
      <c r="L387" s="1"/>
      <c r="M387" s="5" t="s">
        <v>541</v>
      </c>
      <c r="N387" s="1">
        <f t="shared" si="68"/>
        <v>6</v>
      </c>
      <c r="O387" s="1"/>
      <c r="P387" s="5" t="s">
        <v>673</v>
      </c>
      <c r="Q387" s="1">
        <f t="shared" si="66"/>
        <v>6</v>
      </c>
      <c r="S387" s="5" t="s">
        <v>724</v>
      </c>
      <c r="T387" s="1">
        <f t="shared" si="65"/>
        <v>7</v>
      </c>
      <c r="V387" s="5" t="s">
        <v>848</v>
      </c>
      <c r="W387" s="1">
        <f t="shared" si="67"/>
        <v>7</v>
      </c>
    </row>
    <row r="388" spans="1:23" ht="18.600000000000001" thickBot="1" x14ac:dyDescent="0.4">
      <c r="A388" s="4" t="s">
        <v>106</v>
      </c>
      <c r="B388" s="1">
        <f t="shared" si="72"/>
        <v>7</v>
      </c>
      <c r="C388" s="5"/>
      <c r="D388" s="5" t="s">
        <v>253</v>
      </c>
      <c r="E388" s="1">
        <f t="shared" si="70"/>
        <v>6</v>
      </c>
      <c r="F388" s="1"/>
      <c r="G388" s="5" t="s">
        <v>348</v>
      </c>
      <c r="H388" s="1">
        <f t="shared" si="71"/>
        <v>6</v>
      </c>
      <c r="I388" s="1"/>
      <c r="J388" s="5" t="s">
        <v>894</v>
      </c>
      <c r="K388" s="1">
        <f t="shared" si="69"/>
        <v>6</v>
      </c>
      <c r="L388" s="1"/>
      <c r="M388" s="5" t="s">
        <v>544</v>
      </c>
      <c r="N388" s="1">
        <f t="shared" si="68"/>
        <v>6</v>
      </c>
      <c r="O388" s="1"/>
      <c r="P388" s="5" t="s">
        <v>583</v>
      </c>
      <c r="Q388" s="1">
        <f t="shared" si="66"/>
        <v>6</v>
      </c>
      <c r="S388" s="5" t="s">
        <v>959</v>
      </c>
      <c r="T388" s="1">
        <f t="shared" si="65"/>
        <v>7</v>
      </c>
      <c r="V388" s="5" t="s">
        <v>850</v>
      </c>
      <c r="W388" s="1">
        <f t="shared" si="67"/>
        <v>7</v>
      </c>
    </row>
    <row r="389" spans="1:23" ht="18.600000000000001" thickBot="1" x14ac:dyDescent="0.4">
      <c r="A389" s="4" t="s">
        <v>2</v>
      </c>
      <c r="B389" s="1">
        <f t="shared" si="72"/>
        <v>7</v>
      </c>
      <c r="C389" s="5"/>
      <c r="D389" s="5" t="s">
        <v>260</v>
      </c>
      <c r="E389" s="1">
        <f t="shared" si="70"/>
        <v>6</v>
      </c>
      <c r="F389" s="1"/>
      <c r="G389" s="5" t="s">
        <v>328</v>
      </c>
      <c r="H389" s="1">
        <f t="shared" si="71"/>
        <v>6</v>
      </c>
      <c r="I389" s="1"/>
      <c r="J389" s="5" t="s">
        <v>897</v>
      </c>
      <c r="K389" s="1">
        <f t="shared" si="69"/>
        <v>6</v>
      </c>
      <c r="L389" s="1"/>
      <c r="M389" s="5" t="s">
        <v>480</v>
      </c>
      <c r="N389" s="1">
        <f t="shared" si="68"/>
        <v>6</v>
      </c>
      <c r="O389" s="1"/>
      <c r="P389" s="5" t="s">
        <v>680</v>
      </c>
      <c r="Q389" s="1">
        <f t="shared" si="66"/>
        <v>6</v>
      </c>
      <c r="S389" s="5" t="s">
        <v>961</v>
      </c>
      <c r="T389" s="1">
        <f t="shared" si="65"/>
        <v>7</v>
      </c>
      <c r="V389" s="5" t="s">
        <v>858</v>
      </c>
      <c r="W389" s="1">
        <f t="shared" si="67"/>
        <v>7</v>
      </c>
    </row>
    <row r="390" spans="1:23" ht="18.600000000000001" thickBot="1" x14ac:dyDescent="0.4">
      <c r="A390" s="4" t="s">
        <v>7</v>
      </c>
      <c r="B390" s="1">
        <f t="shared" si="72"/>
        <v>7</v>
      </c>
      <c r="C390" s="5"/>
      <c r="D390" s="5" t="s">
        <v>191</v>
      </c>
      <c r="E390" s="1">
        <f t="shared" si="70"/>
        <v>6</v>
      </c>
      <c r="F390" s="1"/>
      <c r="G390" s="5" t="s">
        <v>350</v>
      </c>
      <c r="H390" s="1">
        <f t="shared" si="71"/>
        <v>6</v>
      </c>
      <c r="I390" s="1"/>
      <c r="J390" s="5" t="s">
        <v>390</v>
      </c>
      <c r="K390" s="1">
        <f t="shared" si="69"/>
        <v>7</v>
      </c>
      <c r="L390" s="1"/>
      <c r="M390" s="5" t="s">
        <v>480</v>
      </c>
      <c r="N390" s="1">
        <f t="shared" si="68"/>
        <v>6</v>
      </c>
      <c r="O390" s="1"/>
      <c r="P390" s="5" t="s">
        <v>603</v>
      </c>
      <c r="Q390" s="1">
        <f t="shared" si="66"/>
        <v>7</v>
      </c>
      <c r="S390" s="5" t="s">
        <v>763</v>
      </c>
      <c r="T390" s="1">
        <f t="shared" si="65"/>
        <v>7</v>
      </c>
      <c r="V390" s="5" t="s">
        <v>551</v>
      </c>
      <c r="W390" s="1">
        <f t="shared" si="67"/>
        <v>7</v>
      </c>
    </row>
    <row r="391" spans="1:23" ht="18.600000000000001" thickBot="1" x14ac:dyDescent="0.4">
      <c r="A391" s="4" t="s">
        <v>12</v>
      </c>
      <c r="B391" s="1">
        <f t="shared" si="72"/>
        <v>7</v>
      </c>
      <c r="C391" s="5"/>
      <c r="D391" s="5" t="s">
        <v>981</v>
      </c>
      <c r="E391" s="1">
        <f t="shared" si="70"/>
        <v>6</v>
      </c>
      <c r="F391" s="1"/>
      <c r="G391" s="5" t="s">
        <v>354</v>
      </c>
      <c r="H391" s="1">
        <f t="shared" si="71"/>
        <v>6</v>
      </c>
      <c r="I391" s="1"/>
      <c r="J391" s="5" t="s">
        <v>392</v>
      </c>
      <c r="K391" s="1">
        <f t="shared" si="69"/>
        <v>7</v>
      </c>
      <c r="L391" s="1"/>
      <c r="M391" s="5" t="s">
        <v>561</v>
      </c>
      <c r="N391" s="1">
        <f t="shared" si="68"/>
        <v>6</v>
      </c>
      <c r="O391" s="1"/>
      <c r="P391" s="5" t="s">
        <v>607</v>
      </c>
      <c r="Q391" s="1">
        <f t="shared" si="66"/>
        <v>7</v>
      </c>
      <c r="S391" s="5" t="s">
        <v>780</v>
      </c>
      <c r="T391" s="1">
        <f t="shared" si="65"/>
        <v>7</v>
      </c>
      <c r="V391" s="5" t="s">
        <v>861</v>
      </c>
      <c r="W391" s="1">
        <f t="shared" si="67"/>
        <v>7</v>
      </c>
    </row>
    <row r="392" spans="1:23" ht="18.600000000000001" thickBot="1" x14ac:dyDescent="0.4">
      <c r="A392" s="4" t="s">
        <v>13</v>
      </c>
      <c r="B392" s="1">
        <f t="shared" si="72"/>
        <v>7</v>
      </c>
      <c r="C392" s="5"/>
      <c r="D392" s="5" t="s">
        <v>163</v>
      </c>
      <c r="E392" s="1">
        <f t="shared" si="70"/>
        <v>7</v>
      </c>
      <c r="F392" s="1"/>
      <c r="G392" s="5" t="s">
        <v>365</v>
      </c>
      <c r="H392" s="1">
        <f t="shared" si="71"/>
        <v>6</v>
      </c>
      <c r="I392" s="1"/>
      <c r="J392" s="5" t="s">
        <v>396</v>
      </c>
      <c r="K392" s="1">
        <f t="shared" si="69"/>
        <v>7</v>
      </c>
      <c r="L392" s="1"/>
      <c r="M392" s="5" t="s">
        <v>563</v>
      </c>
      <c r="N392" s="1">
        <f t="shared" si="68"/>
        <v>6</v>
      </c>
      <c r="O392" s="1"/>
      <c r="P392" s="5" t="s">
        <v>948</v>
      </c>
      <c r="Q392" s="1">
        <f t="shared" si="66"/>
        <v>7</v>
      </c>
      <c r="S392" s="5" t="s">
        <v>688</v>
      </c>
      <c r="T392" s="1">
        <f t="shared" si="65"/>
        <v>8</v>
      </c>
      <c r="V392" s="5" t="s">
        <v>795</v>
      </c>
      <c r="W392" s="1">
        <f t="shared" si="67"/>
        <v>7</v>
      </c>
    </row>
    <row r="393" spans="1:23" ht="18.600000000000001" thickBot="1" x14ac:dyDescent="0.4">
      <c r="A393" s="4" t="s">
        <v>15</v>
      </c>
      <c r="B393" s="1">
        <f t="shared" si="72"/>
        <v>7</v>
      </c>
      <c r="C393" s="5"/>
      <c r="D393" s="5" t="s">
        <v>174</v>
      </c>
      <c r="E393" s="1">
        <f t="shared" si="70"/>
        <v>7</v>
      </c>
      <c r="F393" s="1"/>
      <c r="G393" s="5" t="s">
        <v>339</v>
      </c>
      <c r="H393" s="1">
        <f t="shared" si="71"/>
        <v>6</v>
      </c>
      <c r="I393" s="1"/>
      <c r="J393" s="5" t="s">
        <v>390</v>
      </c>
      <c r="K393" s="1">
        <f t="shared" si="69"/>
        <v>7</v>
      </c>
      <c r="L393" s="1"/>
      <c r="M393" s="5" t="s">
        <v>564</v>
      </c>
      <c r="N393" s="1">
        <f t="shared" si="68"/>
        <v>6</v>
      </c>
      <c r="O393" s="1"/>
      <c r="P393" s="5" t="s">
        <v>509</v>
      </c>
      <c r="Q393" s="1">
        <f t="shared" si="66"/>
        <v>7</v>
      </c>
      <c r="S393" s="5" t="s">
        <v>692</v>
      </c>
      <c r="T393" s="1">
        <f t="shared" si="65"/>
        <v>8</v>
      </c>
      <c r="V393" s="5" t="s">
        <v>865</v>
      </c>
      <c r="W393" s="1">
        <f t="shared" si="67"/>
        <v>7</v>
      </c>
    </row>
    <row r="394" spans="1:23" ht="18.600000000000001" thickBot="1" x14ac:dyDescent="0.4">
      <c r="A394" s="4" t="s">
        <v>21</v>
      </c>
      <c r="B394" s="1">
        <f t="shared" si="72"/>
        <v>7</v>
      </c>
      <c r="C394" s="5"/>
      <c r="D394" s="5" t="s">
        <v>176</v>
      </c>
      <c r="E394" s="1">
        <f t="shared" si="70"/>
        <v>7</v>
      </c>
      <c r="F394" s="1"/>
      <c r="G394" s="5" t="s">
        <v>380</v>
      </c>
      <c r="H394" s="1">
        <f t="shared" si="71"/>
        <v>6</v>
      </c>
      <c r="I394" s="1"/>
      <c r="J394" s="5" t="s">
        <v>396</v>
      </c>
      <c r="K394" s="1">
        <f t="shared" si="69"/>
        <v>7</v>
      </c>
      <c r="L394" s="1"/>
      <c r="M394" s="5" t="s">
        <v>480</v>
      </c>
      <c r="N394" s="1">
        <f t="shared" si="68"/>
        <v>6</v>
      </c>
      <c r="O394" s="1"/>
      <c r="P394" s="5" t="s">
        <v>614</v>
      </c>
      <c r="Q394" s="1">
        <f t="shared" si="66"/>
        <v>7</v>
      </c>
      <c r="S394" s="5" t="s">
        <v>703</v>
      </c>
      <c r="T394" s="1">
        <f t="shared" si="65"/>
        <v>8</v>
      </c>
      <c r="V394" s="5" t="s">
        <v>866</v>
      </c>
      <c r="W394" s="1">
        <f t="shared" si="67"/>
        <v>7</v>
      </c>
    </row>
    <row r="395" spans="1:23" ht="18.600000000000001" thickBot="1" x14ac:dyDescent="0.4">
      <c r="A395" s="4" t="s">
        <v>131</v>
      </c>
      <c r="B395" s="1">
        <f t="shared" si="72"/>
        <v>7</v>
      </c>
      <c r="C395" s="5"/>
      <c r="D395" s="5" t="s">
        <v>163</v>
      </c>
      <c r="E395" s="1">
        <f t="shared" si="70"/>
        <v>7</v>
      </c>
      <c r="F395" s="1"/>
      <c r="G395" s="5" t="s">
        <v>106</v>
      </c>
      <c r="H395" s="1">
        <f t="shared" si="71"/>
        <v>7</v>
      </c>
      <c r="I395" s="1"/>
      <c r="J395" s="5" t="s">
        <v>911</v>
      </c>
      <c r="K395" s="1">
        <f t="shared" si="69"/>
        <v>7</v>
      </c>
      <c r="L395" s="1"/>
      <c r="M395" s="5" t="s">
        <v>515</v>
      </c>
      <c r="N395" s="1">
        <f t="shared" si="68"/>
        <v>6</v>
      </c>
      <c r="O395" s="1"/>
      <c r="P395" s="5" t="s">
        <v>628</v>
      </c>
      <c r="Q395" s="1">
        <f t="shared" si="66"/>
        <v>7</v>
      </c>
      <c r="S395" s="5" t="s">
        <v>692</v>
      </c>
      <c r="T395" s="1">
        <f t="shared" si="65"/>
        <v>8</v>
      </c>
      <c r="V395" s="5" t="s">
        <v>795</v>
      </c>
      <c r="W395" s="1">
        <f t="shared" si="67"/>
        <v>7</v>
      </c>
    </row>
    <row r="396" spans="1:23" ht="18.600000000000001" thickBot="1" x14ac:dyDescent="0.4">
      <c r="A396" s="4" t="s">
        <v>42</v>
      </c>
      <c r="B396" s="1">
        <f t="shared" si="72"/>
        <v>7</v>
      </c>
      <c r="C396" s="5"/>
      <c r="D396" s="5" t="s">
        <v>180</v>
      </c>
      <c r="E396" s="1">
        <f t="shared" si="70"/>
        <v>7</v>
      </c>
      <c r="F396" s="1"/>
      <c r="G396" s="5" t="s">
        <v>277</v>
      </c>
      <c r="H396" s="1">
        <f t="shared" si="71"/>
        <v>7</v>
      </c>
      <c r="I396" s="1"/>
      <c r="J396" s="5" t="s">
        <v>131</v>
      </c>
      <c r="K396" s="1">
        <f t="shared" si="69"/>
        <v>7</v>
      </c>
      <c r="L396" s="1"/>
      <c r="M396" s="5" t="s">
        <v>480</v>
      </c>
      <c r="N396" s="1">
        <f t="shared" si="68"/>
        <v>6</v>
      </c>
      <c r="O396" s="1"/>
      <c r="P396" s="5" t="s">
        <v>629</v>
      </c>
      <c r="Q396" s="1">
        <f t="shared" si="66"/>
        <v>7</v>
      </c>
      <c r="S396" s="5" t="s">
        <v>715</v>
      </c>
      <c r="T396" s="1">
        <f t="shared" si="65"/>
        <v>8</v>
      </c>
      <c r="V396" s="5" t="s">
        <v>869</v>
      </c>
      <c r="W396" s="1">
        <f t="shared" si="67"/>
        <v>7</v>
      </c>
    </row>
    <row r="397" spans="1:23" ht="18.600000000000001" thickBot="1" x14ac:dyDescent="0.4">
      <c r="A397" s="4" t="s">
        <v>134</v>
      </c>
      <c r="B397" s="1">
        <f t="shared" si="72"/>
        <v>7</v>
      </c>
      <c r="C397" s="5"/>
      <c r="D397" s="5" t="s">
        <v>206</v>
      </c>
      <c r="E397" s="1">
        <f t="shared" si="70"/>
        <v>7</v>
      </c>
      <c r="F397" s="1"/>
      <c r="G397" s="5" t="s">
        <v>279</v>
      </c>
      <c r="H397" s="1">
        <f t="shared" si="71"/>
        <v>7</v>
      </c>
      <c r="I397" s="1"/>
      <c r="J397" s="5" t="s">
        <v>121</v>
      </c>
      <c r="K397" s="1">
        <f t="shared" si="69"/>
        <v>7</v>
      </c>
      <c r="L397" s="1"/>
      <c r="M397" s="5" t="s">
        <v>573</v>
      </c>
      <c r="N397" s="1">
        <f t="shared" si="68"/>
        <v>6</v>
      </c>
      <c r="O397" s="1"/>
      <c r="P397" s="5" t="s">
        <v>944</v>
      </c>
      <c r="Q397" s="1">
        <f t="shared" si="66"/>
        <v>7</v>
      </c>
      <c r="S397" s="5" t="s">
        <v>692</v>
      </c>
      <c r="T397" s="1">
        <f t="shared" si="65"/>
        <v>8</v>
      </c>
      <c r="V397" s="5" t="s">
        <v>878</v>
      </c>
      <c r="W397" s="1">
        <f t="shared" si="67"/>
        <v>7</v>
      </c>
    </row>
    <row r="398" spans="1:23" ht="18.600000000000001" thickBot="1" x14ac:dyDescent="0.4">
      <c r="A398" s="4" t="s">
        <v>50</v>
      </c>
      <c r="B398" s="1">
        <f t="shared" si="72"/>
        <v>7</v>
      </c>
      <c r="C398" s="5"/>
      <c r="D398" s="5" t="s">
        <v>214</v>
      </c>
      <c r="E398" s="1">
        <f t="shared" si="70"/>
        <v>7</v>
      </c>
      <c r="F398" s="1"/>
      <c r="G398" s="5" t="s">
        <v>281</v>
      </c>
      <c r="H398" s="1">
        <f t="shared" si="71"/>
        <v>7</v>
      </c>
      <c r="I398" s="1"/>
      <c r="J398" s="5" t="s">
        <v>906</v>
      </c>
      <c r="K398" s="1">
        <f t="shared" si="69"/>
        <v>7</v>
      </c>
      <c r="L398" s="1"/>
      <c r="M398" s="5" t="s">
        <v>480</v>
      </c>
      <c r="N398" s="1">
        <f t="shared" si="68"/>
        <v>6</v>
      </c>
      <c r="O398" s="1"/>
      <c r="P398" s="5" t="s">
        <v>656</v>
      </c>
      <c r="Q398" s="1">
        <f t="shared" si="66"/>
        <v>7</v>
      </c>
      <c r="S398" s="5" t="s">
        <v>738</v>
      </c>
      <c r="T398" s="1">
        <f t="shared" si="65"/>
        <v>8</v>
      </c>
      <c r="V398" s="5" t="s">
        <v>879</v>
      </c>
      <c r="W398" s="1">
        <f t="shared" si="67"/>
        <v>7</v>
      </c>
    </row>
    <row r="399" spans="1:23" ht="18.600000000000001" thickBot="1" x14ac:dyDescent="0.4">
      <c r="A399" s="4" t="s">
        <v>121</v>
      </c>
      <c r="B399" s="1">
        <f t="shared" si="72"/>
        <v>7</v>
      </c>
      <c r="C399" s="5"/>
      <c r="D399" s="5" t="s">
        <v>217</v>
      </c>
      <c r="E399" s="1">
        <f t="shared" si="70"/>
        <v>7</v>
      </c>
      <c r="F399" s="1"/>
      <c r="G399" s="5" t="s">
        <v>291</v>
      </c>
      <c r="H399" s="1">
        <f t="shared" si="71"/>
        <v>7</v>
      </c>
      <c r="I399" s="1"/>
      <c r="J399" s="5" t="s">
        <v>434</v>
      </c>
      <c r="K399" s="1">
        <f t="shared" si="69"/>
        <v>7</v>
      </c>
      <c r="L399" s="1"/>
      <c r="M399" s="5" t="s">
        <v>582</v>
      </c>
      <c r="N399" s="1">
        <f t="shared" si="68"/>
        <v>6</v>
      </c>
      <c r="O399" s="1"/>
      <c r="P399" s="5" t="s">
        <v>657</v>
      </c>
      <c r="Q399" s="1">
        <f t="shared" si="66"/>
        <v>7</v>
      </c>
      <c r="S399" s="5" t="s">
        <v>962</v>
      </c>
      <c r="T399" s="1">
        <f t="shared" si="65"/>
        <v>8</v>
      </c>
      <c r="V399" s="5" t="s">
        <v>885</v>
      </c>
      <c r="W399" s="1">
        <f t="shared" si="67"/>
        <v>7</v>
      </c>
    </row>
    <row r="400" spans="1:23" ht="18.600000000000001" thickBot="1" x14ac:dyDescent="0.4">
      <c r="A400" s="4" t="s">
        <v>60</v>
      </c>
      <c r="B400" s="1">
        <f t="shared" si="72"/>
        <v>7</v>
      </c>
      <c r="C400" s="5"/>
      <c r="D400" s="5" t="s">
        <v>222</v>
      </c>
      <c r="E400" s="1">
        <f t="shared" si="70"/>
        <v>7</v>
      </c>
      <c r="F400" s="1"/>
      <c r="G400" s="5" t="s">
        <v>299</v>
      </c>
      <c r="H400" s="1">
        <f t="shared" si="71"/>
        <v>7</v>
      </c>
      <c r="I400" s="1"/>
      <c r="J400" s="5" t="s">
        <v>435</v>
      </c>
      <c r="K400" s="1">
        <f t="shared" si="69"/>
        <v>7</v>
      </c>
      <c r="L400" s="1"/>
      <c r="M400" s="5" t="s">
        <v>515</v>
      </c>
      <c r="N400" s="1">
        <f t="shared" si="68"/>
        <v>6</v>
      </c>
      <c r="O400" s="1"/>
      <c r="P400" s="5" t="s">
        <v>938</v>
      </c>
      <c r="Q400" s="1">
        <f t="shared" si="66"/>
        <v>7</v>
      </c>
      <c r="S400" s="5" t="s">
        <v>692</v>
      </c>
      <c r="T400" s="1">
        <f t="shared" si="65"/>
        <v>8</v>
      </c>
      <c r="V400" s="5" t="s">
        <v>865</v>
      </c>
      <c r="W400" s="1">
        <f t="shared" si="67"/>
        <v>7</v>
      </c>
    </row>
    <row r="401" spans="1:23" ht="18.600000000000001" thickBot="1" x14ac:dyDescent="0.4">
      <c r="A401" s="4" t="s">
        <v>64</v>
      </c>
      <c r="B401" s="1">
        <f t="shared" si="72"/>
        <v>7</v>
      </c>
      <c r="C401" s="5"/>
      <c r="D401" s="5" t="s">
        <v>226</v>
      </c>
      <c r="E401" s="1">
        <f t="shared" si="70"/>
        <v>7</v>
      </c>
      <c r="F401" s="1"/>
      <c r="G401" s="5" t="s">
        <v>315</v>
      </c>
      <c r="H401" s="1">
        <f t="shared" si="71"/>
        <v>7</v>
      </c>
      <c r="I401" s="1"/>
      <c r="J401" s="5" t="s">
        <v>434</v>
      </c>
      <c r="K401" s="1">
        <f t="shared" si="69"/>
        <v>7</v>
      </c>
      <c r="L401" s="1"/>
      <c r="M401" s="5" t="s">
        <v>583</v>
      </c>
      <c r="N401" s="1">
        <f t="shared" si="68"/>
        <v>6</v>
      </c>
      <c r="O401" s="1"/>
      <c r="P401" s="5" t="s">
        <v>664</v>
      </c>
      <c r="Q401" s="1">
        <f t="shared" si="66"/>
        <v>7</v>
      </c>
      <c r="S401" s="5" t="s">
        <v>738</v>
      </c>
      <c r="T401" s="1">
        <f t="shared" si="65"/>
        <v>8</v>
      </c>
      <c r="V401" s="5" t="s">
        <v>888</v>
      </c>
      <c r="W401" s="1">
        <f t="shared" si="67"/>
        <v>7</v>
      </c>
    </row>
    <row r="402" spans="1:23" ht="18.600000000000001" thickBot="1" x14ac:dyDescent="0.4">
      <c r="A402" s="4" t="s">
        <v>141</v>
      </c>
      <c r="B402" s="1">
        <f t="shared" si="72"/>
        <v>7</v>
      </c>
      <c r="C402" s="5"/>
      <c r="D402" s="5" t="s">
        <v>163</v>
      </c>
      <c r="E402" s="1">
        <f t="shared" si="70"/>
        <v>7</v>
      </c>
      <c r="F402" s="1"/>
      <c r="G402" s="5" t="s">
        <v>131</v>
      </c>
      <c r="H402" s="1">
        <f t="shared" si="71"/>
        <v>7</v>
      </c>
      <c r="I402" s="1"/>
      <c r="J402" s="5" t="s">
        <v>390</v>
      </c>
      <c r="K402" s="1">
        <f t="shared" si="69"/>
        <v>7</v>
      </c>
      <c r="L402" s="1"/>
      <c r="M402" s="5" t="s">
        <v>483</v>
      </c>
      <c r="N402" s="1">
        <f t="shared" si="68"/>
        <v>7</v>
      </c>
      <c r="O402" s="1"/>
      <c r="P402" s="5" t="s">
        <v>668</v>
      </c>
      <c r="Q402" s="1">
        <f t="shared" si="66"/>
        <v>7</v>
      </c>
      <c r="S402" s="5" t="s">
        <v>692</v>
      </c>
      <c r="T402" s="1">
        <f t="shared" si="65"/>
        <v>8</v>
      </c>
      <c r="V402" s="5" t="s">
        <v>812</v>
      </c>
      <c r="W402" s="1">
        <f t="shared" si="67"/>
        <v>8</v>
      </c>
    </row>
    <row r="403" spans="1:23" ht="18.600000000000001" thickBot="1" x14ac:dyDescent="0.4">
      <c r="A403" s="4" t="s">
        <v>74</v>
      </c>
      <c r="B403" s="1">
        <f t="shared" si="72"/>
        <v>7</v>
      </c>
      <c r="C403" s="5"/>
      <c r="D403" s="5" t="s">
        <v>240</v>
      </c>
      <c r="E403" s="1">
        <f t="shared" si="70"/>
        <v>7</v>
      </c>
      <c r="F403" s="1"/>
      <c r="G403" s="5" t="s">
        <v>316</v>
      </c>
      <c r="H403" s="1">
        <f t="shared" si="71"/>
        <v>7</v>
      </c>
      <c r="I403" s="1"/>
      <c r="J403" s="5" t="s">
        <v>445</v>
      </c>
      <c r="K403" s="1">
        <f t="shared" si="69"/>
        <v>7</v>
      </c>
      <c r="L403" s="1"/>
      <c r="M403" s="5" t="s">
        <v>500</v>
      </c>
      <c r="N403" s="1">
        <f t="shared" si="68"/>
        <v>7</v>
      </c>
      <c r="O403" s="1"/>
      <c r="P403" s="5" t="s">
        <v>674</v>
      </c>
      <c r="Q403" s="1">
        <f t="shared" si="66"/>
        <v>7</v>
      </c>
      <c r="S403" s="5" t="s">
        <v>764</v>
      </c>
      <c r="T403" s="1">
        <f t="shared" si="65"/>
        <v>8</v>
      </c>
      <c r="V403" s="5" t="s">
        <v>970</v>
      </c>
      <c r="W403" s="1">
        <f t="shared" si="67"/>
        <v>8</v>
      </c>
    </row>
    <row r="404" spans="1:23" ht="18.600000000000001" thickBot="1" x14ac:dyDescent="0.4">
      <c r="A404" s="4" t="s">
        <v>142</v>
      </c>
      <c r="B404" s="1">
        <f t="shared" si="72"/>
        <v>7</v>
      </c>
      <c r="C404" s="5"/>
      <c r="D404" s="5" t="s">
        <v>242</v>
      </c>
      <c r="E404" s="1">
        <f t="shared" si="70"/>
        <v>7</v>
      </c>
      <c r="F404" s="1"/>
      <c r="G404" s="5" t="s">
        <v>325</v>
      </c>
      <c r="H404" s="1">
        <f t="shared" si="71"/>
        <v>7</v>
      </c>
      <c r="I404" s="1"/>
      <c r="J404" s="5" t="s">
        <v>390</v>
      </c>
      <c r="K404" s="1">
        <f t="shared" si="69"/>
        <v>7</v>
      </c>
      <c r="L404" s="1"/>
      <c r="M404" s="5" t="s">
        <v>483</v>
      </c>
      <c r="N404" s="1">
        <f t="shared" si="68"/>
        <v>7</v>
      </c>
      <c r="O404" s="1"/>
      <c r="P404" s="5" t="s">
        <v>675</v>
      </c>
      <c r="Q404" s="1">
        <f t="shared" si="66"/>
        <v>7</v>
      </c>
      <c r="S404" s="5" t="s">
        <v>765</v>
      </c>
      <c r="T404" s="1">
        <f t="shared" si="65"/>
        <v>8</v>
      </c>
      <c r="V404" s="5" t="s">
        <v>820</v>
      </c>
      <c r="W404" s="1">
        <f t="shared" si="67"/>
        <v>8</v>
      </c>
    </row>
    <row r="405" spans="1:23" ht="18.600000000000001" thickBot="1" x14ac:dyDescent="0.4">
      <c r="A405" s="4" t="s">
        <v>82</v>
      </c>
      <c r="B405" s="1">
        <f t="shared" si="72"/>
        <v>7</v>
      </c>
      <c r="C405" s="5"/>
      <c r="D405" s="5" t="s">
        <v>163</v>
      </c>
      <c r="E405" s="1">
        <f t="shared" si="70"/>
        <v>7</v>
      </c>
      <c r="F405" s="1"/>
      <c r="G405" s="5" t="s">
        <v>121</v>
      </c>
      <c r="H405" s="1">
        <f t="shared" si="71"/>
        <v>7</v>
      </c>
      <c r="I405" s="1"/>
      <c r="J405" s="5" t="s">
        <v>448</v>
      </c>
      <c r="K405" s="1">
        <f t="shared" si="69"/>
        <v>7</v>
      </c>
      <c r="L405" s="1"/>
      <c r="M405" s="5" t="s">
        <v>509</v>
      </c>
      <c r="N405" s="1">
        <f t="shared" si="68"/>
        <v>7</v>
      </c>
      <c r="O405" s="1"/>
      <c r="P405" s="5" t="s">
        <v>657</v>
      </c>
      <c r="Q405" s="1">
        <f t="shared" si="66"/>
        <v>7</v>
      </c>
      <c r="S405" s="5" t="s">
        <v>962</v>
      </c>
      <c r="T405" s="1">
        <f t="shared" si="65"/>
        <v>8</v>
      </c>
      <c r="V405" s="5" t="s">
        <v>821</v>
      </c>
      <c r="W405" s="1">
        <f t="shared" si="67"/>
        <v>8</v>
      </c>
    </row>
    <row r="406" spans="1:23" ht="18.600000000000001" thickBot="1" x14ac:dyDescent="0.4">
      <c r="A406" s="4" t="s">
        <v>84</v>
      </c>
      <c r="B406" s="1">
        <f t="shared" si="72"/>
        <v>7</v>
      </c>
      <c r="C406" s="5"/>
      <c r="D406" s="5" t="s">
        <v>164</v>
      </c>
      <c r="E406" s="1">
        <f t="shared" si="70"/>
        <v>7</v>
      </c>
      <c r="F406" s="1"/>
      <c r="G406" s="5" t="s">
        <v>333</v>
      </c>
      <c r="H406" s="1">
        <f t="shared" si="71"/>
        <v>7</v>
      </c>
      <c r="I406" s="1"/>
      <c r="J406" s="5" t="s">
        <v>450</v>
      </c>
      <c r="K406" s="1">
        <f t="shared" si="69"/>
        <v>7</v>
      </c>
      <c r="L406" s="1"/>
      <c r="M406" s="5" t="s">
        <v>511</v>
      </c>
      <c r="N406" s="1">
        <f t="shared" si="68"/>
        <v>7</v>
      </c>
      <c r="O406" s="1"/>
      <c r="P406" s="5" t="s">
        <v>678</v>
      </c>
      <c r="Q406" s="1">
        <f t="shared" si="66"/>
        <v>7</v>
      </c>
      <c r="S406" s="5" t="s">
        <v>774</v>
      </c>
      <c r="T406" s="1">
        <f t="shared" ref="T406:T437" si="73">LEN(S406)</f>
        <v>8</v>
      </c>
      <c r="V406" s="5" t="s">
        <v>836</v>
      </c>
      <c r="W406" s="1">
        <f t="shared" si="67"/>
        <v>8</v>
      </c>
    </row>
    <row r="407" spans="1:23" ht="18.600000000000001" thickBot="1" x14ac:dyDescent="0.4">
      <c r="A407" s="4" t="s">
        <v>89</v>
      </c>
      <c r="B407" s="1">
        <f t="shared" si="72"/>
        <v>7</v>
      </c>
      <c r="C407" s="5"/>
      <c r="D407" s="5" t="s">
        <v>245</v>
      </c>
      <c r="E407" s="1">
        <f t="shared" si="70"/>
        <v>7</v>
      </c>
      <c r="F407" s="1"/>
      <c r="G407" s="5" t="s">
        <v>325</v>
      </c>
      <c r="H407" s="1">
        <f t="shared" si="71"/>
        <v>7</v>
      </c>
      <c r="I407" s="1"/>
      <c r="J407" s="5" t="s">
        <v>898</v>
      </c>
      <c r="K407" s="1">
        <f t="shared" si="69"/>
        <v>7</v>
      </c>
      <c r="L407" s="1"/>
      <c r="M407" s="5" t="s">
        <v>521</v>
      </c>
      <c r="N407" s="1">
        <f t="shared" si="68"/>
        <v>7</v>
      </c>
      <c r="O407" s="1"/>
      <c r="P407" s="5" t="s">
        <v>682</v>
      </c>
      <c r="Q407" s="1">
        <f t="shared" ref="Q407:Q438" si="74">LEN(P407)</f>
        <v>7</v>
      </c>
      <c r="S407" s="5" t="s">
        <v>781</v>
      </c>
      <c r="T407" s="1">
        <f t="shared" si="73"/>
        <v>8</v>
      </c>
      <c r="V407" s="5" t="s">
        <v>842</v>
      </c>
      <c r="W407" s="1">
        <f t="shared" ref="W407:W438" si="75">LEN(V407)</f>
        <v>8</v>
      </c>
    </row>
    <row r="408" spans="1:23" ht="18.600000000000001" thickBot="1" x14ac:dyDescent="0.4">
      <c r="A408" s="4" t="s">
        <v>92</v>
      </c>
      <c r="B408" s="1">
        <f t="shared" si="72"/>
        <v>7</v>
      </c>
      <c r="C408" s="5"/>
      <c r="D408" s="5" t="s">
        <v>248</v>
      </c>
      <c r="E408" s="1">
        <f t="shared" si="70"/>
        <v>7</v>
      </c>
      <c r="F408" s="1"/>
      <c r="G408" s="5" t="s">
        <v>353</v>
      </c>
      <c r="H408" s="1">
        <f t="shared" si="71"/>
        <v>7</v>
      </c>
      <c r="I408" s="1"/>
      <c r="J408" s="5" t="s">
        <v>472</v>
      </c>
      <c r="K408" s="1">
        <f t="shared" si="69"/>
        <v>7</v>
      </c>
      <c r="L408" s="1"/>
      <c r="M408" s="5" t="s">
        <v>526</v>
      </c>
      <c r="N408" s="1">
        <f t="shared" ref="N408:N439" si="76">LEN(M408)</f>
        <v>7</v>
      </c>
      <c r="O408" s="1"/>
      <c r="P408" s="5" t="s">
        <v>590</v>
      </c>
      <c r="Q408" s="1">
        <f t="shared" si="74"/>
        <v>8</v>
      </c>
      <c r="S408" s="5" t="s">
        <v>967</v>
      </c>
      <c r="T408" s="1">
        <f t="shared" si="73"/>
        <v>8</v>
      </c>
      <c r="V408" s="5" t="s">
        <v>972</v>
      </c>
      <c r="W408" s="1">
        <f t="shared" si="75"/>
        <v>8</v>
      </c>
    </row>
    <row r="409" spans="1:23" ht="18.600000000000001" thickBot="1" x14ac:dyDescent="0.4">
      <c r="A409" s="4" t="s">
        <v>148</v>
      </c>
      <c r="B409" s="1">
        <f t="shared" si="72"/>
        <v>7</v>
      </c>
      <c r="C409" s="5"/>
      <c r="D409" s="5" t="s">
        <v>250</v>
      </c>
      <c r="E409" s="1">
        <f t="shared" si="70"/>
        <v>7</v>
      </c>
      <c r="F409" s="1"/>
      <c r="G409" s="5" t="s">
        <v>355</v>
      </c>
      <c r="H409" s="1">
        <f t="shared" si="71"/>
        <v>7</v>
      </c>
      <c r="I409" s="1"/>
      <c r="J409" s="5" t="s">
        <v>401</v>
      </c>
      <c r="K409" s="1">
        <f t="shared" ref="K409:K440" si="77">LEN(J409)</f>
        <v>8</v>
      </c>
      <c r="L409" s="1"/>
      <c r="M409" s="5" t="s">
        <v>527</v>
      </c>
      <c r="N409" s="1">
        <f t="shared" si="76"/>
        <v>7</v>
      </c>
      <c r="O409" s="1"/>
      <c r="P409" s="5" t="s">
        <v>592</v>
      </c>
      <c r="Q409" s="1">
        <f t="shared" si="74"/>
        <v>8</v>
      </c>
      <c r="S409" s="5" t="s">
        <v>783</v>
      </c>
      <c r="T409" s="1">
        <f t="shared" si="73"/>
        <v>8</v>
      </c>
      <c r="V409" s="5" t="s">
        <v>870</v>
      </c>
      <c r="W409" s="1">
        <f t="shared" si="75"/>
        <v>8</v>
      </c>
    </row>
    <row r="410" spans="1:23" ht="18.600000000000001" thickBot="1" x14ac:dyDescent="0.4">
      <c r="A410" s="4" t="s">
        <v>64</v>
      </c>
      <c r="B410" s="1">
        <f t="shared" si="72"/>
        <v>7</v>
      </c>
      <c r="C410" s="5"/>
      <c r="D410" s="5" t="s">
        <v>261</v>
      </c>
      <c r="E410" s="1">
        <f t="shared" ref="E410:E441" si="78">LEN(D410)</f>
        <v>7</v>
      </c>
      <c r="F410" s="1"/>
      <c r="G410" s="5" t="s">
        <v>357</v>
      </c>
      <c r="H410" s="1">
        <f t="shared" ref="H410:H441" si="79">LEN(G410)</f>
        <v>7</v>
      </c>
      <c r="I410" s="1"/>
      <c r="J410" s="5" t="s">
        <v>409</v>
      </c>
      <c r="K410" s="1">
        <f t="shared" si="77"/>
        <v>8</v>
      </c>
      <c r="L410" s="1"/>
      <c r="M410" s="5" t="s">
        <v>534</v>
      </c>
      <c r="N410" s="1">
        <f t="shared" si="76"/>
        <v>7</v>
      </c>
      <c r="O410" s="1"/>
      <c r="P410" s="5" t="s">
        <v>939</v>
      </c>
      <c r="Q410" s="1">
        <f t="shared" si="74"/>
        <v>8</v>
      </c>
      <c r="S410" s="5" t="s">
        <v>787</v>
      </c>
      <c r="T410" s="1">
        <f t="shared" si="73"/>
        <v>8</v>
      </c>
      <c r="V410" s="5" t="s">
        <v>873</v>
      </c>
      <c r="W410" s="1">
        <f t="shared" si="75"/>
        <v>8</v>
      </c>
    </row>
    <row r="411" spans="1:23" ht="18.600000000000001" thickBot="1" x14ac:dyDescent="0.4">
      <c r="A411" s="4" t="s">
        <v>105</v>
      </c>
      <c r="B411" s="1">
        <f t="shared" si="72"/>
        <v>8</v>
      </c>
      <c r="C411" s="5"/>
      <c r="D411" s="5" t="s">
        <v>240</v>
      </c>
      <c r="E411" s="1">
        <f t="shared" si="78"/>
        <v>7</v>
      </c>
      <c r="F411" s="1"/>
      <c r="G411" s="5" t="s">
        <v>84</v>
      </c>
      <c r="H411" s="1">
        <f t="shared" si="79"/>
        <v>7</v>
      </c>
      <c r="I411" s="1"/>
      <c r="J411" s="5" t="s">
        <v>417</v>
      </c>
      <c r="K411" s="1">
        <f t="shared" si="77"/>
        <v>8</v>
      </c>
      <c r="L411" s="1"/>
      <c r="M411" s="5" t="s">
        <v>547</v>
      </c>
      <c r="N411" s="1">
        <f t="shared" si="76"/>
        <v>7</v>
      </c>
      <c r="O411" s="1"/>
      <c r="P411" s="5" t="s">
        <v>949</v>
      </c>
      <c r="Q411" s="1">
        <f t="shared" si="74"/>
        <v>8</v>
      </c>
      <c r="S411" s="5" t="s">
        <v>953</v>
      </c>
      <c r="T411" s="1">
        <f t="shared" si="73"/>
        <v>9</v>
      </c>
      <c r="V411" s="5" t="s">
        <v>836</v>
      </c>
      <c r="W411" s="1">
        <f t="shared" si="75"/>
        <v>8</v>
      </c>
    </row>
    <row r="412" spans="1:23" ht="18.600000000000001" thickBot="1" x14ac:dyDescent="0.4">
      <c r="A412" s="4" t="s">
        <v>3</v>
      </c>
      <c r="B412" s="1">
        <f t="shared" ref="B412:B443" si="80">LEN(A412)</f>
        <v>8</v>
      </c>
      <c r="C412" s="5"/>
      <c r="D412" s="5" t="s">
        <v>197</v>
      </c>
      <c r="E412" s="1">
        <f t="shared" si="78"/>
        <v>8</v>
      </c>
      <c r="F412" s="1"/>
      <c r="G412" s="5" t="s">
        <v>373</v>
      </c>
      <c r="H412" s="1">
        <f t="shared" si="79"/>
        <v>7</v>
      </c>
      <c r="I412" s="1"/>
      <c r="J412" s="5" t="s">
        <v>426</v>
      </c>
      <c r="K412" s="1">
        <f t="shared" si="77"/>
        <v>8</v>
      </c>
      <c r="L412" s="1"/>
      <c r="M412" s="5" t="s">
        <v>550</v>
      </c>
      <c r="N412" s="1">
        <f t="shared" si="76"/>
        <v>7</v>
      </c>
      <c r="O412" s="1"/>
      <c r="P412" s="5" t="s">
        <v>504</v>
      </c>
      <c r="Q412" s="1">
        <f t="shared" si="74"/>
        <v>8</v>
      </c>
      <c r="S412" s="5" t="s">
        <v>702</v>
      </c>
      <c r="T412" s="1">
        <f t="shared" si="73"/>
        <v>9</v>
      </c>
      <c r="V412" s="5" t="s">
        <v>817</v>
      </c>
      <c r="W412" s="1">
        <f t="shared" si="75"/>
        <v>9</v>
      </c>
    </row>
    <row r="413" spans="1:23" ht="18.600000000000001" thickBot="1" x14ac:dyDescent="0.4">
      <c r="A413" s="4" t="s">
        <v>3</v>
      </c>
      <c r="B413" s="1">
        <f t="shared" si="80"/>
        <v>8</v>
      </c>
      <c r="C413" s="5"/>
      <c r="D413" s="5" t="s">
        <v>203</v>
      </c>
      <c r="E413" s="1">
        <f t="shared" si="78"/>
        <v>8</v>
      </c>
      <c r="F413" s="1"/>
      <c r="G413" s="5" t="s">
        <v>280</v>
      </c>
      <c r="H413" s="1">
        <f t="shared" si="79"/>
        <v>8</v>
      </c>
      <c r="I413" s="1"/>
      <c r="J413" s="5" t="s">
        <v>908</v>
      </c>
      <c r="K413" s="1">
        <f t="shared" si="77"/>
        <v>8</v>
      </c>
      <c r="L413" s="1"/>
      <c r="M413" s="5" t="s">
        <v>551</v>
      </c>
      <c r="N413" s="1">
        <f t="shared" si="76"/>
        <v>7</v>
      </c>
      <c r="O413" s="1"/>
      <c r="P413" s="5" t="s">
        <v>947</v>
      </c>
      <c r="Q413" s="1">
        <f t="shared" si="74"/>
        <v>8</v>
      </c>
      <c r="S413" s="5" t="s">
        <v>705</v>
      </c>
      <c r="T413" s="1">
        <f t="shared" si="73"/>
        <v>9</v>
      </c>
      <c r="V413" s="5" t="s">
        <v>834</v>
      </c>
      <c r="W413" s="1">
        <f t="shared" si="75"/>
        <v>9</v>
      </c>
    </row>
    <row r="414" spans="1:23" ht="18.600000000000001" thickBot="1" x14ac:dyDescent="0.4">
      <c r="A414" s="4" t="s">
        <v>30</v>
      </c>
      <c r="B414" s="1">
        <f t="shared" si="80"/>
        <v>8</v>
      </c>
      <c r="C414" s="5"/>
      <c r="D414" s="5" t="s">
        <v>210</v>
      </c>
      <c r="E414" s="1">
        <f t="shared" si="78"/>
        <v>8</v>
      </c>
      <c r="F414" s="1"/>
      <c r="G414" s="5" t="s">
        <v>284</v>
      </c>
      <c r="H414" s="1">
        <f t="shared" si="79"/>
        <v>8</v>
      </c>
      <c r="I414" s="1"/>
      <c r="J414" s="5" t="s">
        <v>428</v>
      </c>
      <c r="K414" s="1">
        <f t="shared" si="77"/>
        <v>8</v>
      </c>
      <c r="L414" s="1"/>
      <c r="M414" s="5" t="s">
        <v>483</v>
      </c>
      <c r="N414" s="1">
        <f t="shared" si="76"/>
        <v>7</v>
      </c>
      <c r="O414" s="1"/>
      <c r="P414" s="5" t="s">
        <v>632</v>
      </c>
      <c r="Q414" s="1">
        <f t="shared" si="74"/>
        <v>8</v>
      </c>
      <c r="S414" s="5" t="s">
        <v>706</v>
      </c>
      <c r="T414" s="1">
        <f t="shared" si="73"/>
        <v>9</v>
      </c>
      <c r="V414" s="5" t="s">
        <v>838</v>
      </c>
      <c r="W414" s="1">
        <f t="shared" si="75"/>
        <v>9</v>
      </c>
    </row>
    <row r="415" spans="1:23" ht="18.600000000000001" thickBot="1" x14ac:dyDescent="0.4">
      <c r="A415" s="4" t="s">
        <v>129</v>
      </c>
      <c r="B415" s="1">
        <f t="shared" si="80"/>
        <v>8</v>
      </c>
      <c r="C415" s="5"/>
      <c r="D415" s="5" t="s">
        <v>212</v>
      </c>
      <c r="E415" s="1">
        <f t="shared" si="78"/>
        <v>8</v>
      </c>
      <c r="F415" s="1"/>
      <c r="G415" s="5" t="s">
        <v>280</v>
      </c>
      <c r="H415" s="1">
        <f t="shared" si="79"/>
        <v>8</v>
      </c>
      <c r="I415" s="1"/>
      <c r="J415" s="5" t="s">
        <v>433</v>
      </c>
      <c r="K415" s="1">
        <f t="shared" si="77"/>
        <v>8</v>
      </c>
      <c r="L415" s="1"/>
      <c r="M415" s="5" t="s">
        <v>558</v>
      </c>
      <c r="N415" s="1">
        <f t="shared" si="76"/>
        <v>7</v>
      </c>
      <c r="O415" s="1"/>
      <c r="P415" s="5" t="s">
        <v>637</v>
      </c>
      <c r="Q415" s="1">
        <f t="shared" si="74"/>
        <v>8</v>
      </c>
      <c r="S415" s="5" t="s">
        <v>708</v>
      </c>
      <c r="T415" s="1">
        <f t="shared" si="73"/>
        <v>9</v>
      </c>
      <c r="V415" s="5" t="s">
        <v>845</v>
      </c>
      <c r="W415" s="1">
        <f t="shared" si="75"/>
        <v>9</v>
      </c>
    </row>
    <row r="416" spans="1:23" ht="18.600000000000001" thickBot="1" x14ac:dyDescent="0.4">
      <c r="A416" s="4" t="s">
        <v>132</v>
      </c>
      <c r="B416" s="1">
        <f t="shared" si="80"/>
        <v>8</v>
      </c>
      <c r="C416" s="5"/>
      <c r="D416" s="5" t="s">
        <v>215</v>
      </c>
      <c r="E416" s="1">
        <f t="shared" si="78"/>
        <v>8</v>
      </c>
      <c r="F416" s="1"/>
      <c r="G416" s="5" t="s">
        <v>295</v>
      </c>
      <c r="H416" s="1">
        <f t="shared" si="79"/>
        <v>8</v>
      </c>
      <c r="I416" s="1"/>
      <c r="J416" s="5" t="s">
        <v>905</v>
      </c>
      <c r="K416" s="1">
        <f t="shared" si="77"/>
        <v>8</v>
      </c>
      <c r="L416" s="1"/>
      <c r="M416" s="5" t="s">
        <v>559</v>
      </c>
      <c r="N416" s="1">
        <f t="shared" si="76"/>
        <v>7</v>
      </c>
      <c r="O416" s="1"/>
      <c r="P416" s="5" t="s">
        <v>536</v>
      </c>
      <c r="Q416" s="1">
        <f t="shared" si="74"/>
        <v>8</v>
      </c>
      <c r="S416" s="5" t="s">
        <v>714</v>
      </c>
      <c r="T416" s="1">
        <f t="shared" si="73"/>
        <v>9</v>
      </c>
      <c r="V416" s="5" t="s">
        <v>859</v>
      </c>
      <c r="W416" s="1">
        <f t="shared" si="75"/>
        <v>9</v>
      </c>
    </row>
    <row r="417" spans="1:23" ht="18.600000000000001" thickBot="1" x14ac:dyDescent="0.4">
      <c r="A417" s="4" t="s">
        <v>48</v>
      </c>
      <c r="B417" s="1">
        <f t="shared" si="80"/>
        <v>8</v>
      </c>
      <c r="C417" s="5"/>
      <c r="D417" s="5" t="s">
        <v>219</v>
      </c>
      <c r="E417" s="1">
        <f t="shared" si="78"/>
        <v>8</v>
      </c>
      <c r="F417" s="1"/>
      <c r="G417" s="5" t="s">
        <v>301</v>
      </c>
      <c r="H417" s="1">
        <f t="shared" si="79"/>
        <v>8</v>
      </c>
      <c r="I417" s="1"/>
      <c r="J417" s="5" t="s">
        <v>336</v>
      </c>
      <c r="K417" s="1">
        <f t="shared" si="77"/>
        <v>8</v>
      </c>
      <c r="L417" s="1"/>
      <c r="M417" s="5" t="s">
        <v>560</v>
      </c>
      <c r="N417" s="1">
        <f t="shared" si="76"/>
        <v>7</v>
      </c>
      <c r="O417" s="1"/>
      <c r="P417" s="5" t="s">
        <v>943</v>
      </c>
      <c r="Q417" s="1">
        <f t="shared" si="74"/>
        <v>8</v>
      </c>
      <c r="S417" s="5" t="s">
        <v>723</v>
      </c>
      <c r="T417" s="1">
        <f t="shared" si="73"/>
        <v>9</v>
      </c>
      <c r="V417" s="5" t="s">
        <v>863</v>
      </c>
      <c r="W417" s="1">
        <f t="shared" si="75"/>
        <v>9</v>
      </c>
    </row>
    <row r="418" spans="1:23" ht="18.600000000000001" thickBot="1" x14ac:dyDescent="0.4">
      <c r="A418" s="4" t="s">
        <v>63</v>
      </c>
      <c r="B418" s="1">
        <f t="shared" si="80"/>
        <v>8</v>
      </c>
      <c r="C418" s="5"/>
      <c r="D418" s="5" t="s">
        <v>224</v>
      </c>
      <c r="E418" s="1">
        <f t="shared" si="78"/>
        <v>8</v>
      </c>
      <c r="F418" s="1"/>
      <c r="G418" s="5" t="s">
        <v>314</v>
      </c>
      <c r="H418" s="1">
        <f t="shared" si="79"/>
        <v>8</v>
      </c>
      <c r="I418" s="1"/>
      <c r="J418" s="5" t="s">
        <v>443</v>
      </c>
      <c r="K418" s="1">
        <f t="shared" si="77"/>
        <v>8</v>
      </c>
      <c r="L418" s="1"/>
      <c r="M418" s="5" t="s">
        <v>483</v>
      </c>
      <c r="N418" s="1">
        <f t="shared" si="76"/>
        <v>7</v>
      </c>
      <c r="O418" s="1"/>
      <c r="P418" s="5" t="s">
        <v>643</v>
      </c>
      <c r="Q418" s="1">
        <f t="shared" si="74"/>
        <v>8</v>
      </c>
      <c r="S418" s="5" t="s">
        <v>706</v>
      </c>
      <c r="T418" s="1">
        <f t="shared" si="73"/>
        <v>9</v>
      </c>
      <c r="V418" s="5" t="s">
        <v>845</v>
      </c>
      <c r="W418" s="1">
        <f t="shared" si="75"/>
        <v>9</v>
      </c>
    </row>
    <row r="419" spans="1:23" ht="18.600000000000001" thickBot="1" x14ac:dyDescent="0.4">
      <c r="A419" s="4" t="s">
        <v>77</v>
      </c>
      <c r="B419" s="1">
        <f t="shared" si="80"/>
        <v>8</v>
      </c>
      <c r="C419" s="5"/>
      <c r="D419" s="5" t="s">
        <v>230</v>
      </c>
      <c r="E419" s="1">
        <f t="shared" si="78"/>
        <v>8</v>
      </c>
      <c r="F419" s="1"/>
      <c r="G419" s="5" t="s">
        <v>324</v>
      </c>
      <c r="H419" s="1">
        <f t="shared" si="79"/>
        <v>8</v>
      </c>
      <c r="I419" s="1"/>
      <c r="J419" s="5" t="s">
        <v>428</v>
      </c>
      <c r="K419" s="1">
        <f t="shared" si="77"/>
        <v>8</v>
      </c>
      <c r="L419" s="1"/>
      <c r="M419" s="5" t="s">
        <v>570</v>
      </c>
      <c r="N419" s="1">
        <f t="shared" si="76"/>
        <v>7</v>
      </c>
      <c r="O419" s="1"/>
      <c r="P419" s="5" t="s">
        <v>648</v>
      </c>
      <c r="Q419" s="1">
        <f t="shared" si="74"/>
        <v>8</v>
      </c>
      <c r="S419" s="5" t="s">
        <v>960</v>
      </c>
      <c r="T419" s="1">
        <f t="shared" si="73"/>
        <v>9</v>
      </c>
      <c r="V419" s="5" t="s">
        <v>868</v>
      </c>
      <c r="W419" s="1">
        <f t="shared" si="75"/>
        <v>9</v>
      </c>
    </row>
    <row r="420" spans="1:23" ht="18.600000000000001" thickBot="1" x14ac:dyDescent="0.4">
      <c r="A420" s="4" t="s">
        <v>80</v>
      </c>
      <c r="B420" s="1">
        <f t="shared" si="80"/>
        <v>8</v>
      </c>
      <c r="C420" s="5"/>
      <c r="D420" s="5" t="s">
        <v>215</v>
      </c>
      <c r="E420" s="1">
        <f t="shared" si="78"/>
        <v>8</v>
      </c>
      <c r="F420" s="1"/>
      <c r="G420" s="5" t="s">
        <v>336</v>
      </c>
      <c r="H420" s="1">
        <f t="shared" si="79"/>
        <v>8</v>
      </c>
      <c r="I420" s="1"/>
      <c r="J420" s="5" t="s">
        <v>446</v>
      </c>
      <c r="K420" s="1">
        <f t="shared" si="77"/>
        <v>8</v>
      </c>
      <c r="L420" s="1"/>
      <c r="M420" s="5" t="s">
        <v>927</v>
      </c>
      <c r="N420" s="1">
        <f t="shared" si="76"/>
        <v>7</v>
      </c>
      <c r="O420" s="1"/>
      <c r="P420" s="5" t="s">
        <v>650</v>
      </c>
      <c r="Q420" s="1">
        <f t="shared" si="74"/>
        <v>8</v>
      </c>
      <c r="S420" s="5" t="s">
        <v>745</v>
      </c>
      <c r="T420" s="1">
        <f t="shared" si="73"/>
        <v>9</v>
      </c>
      <c r="V420" s="5" t="s">
        <v>875</v>
      </c>
      <c r="W420" s="1">
        <f t="shared" si="75"/>
        <v>9</v>
      </c>
    </row>
    <row r="421" spans="1:23" ht="18.600000000000001" thickBot="1" x14ac:dyDescent="0.4">
      <c r="A421" s="4" t="s">
        <v>144</v>
      </c>
      <c r="B421" s="1">
        <f t="shared" si="80"/>
        <v>8</v>
      </c>
      <c r="C421" s="5"/>
      <c r="D421" s="5" t="s">
        <v>249</v>
      </c>
      <c r="E421" s="1">
        <f t="shared" si="78"/>
        <v>8</v>
      </c>
      <c r="F421" s="1"/>
      <c r="G421" s="5" t="s">
        <v>337</v>
      </c>
      <c r="H421" s="1">
        <f t="shared" si="79"/>
        <v>8</v>
      </c>
      <c r="I421" s="1"/>
      <c r="J421" s="5" t="s">
        <v>447</v>
      </c>
      <c r="K421" s="1">
        <f t="shared" si="77"/>
        <v>8</v>
      </c>
      <c r="L421" s="1"/>
      <c r="M421" s="5" t="s">
        <v>559</v>
      </c>
      <c r="N421" s="1">
        <f t="shared" si="76"/>
        <v>7</v>
      </c>
      <c r="O421" s="1"/>
      <c r="P421" s="5" t="s">
        <v>536</v>
      </c>
      <c r="Q421" s="1">
        <f t="shared" si="74"/>
        <v>8</v>
      </c>
      <c r="S421" s="5" t="s">
        <v>756</v>
      </c>
      <c r="T421" s="1">
        <f t="shared" si="73"/>
        <v>9</v>
      </c>
      <c r="V421" s="5" t="s">
        <v>890</v>
      </c>
      <c r="W421" s="1">
        <f t="shared" si="75"/>
        <v>9</v>
      </c>
    </row>
    <row r="422" spans="1:23" ht="18.600000000000001" thickBot="1" x14ac:dyDescent="0.4">
      <c r="A422" s="4" t="s">
        <v>145</v>
      </c>
      <c r="B422" s="1">
        <f t="shared" si="80"/>
        <v>8</v>
      </c>
      <c r="C422" s="5"/>
      <c r="D422" s="5" t="s">
        <v>252</v>
      </c>
      <c r="E422" s="1">
        <f t="shared" si="78"/>
        <v>8</v>
      </c>
      <c r="F422" s="1"/>
      <c r="G422" s="5" t="s">
        <v>215</v>
      </c>
      <c r="H422" s="1">
        <f t="shared" si="79"/>
        <v>8</v>
      </c>
      <c r="I422" s="1"/>
      <c r="J422" s="5" t="s">
        <v>451</v>
      </c>
      <c r="K422" s="1">
        <f t="shared" si="77"/>
        <v>8</v>
      </c>
      <c r="L422" s="1"/>
      <c r="M422" s="5" t="s">
        <v>504</v>
      </c>
      <c r="N422" s="1">
        <f t="shared" si="76"/>
        <v>8</v>
      </c>
      <c r="O422" s="1"/>
      <c r="P422" s="5" t="s">
        <v>658</v>
      </c>
      <c r="Q422" s="1">
        <f t="shared" si="74"/>
        <v>8</v>
      </c>
      <c r="S422" s="5" t="s">
        <v>762</v>
      </c>
      <c r="T422" s="1">
        <f t="shared" si="73"/>
        <v>9</v>
      </c>
      <c r="V422" s="5" t="s">
        <v>891</v>
      </c>
      <c r="W422" s="1">
        <f t="shared" si="75"/>
        <v>9</v>
      </c>
    </row>
    <row r="423" spans="1:23" ht="18.600000000000001" thickBot="1" x14ac:dyDescent="0.4">
      <c r="A423" s="4" t="s">
        <v>93</v>
      </c>
      <c r="B423" s="1">
        <f t="shared" si="80"/>
        <v>8</v>
      </c>
      <c r="C423" s="5"/>
      <c r="D423" s="5" t="s">
        <v>256</v>
      </c>
      <c r="E423" s="1">
        <f t="shared" si="78"/>
        <v>8</v>
      </c>
      <c r="F423" s="1"/>
      <c r="G423" s="5" t="s">
        <v>351</v>
      </c>
      <c r="H423" s="1">
        <f t="shared" si="79"/>
        <v>8</v>
      </c>
      <c r="I423" s="1"/>
      <c r="J423" s="5" t="s">
        <v>902</v>
      </c>
      <c r="K423" s="1">
        <f t="shared" si="77"/>
        <v>8</v>
      </c>
      <c r="L423" s="1"/>
      <c r="M423" s="5" t="s">
        <v>513</v>
      </c>
      <c r="N423" s="1">
        <f t="shared" si="76"/>
        <v>8</v>
      </c>
      <c r="O423" s="1"/>
      <c r="P423" s="5" t="s">
        <v>939</v>
      </c>
      <c r="Q423" s="1">
        <f t="shared" si="74"/>
        <v>8</v>
      </c>
      <c r="S423" s="5" t="s">
        <v>687</v>
      </c>
      <c r="T423" s="1">
        <f t="shared" si="73"/>
        <v>10</v>
      </c>
      <c r="V423" s="5" t="s">
        <v>818</v>
      </c>
      <c r="W423" s="1">
        <f t="shared" si="75"/>
        <v>10</v>
      </c>
    </row>
    <row r="424" spans="1:23" ht="18.600000000000001" thickBot="1" x14ac:dyDescent="0.4">
      <c r="A424" s="4" t="s">
        <v>149</v>
      </c>
      <c r="B424" s="1">
        <f t="shared" si="80"/>
        <v>8</v>
      </c>
      <c r="C424" s="5"/>
      <c r="D424" s="5" t="s">
        <v>268</v>
      </c>
      <c r="E424" s="1">
        <f t="shared" si="78"/>
        <v>8</v>
      </c>
      <c r="F424" s="1"/>
      <c r="G424" s="5" t="s">
        <v>361</v>
      </c>
      <c r="H424" s="1">
        <f t="shared" si="79"/>
        <v>8</v>
      </c>
      <c r="I424" s="1"/>
      <c r="J424" s="5" t="s">
        <v>446</v>
      </c>
      <c r="K424" s="1">
        <f t="shared" si="77"/>
        <v>8</v>
      </c>
      <c r="L424" s="1"/>
      <c r="M424" s="5" t="s">
        <v>917</v>
      </c>
      <c r="N424" s="1">
        <f t="shared" si="76"/>
        <v>8</v>
      </c>
      <c r="O424" s="1"/>
      <c r="P424" s="5" t="s">
        <v>937</v>
      </c>
      <c r="Q424" s="1">
        <f t="shared" si="74"/>
        <v>8</v>
      </c>
      <c r="S424" s="5" t="s">
        <v>954</v>
      </c>
      <c r="T424" s="1">
        <f t="shared" si="73"/>
        <v>10</v>
      </c>
      <c r="V424" s="5" t="s">
        <v>835</v>
      </c>
      <c r="W424" s="1">
        <f t="shared" si="75"/>
        <v>10</v>
      </c>
    </row>
    <row r="425" spans="1:23" ht="18.600000000000001" thickBot="1" x14ac:dyDescent="0.4">
      <c r="A425" s="4" t="s">
        <v>102</v>
      </c>
      <c r="B425" s="1">
        <f t="shared" si="80"/>
        <v>8</v>
      </c>
      <c r="C425" s="5"/>
      <c r="D425" s="5" t="s">
        <v>270</v>
      </c>
      <c r="E425" s="1">
        <f t="shared" si="78"/>
        <v>8</v>
      </c>
      <c r="F425" s="1"/>
      <c r="G425" s="5" t="s">
        <v>372</v>
      </c>
      <c r="H425" s="1">
        <f t="shared" si="79"/>
        <v>8</v>
      </c>
      <c r="I425" s="1"/>
      <c r="J425" s="5" t="s">
        <v>400</v>
      </c>
      <c r="K425" s="1">
        <f t="shared" si="77"/>
        <v>9</v>
      </c>
      <c r="L425" s="1"/>
      <c r="M425" s="5" t="s">
        <v>522</v>
      </c>
      <c r="N425" s="1">
        <f t="shared" si="76"/>
        <v>8</v>
      </c>
      <c r="O425" s="1"/>
      <c r="P425" s="5" t="s">
        <v>934</v>
      </c>
      <c r="Q425" s="1">
        <f t="shared" si="74"/>
        <v>8</v>
      </c>
      <c r="S425" s="5" t="s">
        <v>728</v>
      </c>
      <c r="T425" s="1">
        <f t="shared" si="73"/>
        <v>10</v>
      </c>
      <c r="V425" s="5" t="s">
        <v>971</v>
      </c>
      <c r="W425" s="1">
        <f t="shared" si="75"/>
        <v>10</v>
      </c>
    </row>
    <row r="426" spans="1:23" ht="18.600000000000001" thickBot="1" x14ac:dyDescent="0.4">
      <c r="A426" s="4" t="s">
        <v>17</v>
      </c>
      <c r="B426" s="1">
        <f t="shared" si="80"/>
        <v>9</v>
      </c>
      <c r="C426" s="5"/>
      <c r="D426" s="5" t="s">
        <v>213</v>
      </c>
      <c r="E426" s="1">
        <f t="shared" si="78"/>
        <v>9</v>
      </c>
      <c r="F426" s="1"/>
      <c r="G426" s="5" t="s">
        <v>379</v>
      </c>
      <c r="H426" s="1">
        <f t="shared" si="79"/>
        <v>8</v>
      </c>
      <c r="I426" s="1"/>
      <c r="J426" s="5" t="s">
        <v>914</v>
      </c>
      <c r="K426" s="1">
        <f t="shared" si="77"/>
        <v>9</v>
      </c>
      <c r="L426" s="1"/>
      <c r="M426" s="5" t="s">
        <v>536</v>
      </c>
      <c r="N426" s="1">
        <f t="shared" si="76"/>
        <v>8</v>
      </c>
      <c r="O426" s="1"/>
      <c r="P426" s="5" t="s">
        <v>670</v>
      </c>
      <c r="Q426" s="1">
        <f t="shared" si="74"/>
        <v>8</v>
      </c>
      <c r="S426" s="5" t="s">
        <v>736</v>
      </c>
      <c r="T426" s="1">
        <f t="shared" si="73"/>
        <v>10</v>
      </c>
      <c r="V426" s="5" t="s">
        <v>871</v>
      </c>
      <c r="W426" s="1">
        <f t="shared" si="75"/>
        <v>10</v>
      </c>
    </row>
    <row r="427" spans="1:23" ht="18.600000000000001" thickBot="1" x14ac:dyDescent="0.4">
      <c r="A427" s="4" t="s">
        <v>114</v>
      </c>
      <c r="B427" s="1">
        <f t="shared" si="80"/>
        <v>9</v>
      </c>
      <c r="C427" s="5"/>
      <c r="D427" s="5" t="s">
        <v>220</v>
      </c>
      <c r="E427" s="1">
        <f t="shared" si="78"/>
        <v>9</v>
      </c>
      <c r="F427" s="1"/>
      <c r="G427" s="5" t="s">
        <v>381</v>
      </c>
      <c r="H427" s="1">
        <f t="shared" si="79"/>
        <v>8</v>
      </c>
      <c r="I427" s="1"/>
      <c r="J427" s="5" t="s">
        <v>407</v>
      </c>
      <c r="K427" s="1">
        <f t="shared" si="77"/>
        <v>9</v>
      </c>
      <c r="L427" s="1"/>
      <c r="M427" s="5" t="s">
        <v>536</v>
      </c>
      <c r="N427" s="1">
        <f t="shared" si="76"/>
        <v>8</v>
      </c>
      <c r="O427" s="1"/>
      <c r="P427" s="5" t="s">
        <v>933</v>
      </c>
      <c r="Q427" s="1">
        <f t="shared" si="74"/>
        <v>8</v>
      </c>
      <c r="S427" s="5" t="s">
        <v>766</v>
      </c>
      <c r="T427" s="1">
        <f t="shared" si="73"/>
        <v>10</v>
      </c>
      <c r="V427" s="5" t="s">
        <v>877</v>
      </c>
      <c r="W427" s="1">
        <f t="shared" si="75"/>
        <v>10</v>
      </c>
    </row>
    <row r="428" spans="1:23" ht="18.600000000000001" thickBot="1" x14ac:dyDescent="0.4">
      <c r="A428" s="4" t="s">
        <v>119</v>
      </c>
      <c r="B428" s="1">
        <f t="shared" si="80"/>
        <v>9</v>
      </c>
      <c r="C428" s="5"/>
      <c r="D428" s="5" t="s">
        <v>229</v>
      </c>
      <c r="E428" s="1">
        <f t="shared" si="78"/>
        <v>9</v>
      </c>
      <c r="F428" s="1"/>
      <c r="G428" s="5" t="s">
        <v>292</v>
      </c>
      <c r="H428" s="1">
        <f t="shared" si="79"/>
        <v>9</v>
      </c>
      <c r="I428" s="1"/>
      <c r="J428" s="5" t="s">
        <v>430</v>
      </c>
      <c r="K428" s="1">
        <f t="shared" si="77"/>
        <v>9</v>
      </c>
      <c r="L428" s="1"/>
      <c r="M428" s="5" t="s">
        <v>567</v>
      </c>
      <c r="N428" s="1">
        <f t="shared" si="76"/>
        <v>8</v>
      </c>
      <c r="O428" s="1"/>
      <c r="P428" s="5" t="s">
        <v>663</v>
      </c>
      <c r="Q428" s="1">
        <f t="shared" si="74"/>
        <v>9</v>
      </c>
      <c r="S428" s="5" t="s">
        <v>767</v>
      </c>
      <c r="T428" s="1">
        <f t="shared" si="73"/>
        <v>10</v>
      </c>
      <c r="V428" s="5" t="s">
        <v>790</v>
      </c>
      <c r="W428" s="1">
        <f t="shared" si="75"/>
        <v>11</v>
      </c>
    </row>
    <row r="429" spans="1:23" ht="18.600000000000001" thickBot="1" x14ac:dyDescent="0.4">
      <c r="A429" s="4" t="s">
        <v>120</v>
      </c>
      <c r="B429" s="1">
        <f t="shared" si="80"/>
        <v>9</v>
      </c>
      <c r="C429" s="5"/>
      <c r="D429" s="5" t="s">
        <v>247</v>
      </c>
      <c r="E429" s="1">
        <f t="shared" si="78"/>
        <v>9</v>
      </c>
      <c r="F429" s="1"/>
      <c r="G429" s="5" t="s">
        <v>326</v>
      </c>
      <c r="H429" s="1">
        <f t="shared" si="79"/>
        <v>9</v>
      </c>
      <c r="I429" s="1"/>
      <c r="J429" s="5" t="s">
        <v>442</v>
      </c>
      <c r="K429" s="1">
        <f t="shared" si="77"/>
        <v>9</v>
      </c>
      <c r="L429" s="1"/>
      <c r="M429" s="5" t="s">
        <v>928</v>
      </c>
      <c r="N429" s="1">
        <f t="shared" si="76"/>
        <v>8</v>
      </c>
      <c r="O429" s="1"/>
      <c r="P429" s="5" t="s">
        <v>667</v>
      </c>
      <c r="Q429" s="1">
        <f t="shared" si="74"/>
        <v>9</v>
      </c>
      <c r="S429" s="5" t="s">
        <v>768</v>
      </c>
      <c r="T429" s="1">
        <f t="shared" si="73"/>
        <v>10</v>
      </c>
      <c r="V429" s="5" t="s">
        <v>806</v>
      </c>
      <c r="W429" s="1">
        <f t="shared" si="75"/>
        <v>11</v>
      </c>
    </row>
    <row r="430" spans="1:23" ht="18.600000000000001" thickBot="1" x14ac:dyDescent="0.4">
      <c r="A430" s="4" t="s">
        <v>62</v>
      </c>
      <c r="B430" s="1">
        <f t="shared" si="80"/>
        <v>9</v>
      </c>
      <c r="C430" s="5"/>
      <c r="D430" s="5" t="s">
        <v>157</v>
      </c>
      <c r="E430" s="1">
        <f t="shared" si="78"/>
        <v>10</v>
      </c>
      <c r="F430" s="1"/>
      <c r="G430" s="5" t="s">
        <v>120</v>
      </c>
      <c r="H430" s="1">
        <f t="shared" si="79"/>
        <v>9</v>
      </c>
      <c r="I430" s="1"/>
      <c r="J430" s="5" t="s">
        <v>398</v>
      </c>
      <c r="K430" s="1">
        <f t="shared" si="77"/>
        <v>10</v>
      </c>
      <c r="L430" s="1"/>
      <c r="M430" s="5" t="s">
        <v>579</v>
      </c>
      <c r="N430" s="1">
        <f t="shared" si="76"/>
        <v>8</v>
      </c>
      <c r="O430" s="1"/>
      <c r="P430" s="5" t="s">
        <v>612</v>
      </c>
      <c r="Q430" s="1">
        <f t="shared" si="74"/>
        <v>10</v>
      </c>
      <c r="S430" s="5" t="s">
        <v>760</v>
      </c>
      <c r="T430" s="1">
        <f t="shared" si="73"/>
        <v>11</v>
      </c>
      <c r="V430" s="5" t="s">
        <v>825</v>
      </c>
      <c r="W430" s="1">
        <f t="shared" si="75"/>
        <v>11</v>
      </c>
    </row>
    <row r="431" spans="1:23" ht="18.600000000000001" thickBot="1" x14ac:dyDescent="0.4">
      <c r="A431" s="4" t="s">
        <v>68</v>
      </c>
      <c r="B431" s="1">
        <f t="shared" si="80"/>
        <v>9</v>
      </c>
      <c r="C431" s="5"/>
      <c r="D431" s="5" t="s">
        <v>178</v>
      </c>
      <c r="E431" s="1">
        <f t="shared" si="78"/>
        <v>10</v>
      </c>
      <c r="F431" s="1"/>
      <c r="G431" s="5" t="s">
        <v>330</v>
      </c>
      <c r="H431" s="1">
        <f t="shared" si="79"/>
        <v>9</v>
      </c>
      <c r="I431" s="1"/>
      <c r="J431" s="5" t="s">
        <v>913</v>
      </c>
      <c r="K431" s="1">
        <f t="shared" si="77"/>
        <v>10</v>
      </c>
      <c r="L431" s="1"/>
      <c r="M431" s="5" t="s">
        <v>584</v>
      </c>
      <c r="N431" s="1">
        <f t="shared" si="76"/>
        <v>8</v>
      </c>
      <c r="O431" s="1"/>
      <c r="P431" s="5" t="s">
        <v>626</v>
      </c>
      <c r="Q431" s="1">
        <f t="shared" si="74"/>
        <v>10</v>
      </c>
      <c r="S431" s="5" t="s">
        <v>771</v>
      </c>
      <c r="T431" s="1">
        <f t="shared" si="73"/>
        <v>11</v>
      </c>
      <c r="V431" s="5" t="s">
        <v>829</v>
      </c>
      <c r="W431" s="1">
        <f t="shared" si="75"/>
        <v>11</v>
      </c>
    </row>
    <row r="432" spans="1:23" ht="18.600000000000001" thickBot="1" x14ac:dyDescent="0.4">
      <c r="A432" s="4" t="s">
        <v>140</v>
      </c>
      <c r="B432" s="1">
        <f t="shared" si="80"/>
        <v>9</v>
      </c>
      <c r="C432" s="5"/>
      <c r="D432" s="5" t="s">
        <v>186</v>
      </c>
      <c r="E432" s="1">
        <f t="shared" si="78"/>
        <v>10</v>
      </c>
      <c r="F432" s="1"/>
      <c r="G432" s="5" t="s">
        <v>346</v>
      </c>
      <c r="H432" s="1">
        <f t="shared" si="79"/>
        <v>9</v>
      </c>
      <c r="I432" s="1"/>
      <c r="J432" s="5" t="s">
        <v>452</v>
      </c>
      <c r="K432" s="1">
        <f t="shared" si="77"/>
        <v>10</v>
      </c>
      <c r="L432" s="1"/>
      <c r="M432" s="5" t="s">
        <v>498</v>
      </c>
      <c r="N432" s="1">
        <f t="shared" si="76"/>
        <v>9</v>
      </c>
      <c r="O432" s="1"/>
      <c r="P432" s="5" t="s">
        <v>647</v>
      </c>
      <c r="Q432" s="1">
        <f t="shared" si="74"/>
        <v>10</v>
      </c>
      <c r="S432" s="5" t="s">
        <v>772</v>
      </c>
      <c r="T432" s="1">
        <f t="shared" si="73"/>
        <v>11</v>
      </c>
      <c r="V432" s="5" t="s">
        <v>853</v>
      </c>
      <c r="W432" s="1">
        <f t="shared" si="75"/>
        <v>11</v>
      </c>
    </row>
    <row r="433" spans="1:23" ht="18.600000000000001" thickBot="1" x14ac:dyDescent="0.4">
      <c r="A433" s="4" t="s">
        <v>75</v>
      </c>
      <c r="B433" s="1">
        <f t="shared" si="80"/>
        <v>9</v>
      </c>
      <c r="C433" s="5"/>
      <c r="D433" s="5" t="s">
        <v>189</v>
      </c>
      <c r="E433" s="1">
        <f t="shared" si="78"/>
        <v>10</v>
      </c>
      <c r="F433" s="1"/>
      <c r="G433" s="5" t="s">
        <v>356</v>
      </c>
      <c r="H433" s="1">
        <f t="shared" si="79"/>
        <v>9</v>
      </c>
      <c r="I433" s="1"/>
      <c r="J433" s="5" t="s">
        <v>453</v>
      </c>
      <c r="K433" s="1">
        <f t="shared" si="77"/>
        <v>10</v>
      </c>
      <c r="L433" s="1"/>
      <c r="M433" s="5" t="s">
        <v>502</v>
      </c>
      <c r="N433" s="1">
        <f t="shared" si="76"/>
        <v>9</v>
      </c>
      <c r="O433" s="1"/>
      <c r="P433" s="5" t="s">
        <v>662</v>
      </c>
      <c r="Q433" s="1">
        <f t="shared" si="74"/>
        <v>10</v>
      </c>
      <c r="S433" s="5" t="s">
        <v>760</v>
      </c>
      <c r="T433" s="1">
        <f t="shared" si="73"/>
        <v>11</v>
      </c>
      <c r="V433" s="5" t="s">
        <v>857</v>
      </c>
      <c r="W433" s="1">
        <f t="shared" si="75"/>
        <v>11</v>
      </c>
    </row>
    <row r="434" spans="1:23" ht="18.600000000000001" thickBot="1" x14ac:dyDescent="0.4">
      <c r="A434" s="4" t="s">
        <v>79</v>
      </c>
      <c r="B434" s="1">
        <f t="shared" si="80"/>
        <v>9</v>
      </c>
      <c r="C434" s="5"/>
      <c r="D434" s="5" t="s">
        <v>236</v>
      </c>
      <c r="E434" s="1">
        <f t="shared" si="78"/>
        <v>10</v>
      </c>
      <c r="F434" s="1"/>
      <c r="G434" s="5" t="s">
        <v>303</v>
      </c>
      <c r="H434" s="1">
        <f t="shared" si="79"/>
        <v>10</v>
      </c>
      <c r="I434" s="1"/>
      <c r="J434" s="5" t="s">
        <v>473</v>
      </c>
      <c r="K434" s="1">
        <f t="shared" si="77"/>
        <v>10</v>
      </c>
      <c r="L434" s="1"/>
      <c r="M434" s="5" t="s">
        <v>566</v>
      </c>
      <c r="N434" s="1">
        <f t="shared" si="76"/>
        <v>9</v>
      </c>
      <c r="O434" s="1"/>
      <c r="P434" s="5" t="s">
        <v>477</v>
      </c>
      <c r="Q434" s="1">
        <f t="shared" si="74"/>
        <v>11</v>
      </c>
      <c r="S434" s="5" t="s">
        <v>785</v>
      </c>
      <c r="T434" s="1">
        <f t="shared" si="73"/>
        <v>11</v>
      </c>
      <c r="V434" s="5" t="s">
        <v>975</v>
      </c>
      <c r="W434" s="1">
        <f t="shared" si="75"/>
        <v>11</v>
      </c>
    </row>
    <row r="435" spans="1:23" ht="18.600000000000001" thickBot="1" x14ac:dyDescent="0.4">
      <c r="A435" s="4" t="s">
        <v>87</v>
      </c>
      <c r="B435" s="1">
        <f t="shared" si="80"/>
        <v>9</v>
      </c>
      <c r="C435" s="5"/>
      <c r="D435" s="5" t="s">
        <v>246</v>
      </c>
      <c r="E435" s="1">
        <f t="shared" si="78"/>
        <v>10</v>
      </c>
      <c r="F435" s="1"/>
      <c r="G435" s="5" t="s">
        <v>323</v>
      </c>
      <c r="H435" s="1">
        <f t="shared" si="79"/>
        <v>10</v>
      </c>
      <c r="I435" s="1"/>
      <c r="J435" s="5" t="s">
        <v>386</v>
      </c>
      <c r="K435" s="1">
        <f t="shared" si="77"/>
        <v>11</v>
      </c>
      <c r="L435" s="1"/>
      <c r="M435" s="5" t="s">
        <v>533</v>
      </c>
      <c r="N435" s="1">
        <f t="shared" si="76"/>
        <v>10</v>
      </c>
      <c r="O435" s="1"/>
      <c r="P435" s="5" t="s">
        <v>655</v>
      </c>
      <c r="Q435" s="1">
        <f t="shared" si="74"/>
        <v>11</v>
      </c>
      <c r="S435" s="5" t="s">
        <v>749</v>
      </c>
      <c r="T435" s="1">
        <f t="shared" si="73"/>
        <v>12</v>
      </c>
      <c r="V435" s="5" t="s">
        <v>829</v>
      </c>
      <c r="W435" s="1">
        <f t="shared" si="75"/>
        <v>11</v>
      </c>
    </row>
    <row r="436" spans="1:23" ht="18.600000000000001" thickBot="1" x14ac:dyDescent="0.4">
      <c r="A436" s="4" t="s">
        <v>27</v>
      </c>
      <c r="B436" s="1">
        <f t="shared" si="80"/>
        <v>10</v>
      </c>
      <c r="C436" s="5"/>
      <c r="D436" s="5" t="s">
        <v>187</v>
      </c>
      <c r="E436" s="1">
        <f t="shared" si="78"/>
        <v>11</v>
      </c>
      <c r="F436" s="1"/>
      <c r="G436" s="5" t="s">
        <v>341</v>
      </c>
      <c r="H436" s="1">
        <f t="shared" si="79"/>
        <v>10</v>
      </c>
      <c r="I436" s="1"/>
      <c r="J436" s="5" t="s">
        <v>444</v>
      </c>
      <c r="K436" s="1">
        <f t="shared" si="77"/>
        <v>11</v>
      </c>
      <c r="L436" s="1"/>
      <c r="M436" s="5" t="s">
        <v>569</v>
      </c>
      <c r="N436" s="1">
        <f t="shared" si="76"/>
        <v>10</v>
      </c>
      <c r="O436" s="1"/>
      <c r="P436" s="5" t="s">
        <v>665</v>
      </c>
      <c r="Q436" s="1">
        <f t="shared" si="74"/>
        <v>11</v>
      </c>
      <c r="S436" s="5" t="s">
        <v>750</v>
      </c>
      <c r="T436" s="1">
        <f t="shared" si="73"/>
        <v>13</v>
      </c>
      <c r="V436" s="5" t="s">
        <v>876</v>
      </c>
      <c r="W436" s="1">
        <f t="shared" si="75"/>
        <v>11</v>
      </c>
    </row>
    <row r="437" spans="1:23" ht="18.600000000000001" thickBot="1" x14ac:dyDescent="0.4">
      <c r="A437" s="4" t="s">
        <v>49</v>
      </c>
      <c r="B437" s="1">
        <f t="shared" si="80"/>
        <v>10</v>
      </c>
      <c r="C437" s="5"/>
      <c r="D437" s="5" t="s">
        <v>202</v>
      </c>
      <c r="E437" s="1">
        <f t="shared" si="78"/>
        <v>11</v>
      </c>
      <c r="F437" s="1"/>
      <c r="G437" s="5" t="s">
        <v>345</v>
      </c>
      <c r="H437" s="1">
        <f t="shared" si="79"/>
        <v>10</v>
      </c>
      <c r="I437" s="1"/>
      <c r="J437" s="5" t="s">
        <v>437</v>
      </c>
      <c r="K437" s="1">
        <f t="shared" si="77"/>
        <v>12</v>
      </c>
      <c r="L437" s="1"/>
      <c r="M437" s="5" t="s">
        <v>477</v>
      </c>
      <c r="N437" s="1">
        <f t="shared" si="76"/>
        <v>11</v>
      </c>
      <c r="O437" s="1"/>
      <c r="P437" s="5" t="s">
        <v>932</v>
      </c>
      <c r="Q437" s="1">
        <f t="shared" si="74"/>
        <v>11</v>
      </c>
      <c r="S437" s="5" t="s">
        <v>770</v>
      </c>
      <c r="T437" s="1">
        <f t="shared" si="73"/>
        <v>14</v>
      </c>
      <c r="V437" s="5" t="s">
        <v>978</v>
      </c>
      <c r="W437" s="1">
        <f t="shared" si="75"/>
        <v>11</v>
      </c>
    </row>
    <row r="438" spans="1:23" ht="18.600000000000001" thickBot="1" x14ac:dyDescent="0.4">
      <c r="A438" s="4" t="s">
        <v>53</v>
      </c>
      <c r="B438" s="1">
        <f t="shared" si="80"/>
        <v>10</v>
      </c>
      <c r="C438" s="5"/>
      <c r="D438" s="5" t="s">
        <v>228</v>
      </c>
      <c r="E438" s="1">
        <f t="shared" si="78"/>
        <v>11</v>
      </c>
      <c r="F438" s="1"/>
      <c r="G438" s="5" t="s">
        <v>341</v>
      </c>
      <c r="H438" s="1">
        <f t="shared" si="79"/>
        <v>10</v>
      </c>
      <c r="I438" s="1"/>
      <c r="J438" s="5" t="s">
        <v>456</v>
      </c>
      <c r="K438" s="1">
        <f t="shared" si="77"/>
        <v>12</v>
      </c>
      <c r="L438" s="1"/>
      <c r="M438" s="5" t="s">
        <v>557</v>
      </c>
      <c r="N438" s="1">
        <f t="shared" si="76"/>
        <v>11</v>
      </c>
      <c r="O438" s="1"/>
      <c r="P438" s="5" t="s">
        <v>548</v>
      </c>
      <c r="Q438" s="1">
        <f t="shared" si="74"/>
        <v>12</v>
      </c>
      <c r="S438" s="5" t="s">
        <v>729</v>
      </c>
      <c r="T438" s="1">
        <f t="shared" ref="T438:T439" si="81">LEN(S438)</f>
        <v>15</v>
      </c>
      <c r="V438" s="5" t="s">
        <v>975</v>
      </c>
      <c r="W438" s="1">
        <f t="shared" si="75"/>
        <v>11</v>
      </c>
    </row>
    <row r="439" spans="1:23" ht="18.600000000000001" thickBot="1" x14ac:dyDescent="0.4">
      <c r="A439" s="4" t="s">
        <v>65</v>
      </c>
      <c r="B439" s="1">
        <f t="shared" si="80"/>
        <v>10</v>
      </c>
      <c r="C439" s="5"/>
      <c r="D439" s="5" t="s">
        <v>235</v>
      </c>
      <c r="E439" s="1">
        <f t="shared" si="78"/>
        <v>11</v>
      </c>
      <c r="F439" s="1"/>
      <c r="G439" s="5" t="s">
        <v>382</v>
      </c>
      <c r="H439" s="1">
        <f t="shared" si="79"/>
        <v>10</v>
      </c>
      <c r="I439" s="1"/>
      <c r="J439" s="5" t="s">
        <v>901</v>
      </c>
      <c r="K439" s="1">
        <f t="shared" si="77"/>
        <v>12</v>
      </c>
      <c r="L439" s="1"/>
      <c r="M439" s="5" t="s">
        <v>565</v>
      </c>
      <c r="N439" s="1">
        <f t="shared" si="76"/>
        <v>11</v>
      </c>
      <c r="O439" s="1"/>
      <c r="P439" s="5" t="s">
        <v>936</v>
      </c>
      <c r="Q439" s="1">
        <f t="shared" ref="Q439:Q440" si="82">LEN(P439)</f>
        <v>12</v>
      </c>
      <c r="S439" s="5" t="s">
        <v>773</v>
      </c>
      <c r="T439" s="1">
        <f t="shared" si="81"/>
        <v>18</v>
      </c>
      <c r="V439" s="5" t="s">
        <v>810</v>
      </c>
      <c r="W439" s="1">
        <f t="shared" ref="W439:W440" si="83">LEN(V439)</f>
        <v>12</v>
      </c>
    </row>
    <row r="440" spans="1:23" ht="18.600000000000001" thickBot="1" x14ac:dyDescent="0.4">
      <c r="A440" s="4" t="s">
        <v>83</v>
      </c>
      <c r="B440" s="1">
        <f t="shared" si="80"/>
        <v>10</v>
      </c>
      <c r="C440" s="5"/>
      <c r="D440" s="5" t="s">
        <v>237</v>
      </c>
      <c r="E440" s="1">
        <f t="shared" si="78"/>
        <v>11</v>
      </c>
      <c r="F440" s="1"/>
      <c r="G440" s="5" t="s">
        <v>275</v>
      </c>
      <c r="H440" s="1">
        <f t="shared" si="79"/>
        <v>11</v>
      </c>
      <c r="I440" s="1"/>
      <c r="J440" s="5" t="s">
        <v>458</v>
      </c>
      <c r="K440" s="1">
        <f t="shared" si="77"/>
        <v>12</v>
      </c>
      <c r="L440" s="1"/>
      <c r="M440" s="5" t="s">
        <v>548</v>
      </c>
      <c r="N440" s="1">
        <f t="shared" ref="N440:N441" si="84">LEN(M440)</f>
        <v>12</v>
      </c>
      <c r="O440" s="1"/>
      <c r="P440" s="5" t="s">
        <v>649</v>
      </c>
      <c r="Q440" s="1">
        <f t="shared" si="82"/>
        <v>16</v>
      </c>
      <c r="V440" s="5" t="s">
        <v>872</v>
      </c>
      <c r="W440" s="1">
        <f t="shared" si="83"/>
        <v>12</v>
      </c>
    </row>
    <row r="441" spans="1:23" ht="18.600000000000001" thickBot="1" x14ac:dyDescent="0.4">
      <c r="A441" s="4" t="s">
        <v>65</v>
      </c>
      <c r="B441" s="1">
        <f t="shared" si="80"/>
        <v>10</v>
      </c>
      <c r="C441" s="5"/>
      <c r="D441" s="5" t="s">
        <v>244</v>
      </c>
      <c r="E441" s="1">
        <f t="shared" si="78"/>
        <v>11</v>
      </c>
      <c r="F441" s="1"/>
      <c r="G441" s="5" t="s">
        <v>352</v>
      </c>
      <c r="H441" s="1">
        <f t="shared" si="79"/>
        <v>11</v>
      </c>
      <c r="I441" s="1"/>
      <c r="J441" s="5" t="s">
        <v>436</v>
      </c>
      <c r="K441" s="1">
        <f t="shared" ref="K441:K442" si="85">LEN(J441)</f>
        <v>14</v>
      </c>
      <c r="L441" s="1"/>
      <c r="M441" s="5" t="s">
        <v>549</v>
      </c>
      <c r="N441" s="1">
        <f t="shared" si="84"/>
        <v>12</v>
      </c>
      <c r="O441" s="1"/>
    </row>
    <row r="442" spans="1:23" ht="18.600000000000001" thickBot="1" x14ac:dyDescent="0.4">
      <c r="A442" s="4" t="s">
        <v>103</v>
      </c>
      <c r="B442" s="1">
        <f t="shared" si="80"/>
        <v>10</v>
      </c>
      <c r="C442" s="5"/>
      <c r="D442" s="5" t="s">
        <v>235</v>
      </c>
      <c r="E442" s="1">
        <f t="shared" ref="E442:E443" si="86">LEN(D442)</f>
        <v>11</v>
      </c>
      <c r="F442" s="1"/>
      <c r="G442" s="5" t="s">
        <v>359</v>
      </c>
      <c r="H442" s="1">
        <f t="shared" ref="H442:H443" si="87">LEN(G442)</f>
        <v>12</v>
      </c>
      <c r="I442" s="1"/>
      <c r="J442" s="5" t="s">
        <v>420</v>
      </c>
      <c r="K442" s="1">
        <f t="shared" si="85"/>
        <v>15</v>
      </c>
      <c r="L442" s="1"/>
      <c r="O442" s="1"/>
      <c r="P442" s="1"/>
    </row>
    <row r="443" spans="1:23" ht="18.600000000000001" thickBot="1" x14ac:dyDescent="0.4">
      <c r="A443" s="4" t="s">
        <v>61</v>
      </c>
      <c r="B443" s="1">
        <f t="shared" si="80"/>
        <v>11</v>
      </c>
      <c r="C443" s="5"/>
      <c r="D443" s="5" t="s">
        <v>251</v>
      </c>
      <c r="E443" s="1">
        <f t="shared" si="86"/>
        <v>12</v>
      </c>
      <c r="F443" s="1"/>
      <c r="G443" s="5" t="s">
        <v>335</v>
      </c>
      <c r="H443" s="1">
        <f t="shared" si="87"/>
        <v>13</v>
      </c>
      <c r="I443" s="1"/>
      <c r="L443" s="1"/>
      <c r="M443" s="1"/>
      <c r="N443" s="1"/>
      <c r="O443" s="1"/>
      <c r="P443" s="1"/>
    </row>
    <row r="444" spans="1:23" ht="18.600000000000001" thickBot="1" x14ac:dyDescent="0.4">
      <c r="A444" s="4" t="s">
        <v>139</v>
      </c>
      <c r="B444" s="1">
        <f t="shared" ref="B444" si="88">LEN(A444)</f>
        <v>11</v>
      </c>
      <c r="C444" s="5"/>
      <c r="D444" s="1"/>
      <c r="F444" s="1"/>
      <c r="I444" s="1"/>
      <c r="J444" s="1"/>
      <c r="K444" s="1"/>
      <c r="L444" s="1"/>
      <c r="M444" s="1"/>
      <c r="N444" s="1"/>
      <c r="O444" s="1"/>
      <c r="P444" s="1"/>
    </row>
  </sheetData>
  <sortState ref="V247:W440">
    <sortCondition ref="W247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1"/>
  <sheetViews>
    <sheetView topLeftCell="A217" zoomScale="60" zoomScaleNormal="60" workbookViewId="0">
      <selection activeCell="F245" sqref="F245"/>
    </sheetView>
  </sheetViews>
  <sheetFormatPr defaultRowHeight="14.4" x14ac:dyDescent="0.3"/>
  <cols>
    <col min="1" max="1" width="26.88671875" customWidth="1"/>
    <col min="2" max="2" width="17.6640625" customWidth="1"/>
    <col min="3" max="3" width="22.6640625" customWidth="1"/>
    <col min="4" max="4" width="21.6640625" customWidth="1"/>
    <col min="5" max="5" width="24.5546875" customWidth="1"/>
    <col min="6" max="6" width="19.5546875" customWidth="1"/>
    <col min="7" max="8" width="22.33203125" customWidth="1"/>
    <col min="9" max="9" width="20.44140625" customWidth="1"/>
    <col min="10" max="10" width="21.77734375" customWidth="1"/>
    <col min="11" max="11" width="21.5546875" customWidth="1"/>
    <col min="12" max="12" width="21.44140625" customWidth="1"/>
    <col min="13" max="13" width="21.77734375" customWidth="1"/>
    <col min="14" max="14" width="14.77734375" customWidth="1"/>
    <col min="15" max="15" width="18.6640625" customWidth="1"/>
    <col min="16" max="16" width="24.44140625" customWidth="1"/>
  </cols>
  <sheetData>
    <row r="1" spans="1:16" ht="18" thickBot="1" x14ac:dyDescent="0.35">
      <c r="A1" s="2" t="s">
        <v>152</v>
      </c>
      <c r="B1" s="2" t="s">
        <v>152</v>
      </c>
      <c r="C1" s="2" t="s">
        <v>153</v>
      </c>
      <c r="D1" s="2" t="s">
        <v>153</v>
      </c>
      <c r="E1" s="2" t="s">
        <v>154</v>
      </c>
      <c r="F1" s="2" t="s">
        <v>154</v>
      </c>
      <c r="G1" s="2" t="s">
        <v>155</v>
      </c>
      <c r="H1" s="2" t="s">
        <v>155</v>
      </c>
      <c r="I1" s="2" t="s">
        <v>474</v>
      </c>
      <c r="J1" s="2" t="s">
        <v>474</v>
      </c>
      <c r="K1" s="2" t="s">
        <v>475</v>
      </c>
      <c r="L1" s="2" t="s">
        <v>475</v>
      </c>
      <c r="M1" s="2" t="s">
        <v>684</v>
      </c>
      <c r="N1" s="2" t="s">
        <v>986</v>
      </c>
      <c r="O1" s="2" t="s">
        <v>685</v>
      </c>
      <c r="P1" s="2" t="s">
        <v>685</v>
      </c>
    </row>
    <row r="2" spans="1:16" ht="18.600000000000001" thickBot="1" x14ac:dyDescent="0.4">
      <c r="A2" s="3" t="s">
        <v>47</v>
      </c>
      <c r="B2" s="1">
        <f>LEN(A2)</f>
        <v>5</v>
      </c>
      <c r="C2" s="5" t="s">
        <v>156</v>
      </c>
      <c r="D2" s="1">
        <f>LEN(C2)</f>
        <v>5</v>
      </c>
      <c r="E2" s="5" t="s">
        <v>384</v>
      </c>
      <c r="F2" s="1">
        <f>LEN(E2)</f>
        <v>5</v>
      </c>
      <c r="G2" s="5" t="s">
        <v>385</v>
      </c>
      <c r="H2" s="1">
        <f>LEN(G2)</f>
        <v>4</v>
      </c>
      <c r="I2" s="5" t="s">
        <v>476</v>
      </c>
      <c r="J2" s="1">
        <f>LEN(I2)</f>
        <v>5</v>
      </c>
      <c r="K2" s="5" t="s">
        <v>587</v>
      </c>
      <c r="L2" s="1">
        <f>LEN(K2)</f>
        <v>5</v>
      </c>
      <c r="M2" s="5" t="s">
        <v>686</v>
      </c>
      <c r="N2" s="1">
        <f>LEN(M2)</f>
        <v>4</v>
      </c>
      <c r="O2" s="5" t="s">
        <v>789</v>
      </c>
      <c r="P2" s="1">
        <f>LEN(O2)</f>
        <v>2</v>
      </c>
    </row>
    <row r="3" spans="1:16" ht="18.600000000000001" thickBot="1" x14ac:dyDescent="0.4">
      <c r="A3" s="4" t="s">
        <v>105</v>
      </c>
      <c r="B3" s="1">
        <f t="shared" ref="B3:B66" si="0">LEN(A3)</f>
        <v>8</v>
      </c>
      <c r="C3" s="5" t="s">
        <v>157</v>
      </c>
      <c r="D3" s="1">
        <f t="shared" ref="D3:D66" si="1">LEN(C3)</f>
        <v>10</v>
      </c>
      <c r="E3" s="5" t="s">
        <v>275</v>
      </c>
      <c r="F3" s="1">
        <f t="shared" ref="F3:F66" si="2">LEN(E3)</f>
        <v>11</v>
      </c>
      <c r="G3" s="5" t="s">
        <v>386</v>
      </c>
      <c r="H3" s="1">
        <f t="shared" ref="H3:H66" si="3">LEN(G3)</f>
        <v>11</v>
      </c>
      <c r="I3" s="5" t="s">
        <v>477</v>
      </c>
      <c r="J3" s="1">
        <f t="shared" ref="J3:J66" si="4">LEN(I3)</f>
        <v>11</v>
      </c>
      <c r="K3" s="5" t="s">
        <v>477</v>
      </c>
      <c r="L3" s="1">
        <f t="shared" ref="L3:L66" si="5">LEN(K3)</f>
        <v>11</v>
      </c>
      <c r="M3" s="5" t="s">
        <v>687</v>
      </c>
      <c r="N3" s="1">
        <f t="shared" ref="N3:N66" si="6">LEN(M3)</f>
        <v>10</v>
      </c>
      <c r="O3" s="5" t="s">
        <v>790</v>
      </c>
      <c r="P3" s="1">
        <f t="shared" ref="P3:P66" si="7">LEN(O3)</f>
        <v>11</v>
      </c>
    </row>
    <row r="4" spans="1:16" ht="18.600000000000001" thickBot="1" x14ac:dyDescent="0.4">
      <c r="A4" s="4" t="s">
        <v>0</v>
      </c>
      <c r="B4" s="1">
        <f t="shared" si="0"/>
        <v>4</v>
      </c>
      <c r="C4" s="5" t="s">
        <v>158</v>
      </c>
      <c r="D4" s="1">
        <f t="shared" si="1"/>
        <v>4</v>
      </c>
      <c r="E4" s="5" t="s">
        <v>276</v>
      </c>
      <c r="F4" s="1">
        <f t="shared" si="2"/>
        <v>4</v>
      </c>
      <c r="G4" s="5" t="s">
        <v>158</v>
      </c>
      <c r="H4" s="1">
        <f t="shared" si="3"/>
        <v>4</v>
      </c>
      <c r="I4" s="5" t="s">
        <v>478</v>
      </c>
      <c r="J4" s="1">
        <f t="shared" si="4"/>
        <v>4</v>
      </c>
      <c r="K4" s="5" t="s">
        <v>588</v>
      </c>
      <c r="L4" s="1">
        <f t="shared" si="5"/>
        <v>5</v>
      </c>
      <c r="M4" s="5" t="s">
        <v>478</v>
      </c>
      <c r="N4" s="1">
        <f t="shared" si="6"/>
        <v>4</v>
      </c>
      <c r="O4" s="5" t="s">
        <v>478</v>
      </c>
      <c r="P4" s="1">
        <f t="shared" si="7"/>
        <v>4</v>
      </c>
    </row>
    <row r="5" spans="1:16" ht="18.600000000000001" thickBot="1" x14ac:dyDescent="0.4">
      <c r="A5" s="4" t="s">
        <v>106</v>
      </c>
      <c r="B5" s="1">
        <f t="shared" si="0"/>
        <v>7</v>
      </c>
      <c r="C5" s="5" t="s">
        <v>159</v>
      </c>
      <c r="D5" s="1">
        <f t="shared" si="1"/>
        <v>5</v>
      </c>
      <c r="E5" s="5" t="s">
        <v>106</v>
      </c>
      <c r="F5" s="1">
        <f t="shared" si="2"/>
        <v>7</v>
      </c>
      <c r="G5" s="5" t="s">
        <v>387</v>
      </c>
      <c r="H5" s="1">
        <f t="shared" si="3"/>
        <v>5</v>
      </c>
      <c r="I5" s="5" t="s">
        <v>479</v>
      </c>
      <c r="J5" s="1">
        <f t="shared" si="4"/>
        <v>6</v>
      </c>
      <c r="K5" s="5" t="s">
        <v>952</v>
      </c>
      <c r="L5" s="1">
        <f t="shared" si="5"/>
        <v>5</v>
      </c>
      <c r="M5" s="5" t="s">
        <v>688</v>
      </c>
      <c r="N5" s="1">
        <f t="shared" si="6"/>
        <v>8</v>
      </c>
      <c r="O5" s="5" t="s">
        <v>791</v>
      </c>
      <c r="P5" s="1">
        <f t="shared" si="7"/>
        <v>5</v>
      </c>
    </row>
    <row r="6" spans="1:16" ht="18.600000000000001" thickBot="1" x14ac:dyDescent="0.4">
      <c r="A6" s="4" t="s">
        <v>23</v>
      </c>
      <c r="B6" s="1">
        <f t="shared" si="0"/>
        <v>4</v>
      </c>
      <c r="C6" s="5" t="s">
        <v>160</v>
      </c>
      <c r="D6" s="1">
        <f t="shared" si="1"/>
        <v>4</v>
      </c>
      <c r="E6" s="5" t="s">
        <v>160</v>
      </c>
      <c r="F6" s="1">
        <f t="shared" si="2"/>
        <v>4</v>
      </c>
      <c r="G6" s="5" t="s">
        <v>23</v>
      </c>
      <c r="H6" s="1">
        <f t="shared" si="3"/>
        <v>4</v>
      </c>
      <c r="I6" s="5" t="s">
        <v>480</v>
      </c>
      <c r="J6" s="1">
        <f t="shared" si="4"/>
        <v>6</v>
      </c>
      <c r="K6" s="5" t="s">
        <v>589</v>
      </c>
      <c r="L6" s="1">
        <f t="shared" si="5"/>
        <v>4</v>
      </c>
      <c r="M6" s="5" t="s">
        <v>689</v>
      </c>
      <c r="N6" s="1">
        <f t="shared" si="6"/>
        <v>5</v>
      </c>
      <c r="O6" s="5" t="s">
        <v>480</v>
      </c>
      <c r="P6" s="1">
        <f t="shared" si="7"/>
        <v>6</v>
      </c>
    </row>
    <row r="7" spans="1:16" ht="18.600000000000001" thickBot="1" x14ac:dyDescent="0.4">
      <c r="A7" s="4" t="s">
        <v>107</v>
      </c>
      <c r="B7" s="1">
        <f t="shared" si="0"/>
        <v>5</v>
      </c>
      <c r="C7" s="5" t="s">
        <v>161</v>
      </c>
      <c r="D7" s="1">
        <f t="shared" si="1"/>
        <v>6</v>
      </c>
      <c r="E7" s="5" t="s">
        <v>277</v>
      </c>
      <c r="F7" s="1">
        <f t="shared" si="2"/>
        <v>7</v>
      </c>
      <c r="G7" s="5" t="s">
        <v>388</v>
      </c>
      <c r="H7" s="1">
        <f t="shared" si="3"/>
        <v>4</v>
      </c>
      <c r="I7" s="5" t="s">
        <v>915</v>
      </c>
      <c r="J7" s="1">
        <f t="shared" si="4"/>
        <v>4</v>
      </c>
      <c r="K7" s="5" t="s">
        <v>590</v>
      </c>
      <c r="L7" s="1">
        <f t="shared" si="5"/>
        <v>8</v>
      </c>
      <c r="M7" s="5" t="s">
        <v>953</v>
      </c>
      <c r="N7" s="1">
        <f t="shared" si="6"/>
        <v>9</v>
      </c>
      <c r="O7" s="5" t="s">
        <v>792</v>
      </c>
      <c r="P7" s="1">
        <f t="shared" si="7"/>
        <v>6</v>
      </c>
    </row>
    <row r="8" spans="1:16" ht="18.600000000000001" thickBot="1" x14ac:dyDescent="0.4">
      <c r="A8" s="4" t="s">
        <v>1</v>
      </c>
      <c r="B8" s="1">
        <f t="shared" si="0"/>
        <v>1</v>
      </c>
      <c r="C8" s="5" t="s">
        <v>1</v>
      </c>
      <c r="D8" s="1">
        <f t="shared" si="1"/>
        <v>1</v>
      </c>
      <c r="E8" s="5" t="s">
        <v>278</v>
      </c>
      <c r="F8" s="1">
        <f t="shared" si="2"/>
        <v>1</v>
      </c>
      <c r="G8" s="5" t="s">
        <v>278</v>
      </c>
      <c r="H8" s="1">
        <f t="shared" si="3"/>
        <v>1</v>
      </c>
      <c r="I8" s="5" t="s">
        <v>481</v>
      </c>
      <c r="J8" s="1">
        <f t="shared" si="4"/>
        <v>4</v>
      </c>
      <c r="K8" s="5" t="s">
        <v>591</v>
      </c>
      <c r="L8" s="1">
        <f t="shared" si="5"/>
        <v>4</v>
      </c>
      <c r="M8" s="5" t="s">
        <v>690</v>
      </c>
      <c r="N8" s="1">
        <f t="shared" si="6"/>
        <v>3</v>
      </c>
      <c r="O8" s="5" t="s">
        <v>793</v>
      </c>
      <c r="P8" s="1">
        <f t="shared" si="7"/>
        <v>1</v>
      </c>
    </row>
    <row r="9" spans="1:16" ht="18.600000000000001" thickBot="1" x14ac:dyDescent="0.4">
      <c r="A9" s="4" t="s">
        <v>2</v>
      </c>
      <c r="B9" s="1">
        <f t="shared" si="0"/>
        <v>7</v>
      </c>
      <c r="C9" s="5" t="s">
        <v>162</v>
      </c>
      <c r="D9" s="1">
        <f t="shared" si="1"/>
        <v>5</v>
      </c>
      <c r="E9" s="5" t="s">
        <v>279</v>
      </c>
      <c r="F9" s="1">
        <f t="shared" si="2"/>
        <v>7</v>
      </c>
      <c r="G9" s="5" t="s">
        <v>389</v>
      </c>
      <c r="H9" s="1">
        <f t="shared" si="3"/>
        <v>5</v>
      </c>
      <c r="I9" s="5" t="s">
        <v>482</v>
      </c>
      <c r="J9" s="1">
        <f t="shared" si="4"/>
        <v>5</v>
      </c>
      <c r="K9" s="5" t="s">
        <v>592</v>
      </c>
      <c r="L9" s="1">
        <f t="shared" si="5"/>
        <v>8</v>
      </c>
      <c r="M9" s="5" t="s">
        <v>691</v>
      </c>
      <c r="N9" s="1">
        <f t="shared" si="6"/>
        <v>5</v>
      </c>
      <c r="O9" s="5" t="s">
        <v>794</v>
      </c>
      <c r="P9" s="1">
        <f t="shared" si="7"/>
        <v>6</v>
      </c>
    </row>
    <row r="10" spans="1:16" ht="18.600000000000001" thickBot="1" x14ac:dyDescent="0.4">
      <c r="A10" s="4" t="s">
        <v>3</v>
      </c>
      <c r="B10" s="1">
        <f t="shared" si="0"/>
        <v>8</v>
      </c>
      <c r="C10" s="5" t="s">
        <v>163</v>
      </c>
      <c r="D10" s="1">
        <f t="shared" si="1"/>
        <v>7</v>
      </c>
      <c r="E10" s="5" t="s">
        <v>280</v>
      </c>
      <c r="F10" s="1">
        <f t="shared" si="2"/>
        <v>8</v>
      </c>
      <c r="G10" s="5" t="s">
        <v>390</v>
      </c>
      <c r="H10" s="1">
        <f t="shared" si="3"/>
        <v>7</v>
      </c>
      <c r="I10" s="5" t="s">
        <v>483</v>
      </c>
      <c r="J10" s="1">
        <f t="shared" si="4"/>
        <v>7</v>
      </c>
      <c r="K10" s="5" t="s">
        <v>588</v>
      </c>
      <c r="L10" s="1">
        <f t="shared" si="5"/>
        <v>5</v>
      </c>
      <c r="M10" s="5" t="s">
        <v>692</v>
      </c>
      <c r="N10" s="1">
        <f t="shared" si="6"/>
        <v>8</v>
      </c>
      <c r="O10" s="5" t="s">
        <v>795</v>
      </c>
      <c r="P10" s="1">
        <f t="shared" si="7"/>
        <v>7</v>
      </c>
    </row>
    <row r="11" spans="1:16" ht="18.600000000000001" thickBot="1" x14ac:dyDescent="0.4">
      <c r="A11" s="4" t="s">
        <v>125</v>
      </c>
      <c r="B11" s="1">
        <f t="shared" si="0"/>
        <v>6</v>
      </c>
      <c r="C11" s="5" t="s">
        <v>271</v>
      </c>
      <c r="D11" s="1">
        <f t="shared" si="1"/>
        <v>4</v>
      </c>
      <c r="E11" s="5" t="s">
        <v>76</v>
      </c>
      <c r="F11" s="1">
        <f t="shared" si="2"/>
        <v>5</v>
      </c>
      <c r="G11" s="5" t="s">
        <v>903</v>
      </c>
      <c r="H11" s="1">
        <f t="shared" si="3"/>
        <v>4</v>
      </c>
      <c r="I11" s="5" t="s">
        <v>484</v>
      </c>
      <c r="J11" s="1">
        <f t="shared" si="4"/>
        <v>6</v>
      </c>
      <c r="K11" s="5" t="s">
        <v>939</v>
      </c>
      <c r="L11" s="1">
        <f t="shared" si="5"/>
        <v>8</v>
      </c>
      <c r="M11" s="5" t="s">
        <v>896</v>
      </c>
      <c r="N11" s="1">
        <f t="shared" si="6"/>
        <v>6</v>
      </c>
      <c r="O11" s="5" t="s">
        <v>969</v>
      </c>
      <c r="P11" s="1">
        <f t="shared" si="7"/>
        <v>5</v>
      </c>
    </row>
    <row r="12" spans="1:16" ht="18.600000000000001" thickBot="1" x14ac:dyDescent="0.4">
      <c r="A12" s="4" t="s">
        <v>108</v>
      </c>
      <c r="B12" s="1">
        <f t="shared" si="0"/>
        <v>5</v>
      </c>
      <c r="C12" s="5" t="s">
        <v>108</v>
      </c>
      <c r="D12" s="1">
        <f t="shared" si="1"/>
        <v>5</v>
      </c>
      <c r="E12" s="5" t="s">
        <v>108</v>
      </c>
      <c r="F12" s="1">
        <f t="shared" si="2"/>
        <v>5</v>
      </c>
      <c r="G12" s="5" t="s">
        <v>108</v>
      </c>
      <c r="H12" s="1">
        <f t="shared" si="3"/>
        <v>5</v>
      </c>
      <c r="I12" s="5" t="s">
        <v>485</v>
      </c>
      <c r="J12" s="1">
        <f t="shared" si="4"/>
        <v>4</v>
      </c>
      <c r="K12" s="5" t="s">
        <v>593</v>
      </c>
      <c r="L12" s="1">
        <f t="shared" si="5"/>
        <v>5</v>
      </c>
      <c r="M12" s="5" t="s">
        <v>485</v>
      </c>
      <c r="N12" s="1">
        <f t="shared" si="6"/>
        <v>4</v>
      </c>
      <c r="O12" s="5" t="s">
        <v>485</v>
      </c>
      <c r="P12" s="1">
        <f t="shared" si="7"/>
        <v>4</v>
      </c>
    </row>
    <row r="13" spans="1:16" ht="18.600000000000001" thickBot="1" x14ac:dyDescent="0.4">
      <c r="A13" s="4" t="s">
        <v>4</v>
      </c>
      <c r="B13" s="1">
        <f t="shared" si="0"/>
        <v>3</v>
      </c>
      <c r="C13" s="5" t="s">
        <v>165</v>
      </c>
      <c r="D13" s="1">
        <f t="shared" si="1"/>
        <v>4</v>
      </c>
      <c r="E13" s="5" t="s">
        <v>281</v>
      </c>
      <c r="F13" s="1">
        <f t="shared" si="2"/>
        <v>7</v>
      </c>
      <c r="G13" s="5" t="s">
        <v>391</v>
      </c>
      <c r="H13" s="1">
        <f t="shared" si="3"/>
        <v>5</v>
      </c>
      <c r="I13" s="5" t="s">
        <v>486</v>
      </c>
      <c r="J13" s="1">
        <f t="shared" si="4"/>
        <v>5</v>
      </c>
      <c r="K13" s="5" t="s">
        <v>594</v>
      </c>
      <c r="L13" s="1">
        <f t="shared" si="5"/>
        <v>6</v>
      </c>
      <c r="M13" s="5" t="s">
        <v>693</v>
      </c>
      <c r="N13" s="1">
        <f t="shared" si="6"/>
        <v>6</v>
      </c>
      <c r="O13" s="5" t="s">
        <v>796</v>
      </c>
      <c r="P13" s="1">
        <f t="shared" si="7"/>
        <v>5</v>
      </c>
    </row>
    <row r="14" spans="1:16" ht="18.600000000000001" thickBot="1" x14ac:dyDescent="0.4">
      <c r="A14" s="4" t="s">
        <v>5</v>
      </c>
      <c r="B14" s="1">
        <f t="shared" si="0"/>
        <v>2</v>
      </c>
      <c r="C14" s="5" t="s">
        <v>5</v>
      </c>
      <c r="D14" s="1">
        <f t="shared" si="1"/>
        <v>2</v>
      </c>
      <c r="E14" s="5" t="s">
        <v>5</v>
      </c>
      <c r="F14" s="1">
        <f t="shared" si="2"/>
        <v>2</v>
      </c>
      <c r="G14" s="5" t="s">
        <v>5</v>
      </c>
      <c r="H14" s="1">
        <f t="shared" si="3"/>
        <v>2</v>
      </c>
      <c r="I14" s="5" t="s">
        <v>487</v>
      </c>
      <c r="J14" s="1">
        <f t="shared" si="4"/>
        <v>3</v>
      </c>
      <c r="K14" s="5" t="s">
        <v>951</v>
      </c>
      <c r="L14" s="1">
        <f t="shared" si="5"/>
        <v>5</v>
      </c>
      <c r="M14" s="5" t="s">
        <v>694</v>
      </c>
      <c r="N14" s="1">
        <f t="shared" si="6"/>
        <v>5</v>
      </c>
      <c r="O14" s="5" t="s">
        <v>797</v>
      </c>
      <c r="P14" s="1">
        <f t="shared" si="7"/>
        <v>3</v>
      </c>
    </row>
    <row r="15" spans="1:16" ht="18.600000000000001" thickBot="1" x14ac:dyDescent="0.4">
      <c r="A15" s="4" t="s">
        <v>6</v>
      </c>
      <c r="B15" s="1">
        <f t="shared" si="0"/>
        <v>6</v>
      </c>
      <c r="C15" s="5" t="s">
        <v>166</v>
      </c>
      <c r="D15" s="1">
        <f t="shared" si="1"/>
        <v>5</v>
      </c>
      <c r="E15" s="5" t="s">
        <v>6</v>
      </c>
      <c r="F15" s="1">
        <f t="shared" si="2"/>
        <v>6</v>
      </c>
      <c r="G15" s="5" t="s">
        <v>392</v>
      </c>
      <c r="H15" s="1">
        <f t="shared" si="3"/>
        <v>7</v>
      </c>
      <c r="I15" s="5" t="s">
        <v>488</v>
      </c>
      <c r="J15" s="1">
        <f t="shared" si="4"/>
        <v>5</v>
      </c>
      <c r="K15" s="5" t="s">
        <v>595</v>
      </c>
      <c r="L15" s="1">
        <f t="shared" si="5"/>
        <v>4</v>
      </c>
      <c r="M15" s="5" t="s">
        <v>695</v>
      </c>
      <c r="N15" s="1">
        <f t="shared" si="6"/>
        <v>7</v>
      </c>
      <c r="O15" s="5" t="s">
        <v>798</v>
      </c>
      <c r="P15" s="1">
        <f t="shared" si="7"/>
        <v>7</v>
      </c>
    </row>
    <row r="16" spans="1:16" ht="18.600000000000001" thickBot="1" x14ac:dyDescent="0.4">
      <c r="A16" s="4" t="s">
        <v>36</v>
      </c>
      <c r="B16" s="1">
        <f t="shared" si="0"/>
        <v>4</v>
      </c>
      <c r="C16" s="5" t="s">
        <v>160</v>
      </c>
      <c r="D16" s="1">
        <f t="shared" si="1"/>
        <v>4</v>
      </c>
      <c r="E16" s="5" t="s">
        <v>282</v>
      </c>
      <c r="F16" s="1">
        <f t="shared" si="2"/>
        <v>4</v>
      </c>
      <c r="G16" s="5" t="s">
        <v>23</v>
      </c>
      <c r="H16" s="1">
        <f t="shared" si="3"/>
        <v>4</v>
      </c>
      <c r="I16" s="5" t="s">
        <v>480</v>
      </c>
      <c r="J16" s="1">
        <f t="shared" si="4"/>
        <v>6</v>
      </c>
      <c r="K16" s="5" t="s">
        <v>589</v>
      </c>
      <c r="L16" s="1">
        <f t="shared" si="5"/>
        <v>4</v>
      </c>
      <c r="M16" s="5" t="s">
        <v>689</v>
      </c>
      <c r="N16" s="1">
        <f t="shared" si="6"/>
        <v>5</v>
      </c>
      <c r="O16" s="5" t="s">
        <v>480</v>
      </c>
      <c r="P16" s="1">
        <f t="shared" si="7"/>
        <v>6</v>
      </c>
    </row>
    <row r="17" spans="1:16" ht="18.600000000000001" thickBot="1" x14ac:dyDescent="0.4">
      <c r="A17" s="4" t="s">
        <v>109</v>
      </c>
      <c r="B17" s="1">
        <f t="shared" si="0"/>
        <v>4</v>
      </c>
      <c r="C17" s="5" t="s">
        <v>167</v>
      </c>
      <c r="D17" s="1">
        <f t="shared" si="1"/>
        <v>3</v>
      </c>
      <c r="E17" s="5" t="s">
        <v>283</v>
      </c>
      <c r="F17" s="1">
        <f t="shared" si="2"/>
        <v>4</v>
      </c>
      <c r="G17" s="5" t="s">
        <v>393</v>
      </c>
      <c r="H17" s="1">
        <f t="shared" si="3"/>
        <v>5</v>
      </c>
      <c r="I17" s="5" t="s">
        <v>489</v>
      </c>
      <c r="J17" s="1">
        <f t="shared" si="4"/>
        <v>3</v>
      </c>
      <c r="K17" s="5" t="s">
        <v>596</v>
      </c>
      <c r="L17" s="1">
        <f t="shared" si="5"/>
        <v>4</v>
      </c>
      <c r="M17" s="5" t="s">
        <v>696</v>
      </c>
      <c r="N17" s="1">
        <f t="shared" si="6"/>
        <v>4</v>
      </c>
      <c r="O17" s="5" t="s">
        <v>799</v>
      </c>
      <c r="P17" s="1">
        <f t="shared" si="7"/>
        <v>3</v>
      </c>
    </row>
    <row r="18" spans="1:16" ht="18.600000000000001" thickBot="1" x14ac:dyDescent="0.4">
      <c r="A18" s="4" t="s">
        <v>110</v>
      </c>
      <c r="B18" s="1">
        <f t="shared" si="0"/>
        <v>6</v>
      </c>
      <c r="C18" s="5" t="s">
        <v>110</v>
      </c>
      <c r="D18" s="1">
        <f t="shared" si="1"/>
        <v>6</v>
      </c>
      <c r="E18" s="5" t="s">
        <v>110</v>
      </c>
      <c r="F18" s="1">
        <f t="shared" si="2"/>
        <v>6</v>
      </c>
      <c r="G18" s="5" t="s">
        <v>110</v>
      </c>
      <c r="H18" s="1">
        <f t="shared" si="3"/>
        <v>6</v>
      </c>
      <c r="I18" s="5" t="s">
        <v>490</v>
      </c>
      <c r="J18" s="1">
        <f t="shared" si="4"/>
        <v>5</v>
      </c>
      <c r="K18" s="5" t="s">
        <v>597</v>
      </c>
      <c r="L18" s="1">
        <f t="shared" si="5"/>
        <v>5</v>
      </c>
      <c r="M18" s="5" t="s">
        <v>490</v>
      </c>
      <c r="N18" s="1">
        <f t="shared" si="6"/>
        <v>5</v>
      </c>
      <c r="O18" s="5" t="s">
        <v>800</v>
      </c>
      <c r="P18" s="1">
        <f t="shared" si="7"/>
        <v>5</v>
      </c>
    </row>
    <row r="19" spans="1:16" ht="18.600000000000001" thickBot="1" x14ac:dyDescent="0.4">
      <c r="A19" s="4" t="s">
        <v>7</v>
      </c>
      <c r="B19" s="1">
        <f t="shared" si="0"/>
        <v>7</v>
      </c>
      <c r="C19" s="5" t="s">
        <v>168</v>
      </c>
      <c r="D19" s="1">
        <f t="shared" si="1"/>
        <v>5</v>
      </c>
      <c r="E19" s="5" t="s">
        <v>284</v>
      </c>
      <c r="F19" s="1">
        <f t="shared" si="2"/>
        <v>8</v>
      </c>
      <c r="G19" s="5" t="s">
        <v>394</v>
      </c>
      <c r="H19" s="1">
        <f t="shared" si="3"/>
        <v>6</v>
      </c>
      <c r="I19" s="5" t="s">
        <v>491</v>
      </c>
      <c r="J19" s="1">
        <f t="shared" si="4"/>
        <v>3</v>
      </c>
      <c r="K19" s="5" t="s">
        <v>598</v>
      </c>
      <c r="L19" s="1">
        <f t="shared" si="5"/>
        <v>5</v>
      </c>
      <c r="M19" s="5" t="s">
        <v>697</v>
      </c>
      <c r="N19" s="1">
        <f t="shared" si="6"/>
        <v>4</v>
      </c>
      <c r="O19" s="5" t="s">
        <v>801</v>
      </c>
      <c r="P19" s="1">
        <f t="shared" si="7"/>
        <v>5</v>
      </c>
    </row>
    <row r="20" spans="1:16" ht="18.600000000000001" thickBot="1" x14ac:dyDescent="0.4">
      <c r="A20" s="4" t="s">
        <v>8</v>
      </c>
      <c r="B20" s="1">
        <f t="shared" si="0"/>
        <v>2</v>
      </c>
      <c r="C20" s="5" t="s">
        <v>169</v>
      </c>
      <c r="D20" s="1">
        <f t="shared" si="1"/>
        <v>2</v>
      </c>
      <c r="E20" s="5" t="s">
        <v>285</v>
      </c>
      <c r="F20" s="1">
        <f t="shared" si="2"/>
        <v>1</v>
      </c>
      <c r="G20" s="5" t="s">
        <v>893</v>
      </c>
      <c r="H20" s="1">
        <f t="shared" si="3"/>
        <v>4</v>
      </c>
      <c r="I20" s="5" t="s">
        <v>492</v>
      </c>
      <c r="J20" s="1">
        <f t="shared" si="4"/>
        <v>2</v>
      </c>
      <c r="K20" s="5" t="s">
        <v>599</v>
      </c>
      <c r="L20" s="1">
        <f t="shared" si="5"/>
        <v>1</v>
      </c>
      <c r="M20" s="5" t="s">
        <v>698</v>
      </c>
      <c r="N20" s="1">
        <f t="shared" si="6"/>
        <v>2</v>
      </c>
      <c r="O20" s="5" t="s">
        <v>802</v>
      </c>
      <c r="P20" s="1">
        <f t="shared" si="7"/>
        <v>2</v>
      </c>
    </row>
    <row r="21" spans="1:16" ht="18.600000000000001" thickBot="1" x14ac:dyDescent="0.4">
      <c r="A21" s="4" t="s">
        <v>9</v>
      </c>
      <c r="B21" s="1">
        <f t="shared" si="0"/>
        <v>4</v>
      </c>
      <c r="C21" s="5" t="s">
        <v>170</v>
      </c>
      <c r="D21" s="1">
        <f t="shared" si="1"/>
        <v>4</v>
      </c>
      <c r="E21" s="5" t="s">
        <v>9</v>
      </c>
      <c r="F21" s="1">
        <f t="shared" si="2"/>
        <v>4</v>
      </c>
      <c r="G21" s="5" t="s">
        <v>395</v>
      </c>
      <c r="H21" s="1">
        <f t="shared" si="3"/>
        <v>3</v>
      </c>
      <c r="I21" s="5" t="s">
        <v>493</v>
      </c>
      <c r="J21" s="1">
        <f t="shared" si="4"/>
        <v>3</v>
      </c>
      <c r="K21" s="5" t="s">
        <v>600</v>
      </c>
      <c r="L21" s="1">
        <f t="shared" si="5"/>
        <v>4</v>
      </c>
      <c r="M21" s="5" t="s">
        <v>699</v>
      </c>
      <c r="N21" s="1">
        <f t="shared" si="6"/>
        <v>4</v>
      </c>
      <c r="O21" s="5" t="s">
        <v>803</v>
      </c>
      <c r="P21" s="1">
        <f t="shared" si="7"/>
        <v>3</v>
      </c>
    </row>
    <row r="22" spans="1:16" ht="18.600000000000001" thickBot="1" x14ac:dyDescent="0.4">
      <c r="A22" s="4" t="s">
        <v>111</v>
      </c>
      <c r="B22" s="1">
        <f t="shared" si="0"/>
        <v>6</v>
      </c>
      <c r="C22" s="5" t="s">
        <v>171</v>
      </c>
      <c r="D22" s="1">
        <f t="shared" si="1"/>
        <v>5</v>
      </c>
      <c r="E22" s="5" t="s">
        <v>286</v>
      </c>
      <c r="F22" s="1">
        <f t="shared" si="2"/>
        <v>6</v>
      </c>
      <c r="G22" s="5" t="s">
        <v>396</v>
      </c>
      <c r="H22" s="1">
        <f t="shared" si="3"/>
        <v>7</v>
      </c>
      <c r="I22" s="5" t="s">
        <v>494</v>
      </c>
      <c r="J22" s="1">
        <f t="shared" si="4"/>
        <v>5</v>
      </c>
      <c r="K22" s="5" t="s">
        <v>950</v>
      </c>
      <c r="L22" s="1">
        <f t="shared" si="5"/>
        <v>5</v>
      </c>
      <c r="M22" s="5" t="s">
        <v>700</v>
      </c>
      <c r="N22" s="1">
        <f t="shared" si="6"/>
        <v>5</v>
      </c>
      <c r="O22" s="5" t="s">
        <v>804</v>
      </c>
      <c r="P22" s="1">
        <f t="shared" si="7"/>
        <v>6</v>
      </c>
    </row>
    <row r="23" spans="1:16" ht="18.600000000000001" thickBot="1" x14ac:dyDescent="0.4">
      <c r="A23" s="4" t="s">
        <v>112</v>
      </c>
      <c r="B23" s="1">
        <f t="shared" si="0"/>
        <v>4</v>
      </c>
      <c r="C23" s="5" t="s">
        <v>172</v>
      </c>
      <c r="D23" s="1">
        <f t="shared" si="1"/>
        <v>4</v>
      </c>
      <c r="E23" s="5" t="s">
        <v>172</v>
      </c>
      <c r="F23" s="1">
        <f t="shared" si="2"/>
        <v>4</v>
      </c>
      <c r="G23" s="5" t="s">
        <v>112</v>
      </c>
      <c r="H23" s="1">
        <f t="shared" si="3"/>
        <v>4</v>
      </c>
      <c r="I23" s="5" t="s">
        <v>495</v>
      </c>
      <c r="J23" s="1">
        <f t="shared" si="4"/>
        <v>4</v>
      </c>
      <c r="K23" s="5" t="s">
        <v>495</v>
      </c>
      <c r="L23" s="1">
        <f t="shared" si="5"/>
        <v>4</v>
      </c>
      <c r="M23" s="5" t="s">
        <v>495</v>
      </c>
      <c r="N23" s="1">
        <f t="shared" si="6"/>
        <v>4</v>
      </c>
      <c r="O23" s="5" t="s">
        <v>495</v>
      </c>
      <c r="P23" s="1">
        <f t="shared" si="7"/>
        <v>4</v>
      </c>
    </row>
    <row r="24" spans="1:16" ht="18.600000000000001" thickBot="1" x14ac:dyDescent="0.4">
      <c r="A24" s="4" t="s">
        <v>10</v>
      </c>
      <c r="B24" s="1">
        <f t="shared" si="0"/>
        <v>4</v>
      </c>
      <c r="C24" s="5" t="s">
        <v>169</v>
      </c>
      <c r="D24" s="1">
        <f t="shared" si="1"/>
        <v>2</v>
      </c>
      <c r="E24" s="5" t="s">
        <v>287</v>
      </c>
      <c r="F24" s="1">
        <f t="shared" si="2"/>
        <v>5</v>
      </c>
      <c r="G24" s="5" t="s">
        <v>893</v>
      </c>
      <c r="H24" s="1">
        <f t="shared" si="3"/>
        <v>4</v>
      </c>
      <c r="I24" s="5" t="s">
        <v>492</v>
      </c>
      <c r="J24" s="1">
        <f t="shared" si="4"/>
        <v>2</v>
      </c>
      <c r="K24" s="5" t="s">
        <v>599</v>
      </c>
      <c r="L24" s="1">
        <f t="shared" si="5"/>
        <v>1</v>
      </c>
      <c r="M24" s="5" t="s">
        <v>698</v>
      </c>
      <c r="N24" s="1">
        <f t="shared" si="6"/>
        <v>2</v>
      </c>
      <c r="O24" s="5" t="s">
        <v>802</v>
      </c>
      <c r="P24" s="1">
        <f t="shared" si="7"/>
        <v>2</v>
      </c>
    </row>
    <row r="25" spans="1:16" ht="18.600000000000001" thickBot="1" x14ac:dyDescent="0.4">
      <c r="A25" s="4" t="s">
        <v>11</v>
      </c>
      <c r="B25" s="1">
        <f t="shared" si="0"/>
        <v>3</v>
      </c>
      <c r="C25" s="5" t="s">
        <v>173</v>
      </c>
      <c r="D25" s="1">
        <f t="shared" si="1"/>
        <v>3</v>
      </c>
      <c r="E25" s="5" t="s">
        <v>288</v>
      </c>
      <c r="F25" s="1">
        <f t="shared" si="2"/>
        <v>2</v>
      </c>
      <c r="G25" s="5" t="s">
        <v>397</v>
      </c>
      <c r="H25" s="1">
        <f t="shared" si="3"/>
        <v>2</v>
      </c>
      <c r="I25" s="5" t="s">
        <v>496</v>
      </c>
      <c r="J25" s="1">
        <f t="shared" si="4"/>
        <v>4</v>
      </c>
      <c r="K25" s="5" t="s">
        <v>601</v>
      </c>
      <c r="L25" s="1">
        <f t="shared" si="5"/>
        <v>5</v>
      </c>
      <c r="M25" s="5" t="s">
        <v>701</v>
      </c>
      <c r="N25" s="1">
        <f t="shared" si="6"/>
        <v>3</v>
      </c>
      <c r="O25" s="5" t="s">
        <v>805</v>
      </c>
      <c r="P25" s="1">
        <f t="shared" si="7"/>
        <v>2</v>
      </c>
    </row>
    <row r="26" spans="1:16" ht="18.600000000000001" thickBot="1" x14ac:dyDescent="0.4">
      <c r="A26" s="4" t="s">
        <v>12</v>
      </c>
      <c r="B26" s="1">
        <f t="shared" si="0"/>
        <v>7</v>
      </c>
      <c r="C26" s="5" t="s">
        <v>174</v>
      </c>
      <c r="D26" s="1">
        <f t="shared" si="1"/>
        <v>7</v>
      </c>
      <c r="E26" s="5" t="s">
        <v>289</v>
      </c>
      <c r="F26" s="1">
        <f t="shared" si="2"/>
        <v>6</v>
      </c>
      <c r="G26" s="5" t="s">
        <v>398</v>
      </c>
      <c r="H26" s="1">
        <f t="shared" si="3"/>
        <v>10</v>
      </c>
      <c r="I26" s="5" t="s">
        <v>497</v>
      </c>
      <c r="J26" s="1">
        <f t="shared" si="4"/>
        <v>6</v>
      </c>
      <c r="K26" s="5" t="s">
        <v>602</v>
      </c>
      <c r="L26" s="1">
        <f t="shared" si="5"/>
        <v>5</v>
      </c>
      <c r="M26" s="5" t="s">
        <v>702</v>
      </c>
      <c r="N26" s="1">
        <f t="shared" si="6"/>
        <v>9</v>
      </c>
      <c r="O26" s="5" t="s">
        <v>806</v>
      </c>
      <c r="P26" s="1">
        <f t="shared" si="7"/>
        <v>11</v>
      </c>
    </row>
    <row r="27" spans="1:16" ht="18.600000000000001" thickBot="1" x14ac:dyDescent="0.4">
      <c r="A27" s="4" t="s">
        <v>13</v>
      </c>
      <c r="B27" s="1">
        <f t="shared" si="0"/>
        <v>7</v>
      </c>
      <c r="C27" s="5" t="s">
        <v>175</v>
      </c>
      <c r="D27" s="1">
        <f t="shared" si="1"/>
        <v>6</v>
      </c>
      <c r="E27" s="5" t="s">
        <v>175</v>
      </c>
      <c r="F27" s="1">
        <f t="shared" si="2"/>
        <v>6</v>
      </c>
      <c r="G27" s="5" t="s">
        <v>175</v>
      </c>
      <c r="H27" s="1">
        <f t="shared" si="3"/>
        <v>6</v>
      </c>
      <c r="I27" s="5" t="s">
        <v>498</v>
      </c>
      <c r="J27" s="1">
        <f t="shared" si="4"/>
        <v>9</v>
      </c>
      <c r="K27" s="5" t="s">
        <v>603</v>
      </c>
      <c r="L27" s="1">
        <f t="shared" si="5"/>
        <v>7</v>
      </c>
      <c r="M27" s="5" t="s">
        <v>703</v>
      </c>
      <c r="N27" s="1">
        <f t="shared" si="6"/>
        <v>8</v>
      </c>
      <c r="O27" s="5" t="s">
        <v>807</v>
      </c>
      <c r="P27" s="1">
        <f t="shared" si="7"/>
        <v>7</v>
      </c>
    </row>
    <row r="28" spans="1:16" ht="18.600000000000001" thickBot="1" x14ac:dyDescent="0.4">
      <c r="A28" s="4" t="s">
        <v>14</v>
      </c>
      <c r="B28" s="1">
        <f t="shared" si="0"/>
        <v>1</v>
      </c>
      <c r="C28" s="5" t="s">
        <v>14</v>
      </c>
      <c r="D28" s="1">
        <f t="shared" si="1"/>
        <v>1</v>
      </c>
      <c r="E28" s="5" t="s">
        <v>290</v>
      </c>
      <c r="F28" s="1">
        <f t="shared" si="2"/>
        <v>1</v>
      </c>
      <c r="G28" s="5" t="s">
        <v>290</v>
      </c>
      <c r="H28" s="1">
        <f t="shared" si="3"/>
        <v>1</v>
      </c>
      <c r="I28" s="5" t="s">
        <v>499</v>
      </c>
      <c r="J28" s="1">
        <f t="shared" si="4"/>
        <v>3</v>
      </c>
      <c r="K28" s="5" t="s">
        <v>604</v>
      </c>
      <c r="L28" s="1">
        <f t="shared" si="5"/>
        <v>2</v>
      </c>
      <c r="M28" s="5" t="s">
        <v>704</v>
      </c>
      <c r="N28" s="1">
        <f t="shared" si="6"/>
        <v>3</v>
      </c>
      <c r="O28" s="5" t="s">
        <v>808</v>
      </c>
      <c r="P28" s="1">
        <f t="shared" si="7"/>
        <v>1</v>
      </c>
    </row>
    <row r="29" spans="1:16" ht="18.600000000000001" thickBot="1" x14ac:dyDescent="0.4">
      <c r="A29" s="4" t="s">
        <v>15</v>
      </c>
      <c r="B29" s="1">
        <f t="shared" si="0"/>
        <v>7</v>
      </c>
      <c r="C29" s="5" t="s">
        <v>176</v>
      </c>
      <c r="D29" s="1">
        <f t="shared" si="1"/>
        <v>7</v>
      </c>
      <c r="E29" s="5" t="s">
        <v>291</v>
      </c>
      <c r="F29" s="1">
        <f t="shared" si="2"/>
        <v>7</v>
      </c>
      <c r="G29" s="5" t="s">
        <v>399</v>
      </c>
      <c r="H29" s="1">
        <f t="shared" si="3"/>
        <v>6</v>
      </c>
      <c r="I29" s="5" t="s">
        <v>500</v>
      </c>
      <c r="J29" s="1">
        <f t="shared" si="4"/>
        <v>7</v>
      </c>
      <c r="K29" s="5" t="s">
        <v>605</v>
      </c>
      <c r="L29" s="1">
        <f t="shared" si="5"/>
        <v>4</v>
      </c>
      <c r="M29" s="5" t="s">
        <v>705</v>
      </c>
      <c r="N29" s="1">
        <f t="shared" si="6"/>
        <v>9</v>
      </c>
      <c r="O29" s="5" t="s">
        <v>809</v>
      </c>
      <c r="P29" s="1">
        <f t="shared" si="7"/>
        <v>6</v>
      </c>
    </row>
    <row r="30" spans="1:16" ht="18.600000000000001" thickBot="1" x14ac:dyDescent="0.4">
      <c r="A30" s="4" t="s">
        <v>3</v>
      </c>
      <c r="B30" s="1">
        <f t="shared" si="0"/>
        <v>8</v>
      </c>
      <c r="C30" s="5" t="s">
        <v>163</v>
      </c>
      <c r="D30" s="1">
        <f t="shared" si="1"/>
        <v>7</v>
      </c>
      <c r="E30" s="5" t="s">
        <v>280</v>
      </c>
      <c r="F30" s="1">
        <f t="shared" si="2"/>
        <v>8</v>
      </c>
      <c r="G30" s="5" t="s">
        <v>390</v>
      </c>
      <c r="H30" s="1">
        <f t="shared" si="3"/>
        <v>7</v>
      </c>
      <c r="I30" s="5" t="s">
        <v>483</v>
      </c>
      <c r="J30" s="1">
        <f t="shared" si="4"/>
        <v>7</v>
      </c>
      <c r="K30" s="5" t="s">
        <v>588</v>
      </c>
      <c r="L30" s="1">
        <f t="shared" si="5"/>
        <v>5</v>
      </c>
      <c r="M30" s="5" t="s">
        <v>692</v>
      </c>
      <c r="N30" s="1">
        <f t="shared" si="6"/>
        <v>8</v>
      </c>
      <c r="O30" s="5" t="s">
        <v>795</v>
      </c>
      <c r="P30" s="1">
        <f t="shared" si="7"/>
        <v>7</v>
      </c>
    </row>
    <row r="31" spans="1:16" ht="18.600000000000001" thickBot="1" x14ac:dyDescent="0.4">
      <c r="A31" s="4" t="s">
        <v>16</v>
      </c>
      <c r="B31" s="1">
        <f t="shared" si="0"/>
        <v>3</v>
      </c>
      <c r="C31" s="5" t="s">
        <v>177</v>
      </c>
      <c r="D31" s="1">
        <f t="shared" si="1"/>
        <v>3</v>
      </c>
      <c r="E31" s="5" t="s">
        <v>177</v>
      </c>
      <c r="F31" s="1">
        <f t="shared" si="2"/>
        <v>3</v>
      </c>
      <c r="G31" s="5" t="s">
        <v>16</v>
      </c>
      <c r="H31" s="1">
        <f t="shared" si="3"/>
        <v>3</v>
      </c>
      <c r="I31" s="5" t="s">
        <v>501</v>
      </c>
      <c r="J31" s="1">
        <f t="shared" si="4"/>
        <v>6</v>
      </c>
      <c r="K31" s="5" t="s">
        <v>606</v>
      </c>
      <c r="L31" s="1">
        <f t="shared" si="5"/>
        <v>4</v>
      </c>
      <c r="M31" s="5" t="s">
        <v>501</v>
      </c>
      <c r="N31" s="1">
        <f t="shared" si="6"/>
        <v>6</v>
      </c>
      <c r="O31" s="5" t="s">
        <v>501</v>
      </c>
      <c r="P31" s="1">
        <f t="shared" si="7"/>
        <v>6</v>
      </c>
    </row>
    <row r="32" spans="1:16" ht="18.600000000000001" thickBot="1" x14ac:dyDescent="0.4">
      <c r="A32" s="4" t="s">
        <v>17</v>
      </c>
      <c r="B32" s="1">
        <f t="shared" si="0"/>
        <v>9</v>
      </c>
      <c r="C32" s="5" t="s">
        <v>178</v>
      </c>
      <c r="D32" s="1">
        <f t="shared" si="1"/>
        <v>10</v>
      </c>
      <c r="E32" s="5" t="s">
        <v>292</v>
      </c>
      <c r="F32" s="1">
        <f t="shared" si="2"/>
        <v>9</v>
      </c>
      <c r="G32" s="5" t="s">
        <v>400</v>
      </c>
      <c r="H32" s="1">
        <f t="shared" si="3"/>
        <v>9</v>
      </c>
      <c r="I32" s="5" t="s">
        <v>502</v>
      </c>
      <c r="J32" s="1">
        <f t="shared" si="4"/>
        <v>9</v>
      </c>
      <c r="K32" s="5" t="s">
        <v>607</v>
      </c>
      <c r="L32" s="1">
        <f t="shared" si="5"/>
        <v>7</v>
      </c>
      <c r="M32" s="5" t="s">
        <v>706</v>
      </c>
      <c r="N32" s="1">
        <f t="shared" si="6"/>
        <v>9</v>
      </c>
      <c r="O32" s="5" t="s">
        <v>810</v>
      </c>
      <c r="P32" s="1">
        <f t="shared" si="7"/>
        <v>12</v>
      </c>
    </row>
    <row r="33" spans="1:16" ht="18.600000000000001" thickBot="1" x14ac:dyDescent="0.4">
      <c r="A33" s="4" t="s">
        <v>18</v>
      </c>
      <c r="B33" s="1">
        <f t="shared" si="0"/>
        <v>5</v>
      </c>
      <c r="C33" s="5" t="s">
        <v>171</v>
      </c>
      <c r="D33" s="1">
        <f t="shared" si="1"/>
        <v>5</v>
      </c>
      <c r="E33" s="5" t="s">
        <v>293</v>
      </c>
      <c r="F33" s="1">
        <f t="shared" si="2"/>
        <v>5</v>
      </c>
      <c r="G33" s="5" t="s">
        <v>396</v>
      </c>
      <c r="H33" s="1">
        <f t="shared" si="3"/>
        <v>7</v>
      </c>
      <c r="I33" s="5" t="s">
        <v>494</v>
      </c>
      <c r="J33" s="1">
        <f t="shared" si="4"/>
        <v>5</v>
      </c>
      <c r="K33" s="5" t="s">
        <v>949</v>
      </c>
      <c r="L33" s="1">
        <f t="shared" si="5"/>
        <v>8</v>
      </c>
      <c r="M33" s="5" t="s">
        <v>700</v>
      </c>
      <c r="N33" s="1">
        <f t="shared" si="6"/>
        <v>5</v>
      </c>
      <c r="O33" s="5" t="s">
        <v>804</v>
      </c>
      <c r="P33" s="1">
        <f t="shared" si="7"/>
        <v>6</v>
      </c>
    </row>
    <row r="34" spans="1:16" ht="18.600000000000001" thickBot="1" x14ac:dyDescent="0.4">
      <c r="A34" s="4" t="s">
        <v>19</v>
      </c>
      <c r="B34" s="1">
        <f t="shared" si="0"/>
        <v>1</v>
      </c>
      <c r="C34" s="5" t="s">
        <v>14</v>
      </c>
      <c r="D34" s="1">
        <f t="shared" si="1"/>
        <v>1</v>
      </c>
      <c r="E34" s="5" t="s">
        <v>290</v>
      </c>
      <c r="F34" s="1">
        <f t="shared" si="2"/>
        <v>1</v>
      </c>
      <c r="G34" s="5" t="s">
        <v>290</v>
      </c>
      <c r="H34" s="1">
        <f t="shared" si="3"/>
        <v>1</v>
      </c>
      <c r="I34" s="5" t="s">
        <v>499</v>
      </c>
      <c r="J34" s="1">
        <f t="shared" si="4"/>
        <v>3</v>
      </c>
      <c r="K34" s="5" t="s">
        <v>604</v>
      </c>
      <c r="L34" s="1">
        <f t="shared" si="5"/>
        <v>2</v>
      </c>
      <c r="M34" s="5" t="s">
        <v>704</v>
      </c>
      <c r="N34" s="1">
        <f t="shared" si="6"/>
        <v>3</v>
      </c>
      <c r="O34" s="5" t="s">
        <v>808</v>
      </c>
      <c r="P34" s="1">
        <f t="shared" si="7"/>
        <v>1</v>
      </c>
    </row>
    <row r="35" spans="1:16" ht="18.600000000000001" thickBot="1" x14ac:dyDescent="0.4">
      <c r="A35" s="4" t="s">
        <v>20</v>
      </c>
      <c r="B35" s="1">
        <f t="shared" si="0"/>
        <v>6</v>
      </c>
      <c r="C35" s="5" t="s">
        <v>179</v>
      </c>
      <c r="D35" s="1">
        <f t="shared" si="1"/>
        <v>6</v>
      </c>
      <c r="E35" s="5" t="s">
        <v>294</v>
      </c>
      <c r="F35" s="1">
        <f t="shared" si="2"/>
        <v>6</v>
      </c>
      <c r="G35" s="5" t="s">
        <v>401</v>
      </c>
      <c r="H35" s="1">
        <f t="shared" si="3"/>
        <v>8</v>
      </c>
      <c r="I35" s="5" t="s">
        <v>503</v>
      </c>
      <c r="J35" s="1">
        <f t="shared" si="4"/>
        <v>3</v>
      </c>
      <c r="K35" s="5" t="s">
        <v>608</v>
      </c>
      <c r="L35" s="1">
        <f t="shared" si="5"/>
        <v>4</v>
      </c>
      <c r="M35" s="5" t="s">
        <v>707</v>
      </c>
      <c r="N35" s="1">
        <f t="shared" si="6"/>
        <v>3</v>
      </c>
      <c r="O35" s="5" t="s">
        <v>811</v>
      </c>
      <c r="P35" s="1">
        <f t="shared" si="7"/>
        <v>6</v>
      </c>
    </row>
    <row r="36" spans="1:16" ht="18.600000000000001" thickBot="1" x14ac:dyDescent="0.4">
      <c r="A36" s="4" t="s">
        <v>21</v>
      </c>
      <c r="B36" s="1">
        <f t="shared" si="0"/>
        <v>7</v>
      </c>
      <c r="C36" s="5" t="s">
        <v>180</v>
      </c>
      <c r="D36" s="1">
        <f t="shared" si="1"/>
        <v>7</v>
      </c>
      <c r="E36" s="5" t="s">
        <v>295</v>
      </c>
      <c r="F36" s="1">
        <f t="shared" si="2"/>
        <v>8</v>
      </c>
      <c r="G36" s="5" t="s">
        <v>402</v>
      </c>
      <c r="H36" s="1">
        <f t="shared" si="3"/>
        <v>6</v>
      </c>
      <c r="I36" s="5" t="s">
        <v>504</v>
      </c>
      <c r="J36" s="1">
        <f t="shared" si="4"/>
        <v>8</v>
      </c>
      <c r="K36" s="5" t="s">
        <v>504</v>
      </c>
      <c r="L36" s="1">
        <f t="shared" si="5"/>
        <v>8</v>
      </c>
      <c r="M36" s="5" t="s">
        <v>708</v>
      </c>
      <c r="N36" s="1">
        <f t="shared" si="6"/>
        <v>9</v>
      </c>
      <c r="O36" s="5" t="s">
        <v>812</v>
      </c>
      <c r="P36" s="1">
        <f t="shared" si="7"/>
        <v>8</v>
      </c>
    </row>
    <row r="37" spans="1:16" ht="18.600000000000001" thickBot="1" x14ac:dyDescent="0.4">
      <c r="A37" s="4" t="s">
        <v>126</v>
      </c>
      <c r="B37" s="1">
        <f t="shared" si="0"/>
        <v>4</v>
      </c>
      <c r="C37" s="5" t="s">
        <v>181</v>
      </c>
      <c r="D37" s="1">
        <f t="shared" si="1"/>
        <v>4</v>
      </c>
      <c r="E37" s="5" t="s">
        <v>126</v>
      </c>
      <c r="F37" s="1">
        <f t="shared" si="2"/>
        <v>4</v>
      </c>
      <c r="G37" s="5" t="s">
        <v>26</v>
      </c>
      <c r="H37" s="1">
        <f t="shared" si="3"/>
        <v>4</v>
      </c>
      <c r="I37" s="5" t="s">
        <v>505</v>
      </c>
      <c r="J37" s="1">
        <f t="shared" si="4"/>
        <v>5</v>
      </c>
      <c r="K37" s="5" t="s">
        <v>609</v>
      </c>
      <c r="L37" s="1">
        <f t="shared" si="5"/>
        <v>5</v>
      </c>
      <c r="M37" s="5" t="s">
        <v>709</v>
      </c>
      <c r="N37" s="1">
        <f t="shared" si="6"/>
        <v>5</v>
      </c>
      <c r="O37" s="5" t="s">
        <v>813</v>
      </c>
      <c r="P37" s="1">
        <f t="shared" si="7"/>
        <v>5</v>
      </c>
    </row>
    <row r="38" spans="1:16" ht="18.600000000000001" thickBot="1" x14ac:dyDescent="0.4">
      <c r="A38" s="4" t="s">
        <v>22</v>
      </c>
      <c r="B38" s="1">
        <f t="shared" si="0"/>
        <v>3</v>
      </c>
      <c r="C38" s="5" t="s">
        <v>22</v>
      </c>
      <c r="D38" s="1">
        <f t="shared" si="1"/>
        <v>3</v>
      </c>
      <c r="E38" s="5" t="s">
        <v>296</v>
      </c>
      <c r="F38" s="1">
        <f t="shared" si="2"/>
        <v>2</v>
      </c>
      <c r="G38" s="5" t="s">
        <v>403</v>
      </c>
      <c r="H38" s="1">
        <f t="shared" si="3"/>
        <v>2</v>
      </c>
      <c r="I38" s="5" t="s">
        <v>506</v>
      </c>
      <c r="J38" s="1">
        <f t="shared" si="4"/>
        <v>3</v>
      </c>
      <c r="K38" s="5" t="s">
        <v>610</v>
      </c>
      <c r="L38" s="1">
        <f t="shared" si="5"/>
        <v>4</v>
      </c>
      <c r="M38" s="5" t="s">
        <v>710</v>
      </c>
      <c r="N38" s="1">
        <f t="shared" si="6"/>
        <v>4</v>
      </c>
      <c r="O38" s="5" t="s">
        <v>814</v>
      </c>
      <c r="P38" s="1">
        <f t="shared" si="7"/>
        <v>3</v>
      </c>
    </row>
    <row r="39" spans="1:16" ht="18.600000000000001" thickBot="1" x14ac:dyDescent="0.4">
      <c r="A39" s="4" t="s">
        <v>23</v>
      </c>
      <c r="B39" s="1">
        <f t="shared" si="0"/>
        <v>4</v>
      </c>
      <c r="C39" s="5" t="s">
        <v>160</v>
      </c>
      <c r="D39" s="1">
        <f t="shared" si="1"/>
        <v>4</v>
      </c>
      <c r="E39" s="5" t="s">
        <v>160</v>
      </c>
      <c r="F39" s="1">
        <f t="shared" si="2"/>
        <v>4</v>
      </c>
      <c r="G39" s="5" t="s">
        <v>23</v>
      </c>
      <c r="H39" s="1">
        <f t="shared" si="3"/>
        <v>4</v>
      </c>
      <c r="I39" s="5" t="s">
        <v>480</v>
      </c>
      <c r="J39" s="1">
        <f t="shared" si="4"/>
        <v>6</v>
      </c>
      <c r="K39" s="5" t="s">
        <v>589</v>
      </c>
      <c r="L39" s="1">
        <f t="shared" si="5"/>
        <v>4</v>
      </c>
      <c r="M39" s="5" t="s">
        <v>689</v>
      </c>
      <c r="N39" s="1">
        <f t="shared" si="6"/>
        <v>5</v>
      </c>
      <c r="O39" s="5" t="s">
        <v>480</v>
      </c>
      <c r="P39" s="1">
        <f t="shared" si="7"/>
        <v>6</v>
      </c>
    </row>
    <row r="40" spans="1:16" ht="18.600000000000001" thickBot="1" x14ac:dyDescent="0.4">
      <c r="A40" s="4" t="s">
        <v>24</v>
      </c>
      <c r="B40" s="1">
        <f t="shared" si="0"/>
        <v>3</v>
      </c>
      <c r="C40" s="5" t="s">
        <v>182</v>
      </c>
      <c r="D40" s="1">
        <f t="shared" si="1"/>
        <v>3</v>
      </c>
      <c r="E40" s="5" t="s">
        <v>297</v>
      </c>
      <c r="F40" s="1">
        <f t="shared" si="2"/>
        <v>3</v>
      </c>
      <c r="G40" s="5" t="s">
        <v>404</v>
      </c>
      <c r="H40" s="1">
        <f t="shared" si="3"/>
        <v>4</v>
      </c>
      <c r="I40" s="5" t="s">
        <v>507</v>
      </c>
      <c r="J40" s="1">
        <f t="shared" si="4"/>
        <v>4</v>
      </c>
      <c r="K40" s="5" t="s">
        <v>611</v>
      </c>
      <c r="L40" s="1">
        <f t="shared" si="5"/>
        <v>5</v>
      </c>
      <c r="M40" s="5" t="s">
        <v>711</v>
      </c>
      <c r="N40" s="1">
        <f t="shared" si="6"/>
        <v>3</v>
      </c>
      <c r="O40" s="5" t="s">
        <v>815</v>
      </c>
      <c r="P40" s="1">
        <f t="shared" si="7"/>
        <v>3</v>
      </c>
    </row>
    <row r="41" spans="1:16" ht="18.600000000000001" thickBot="1" x14ac:dyDescent="0.4">
      <c r="A41" s="4" t="s">
        <v>25</v>
      </c>
      <c r="B41" s="1">
        <f t="shared" si="0"/>
        <v>6</v>
      </c>
      <c r="C41" s="5" t="s">
        <v>170</v>
      </c>
      <c r="D41" s="1">
        <f t="shared" si="1"/>
        <v>4</v>
      </c>
      <c r="E41" s="5" t="s">
        <v>298</v>
      </c>
      <c r="F41" s="1">
        <f t="shared" si="2"/>
        <v>4</v>
      </c>
      <c r="G41" s="5" t="s">
        <v>395</v>
      </c>
      <c r="H41" s="1">
        <f t="shared" si="3"/>
        <v>3</v>
      </c>
      <c r="I41" s="5" t="s">
        <v>493</v>
      </c>
      <c r="J41" s="1">
        <f t="shared" si="4"/>
        <v>3</v>
      </c>
      <c r="K41" s="5" t="s">
        <v>600</v>
      </c>
      <c r="L41" s="1">
        <f t="shared" si="5"/>
        <v>4</v>
      </c>
      <c r="M41" s="5" t="s">
        <v>699</v>
      </c>
      <c r="N41" s="1">
        <f t="shared" si="6"/>
        <v>4</v>
      </c>
      <c r="O41" s="5" t="s">
        <v>803</v>
      </c>
      <c r="P41" s="1">
        <f t="shared" si="7"/>
        <v>3</v>
      </c>
    </row>
    <row r="42" spans="1:16" ht="18.600000000000001" thickBot="1" x14ac:dyDescent="0.4">
      <c r="A42" s="4" t="s">
        <v>113</v>
      </c>
      <c r="B42" s="1">
        <f t="shared" si="0"/>
        <v>4</v>
      </c>
      <c r="C42" s="5" t="s">
        <v>183</v>
      </c>
      <c r="D42" s="1">
        <f t="shared" si="1"/>
        <v>5</v>
      </c>
      <c r="E42" s="5" t="s">
        <v>113</v>
      </c>
      <c r="F42" s="1">
        <f t="shared" si="2"/>
        <v>4</v>
      </c>
      <c r="G42" s="5" t="s">
        <v>405</v>
      </c>
      <c r="H42" s="1">
        <f t="shared" si="3"/>
        <v>6</v>
      </c>
      <c r="I42" s="5" t="s">
        <v>508</v>
      </c>
      <c r="J42" s="1">
        <f t="shared" si="4"/>
        <v>4</v>
      </c>
      <c r="K42" s="5" t="s">
        <v>948</v>
      </c>
      <c r="L42" s="1">
        <f t="shared" si="5"/>
        <v>7</v>
      </c>
      <c r="M42" s="5" t="s">
        <v>712</v>
      </c>
      <c r="N42" s="1">
        <f t="shared" si="6"/>
        <v>5</v>
      </c>
      <c r="O42" s="5" t="s">
        <v>816</v>
      </c>
      <c r="P42" s="1">
        <f t="shared" si="7"/>
        <v>5</v>
      </c>
    </row>
    <row r="43" spans="1:16" ht="18.600000000000001" thickBot="1" x14ac:dyDescent="0.4">
      <c r="A43" s="4" t="s">
        <v>114</v>
      </c>
      <c r="B43" s="1">
        <f t="shared" si="0"/>
        <v>9</v>
      </c>
      <c r="C43" s="5" t="s">
        <v>184</v>
      </c>
      <c r="D43" s="1">
        <f t="shared" si="1"/>
        <v>6</v>
      </c>
      <c r="E43" s="5" t="s">
        <v>299</v>
      </c>
      <c r="F43" s="1">
        <f t="shared" si="2"/>
        <v>7</v>
      </c>
      <c r="G43" s="5" t="s">
        <v>184</v>
      </c>
      <c r="H43" s="1">
        <f t="shared" si="3"/>
        <v>6</v>
      </c>
      <c r="I43" s="5" t="s">
        <v>509</v>
      </c>
      <c r="J43" s="1">
        <f t="shared" si="4"/>
        <v>7</v>
      </c>
      <c r="K43" s="5" t="s">
        <v>509</v>
      </c>
      <c r="L43" s="1">
        <f t="shared" si="5"/>
        <v>7</v>
      </c>
      <c r="M43" s="5" t="s">
        <v>713</v>
      </c>
      <c r="N43" s="1">
        <f t="shared" si="6"/>
        <v>6</v>
      </c>
      <c r="O43" s="5" t="s">
        <v>713</v>
      </c>
      <c r="P43" s="1">
        <f t="shared" si="7"/>
        <v>6</v>
      </c>
    </row>
    <row r="44" spans="1:16" ht="18.600000000000001" thickBot="1" x14ac:dyDescent="0.4">
      <c r="A44" s="4" t="s">
        <v>115</v>
      </c>
      <c r="B44" s="1">
        <f t="shared" si="0"/>
        <v>6</v>
      </c>
      <c r="C44" s="5" t="s">
        <v>185</v>
      </c>
      <c r="D44" s="1">
        <f t="shared" si="1"/>
        <v>5</v>
      </c>
      <c r="E44" s="5" t="s">
        <v>300</v>
      </c>
      <c r="F44" s="1">
        <f t="shared" si="2"/>
        <v>6</v>
      </c>
      <c r="G44" s="5" t="s">
        <v>406</v>
      </c>
      <c r="H44" s="1">
        <f t="shared" si="3"/>
        <v>6</v>
      </c>
      <c r="I44" s="5" t="s">
        <v>510</v>
      </c>
      <c r="J44" s="1">
        <f t="shared" si="4"/>
        <v>5</v>
      </c>
      <c r="K44" s="5" t="s">
        <v>612</v>
      </c>
      <c r="L44" s="1">
        <f t="shared" si="5"/>
        <v>10</v>
      </c>
      <c r="M44" s="5" t="s">
        <v>714</v>
      </c>
      <c r="N44" s="1">
        <f t="shared" si="6"/>
        <v>9</v>
      </c>
      <c r="O44" s="5" t="s">
        <v>817</v>
      </c>
      <c r="P44" s="1">
        <f t="shared" si="7"/>
        <v>9</v>
      </c>
    </row>
    <row r="45" spans="1:16" ht="18.600000000000001" thickBot="1" x14ac:dyDescent="0.4">
      <c r="A45" s="4" t="s">
        <v>14</v>
      </c>
      <c r="B45" s="1">
        <f t="shared" si="0"/>
        <v>1</v>
      </c>
      <c r="C45" s="5" t="s">
        <v>14</v>
      </c>
      <c r="D45" s="1">
        <f t="shared" si="1"/>
        <v>1</v>
      </c>
      <c r="E45" s="5" t="s">
        <v>290</v>
      </c>
      <c r="F45" s="1">
        <f t="shared" si="2"/>
        <v>1</v>
      </c>
      <c r="G45" s="5" t="s">
        <v>290</v>
      </c>
      <c r="H45" s="1">
        <f t="shared" si="3"/>
        <v>1</v>
      </c>
      <c r="I45" s="5" t="s">
        <v>499</v>
      </c>
      <c r="J45" s="1">
        <f t="shared" si="4"/>
        <v>3</v>
      </c>
      <c r="K45" s="5" t="s">
        <v>604</v>
      </c>
      <c r="L45" s="1">
        <f t="shared" si="5"/>
        <v>2</v>
      </c>
      <c r="M45" s="5" t="s">
        <v>704</v>
      </c>
      <c r="N45" s="1">
        <f t="shared" si="6"/>
        <v>3</v>
      </c>
      <c r="O45" s="5" t="s">
        <v>808</v>
      </c>
      <c r="P45" s="1">
        <f t="shared" si="7"/>
        <v>1</v>
      </c>
    </row>
    <row r="46" spans="1:16" ht="18.600000000000001" thickBot="1" x14ac:dyDescent="0.4">
      <c r="A46" s="4" t="s">
        <v>26</v>
      </c>
      <c r="B46" s="1">
        <f t="shared" si="0"/>
        <v>4</v>
      </c>
      <c r="C46" s="5" t="s">
        <v>181</v>
      </c>
      <c r="D46" s="1">
        <f t="shared" si="1"/>
        <v>4</v>
      </c>
      <c r="E46" s="5" t="s">
        <v>26</v>
      </c>
      <c r="F46" s="1">
        <f t="shared" si="2"/>
        <v>4</v>
      </c>
      <c r="G46" s="5" t="s">
        <v>26</v>
      </c>
      <c r="H46" s="1">
        <f t="shared" si="3"/>
        <v>4</v>
      </c>
      <c r="I46" s="5" t="s">
        <v>505</v>
      </c>
      <c r="J46" s="1">
        <f t="shared" si="4"/>
        <v>5</v>
      </c>
      <c r="K46" s="5" t="s">
        <v>609</v>
      </c>
      <c r="L46" s="1">
        <f t="shared" si="5"/>
        <v>5</v>
      </c>
      <c r="M46" s="5" t="s">
        <v>709</v>
      </c>
      <c r="N46" s="1">
        <f t="shared" si="6"/>
        <v>5</v>
      </c>
      <c r="O46" s="5" t="s">
        <v>813</v>
      </c>
      <c r="P46" s="1">
        <f t="shared" si="7"/>
        <v>5</v>
      </c>
    </row>
    <row r="47" spans="1:16" ht="18.600000000000001" thickBot="1" x14ac:dyDescent="0.4">
      <c r="A47" s="4" t="s">
        <v>127</v>
      </c>
      <c r="B47" s="1">
        <f t="shared" si="0"/>
        <v>6</v>
      </c>
      <c r="C47" s="5" t="s">
        <v>186</v>
      </c>
      <c r="D47" s="1">
        <f t="shared" si="1"/>
        <v>10</v>
      </c>
      <c r="E47" s="5" t="s">
        <v>127</v>
      </c>
      <c r="F47" s="1">
        <f t="shared" si="2"/>
        <v>6</v>
      </c>
      <c r="G47" s="5" t="s">
        <v>914</v>
      </c>
      <c r="H47" s="1">
        <f t="shared" si="3"/>
        <v>9</v>
      </c>
      <c r="I47" s="5" t="s">
        <v>916</v>
      </c>
      <c r="J47" s="1">
        <f t="shared" si="4"/>
        <v>4</v>
      </c>
      <c r="K47" s="5" t="s">
        <v>613</v>
      </c>
      <c r="L47" s="1">
        <f t="shared" si="5"/>
        <v>5</v>
      </c>
      <c r="M47" s="5" t="s">
        <v>715</v>
      </c>
      <c r="N47" s="1">
        <f t="shared" si="6"/>
        <v>8</v>
      </c>
      <c r="O47" s="5" t="s">
        <v>970</v>
      </c>
      <c r="P47" s="1">
        <f t="shared" si="7"/>
        <v>8</v>
      </c>
    </row>
    <row r="48" spans="1:16" ht="18.600000000000001" thickBot="1" x14ac:dyDescent="0.4">
      <c r="A48" s="4" t="s">
        <v>110</v>
      </c>
      <c r="B48" s="1">
        <f t="shared" si="0"/>
        <v>6</v>
      </c>
      <c r="C48" s="5" t="s">
        <v>110</v>
      </c>
      <c r="D48" s="1">
        <f t="shared" si="1"/>
        <v>6</v>
      </c>
      <c r="E48" s="5" t="s">
        <v>110</v>
      </c>
      <c r="F48" s="1">
        <f t="shared" si="2"/>
        <v>6</v>
      </c>
      <c r="G48" s="5" t="s">
        <v>110</v>
      </c>
      <c r="H48" s="1">
        <f t="shared" si="3"/>
        <v>6</v>
      </c>
      <c r="I48" s="5" t="s">
        <v>490</v>
      </c>
      <c r="J48" s="1">
        <f t="shared" si="4"/>
        <v>5</v>
      </c>
      <c r="K48" s="5" t="s">
        <v>597</v>
      </c>
      <c r="L48" s="1">
        <f t="shared" si="5"/>
        <v>5</v>
      </c>
      <c r="M48" s="5" t="s">
        <v>490</v>
      </c>
      <c r="N48" s="1">
        <f t="shared" si="6"/>
        <v>5</v>
      </c>
      <c r="O48" s="5" t="s">
        <v>800</v>
      </c>
      <c r="P48" s="1">
        <f t="shared" si="7"/>
        <v>5</v>
      </c>
    </row>
    <row r="49" spans="1:16" ht="18.600000000000001" thickBot="1" x14ac:dyDescent="0.4">
      <c r="A49" s="4" t="s">
        <v>27</v>
      </c>
      <c r="B49" s="1">
        <f t="shared" si="0"/>
        <v>10</v>
      </c>
      <c r="C49" s="5" t="s">
        <v>187</v>
      </c>
      <c r="D49" s="1">
        <f t="shared" si="1"/>
        <v>11</v>
      </c>
      <c r="E49" s="5" t="s">
        <v>301</v>
      </c>
      <c r="F49" s="1">
        <f t="shared" si="2"/>
        <v>8</v>
      </c>
      <c r="G49" s="5" t="s">
        <v>407</v>
      </c>
      <c r="H49" s="1">
        <f t="shared" si="3"/>
        <v>9</v>
      </c>
      <c r="I49" s="5" t="s">
        <v>511</v>
      </c>
      <c r="J49" s="1">
        <f t="shared" si="4"/>
        <v>7</v>
      </c>
      <c r="K49" s="5" t="s">
        <v>614</v>
      </c>
      <c r="L49" s="1">
        <f t="shared" si="5"/>
        <v>7</v>
      </c>
      <c r="M49" s="5" t="s">
        <v>716</v>
      </c>
      <c r="N49" s="1">
        <f t="shared" si="6"/>
        <v>7</v>
      </c>
      <c r="O49" s="5" t="s">
        <v>818</v>
      </c>
      <c r="P49" s="1">
        <f t="shared" si="7"/>
        <v>10</v>
      </c>
    </row>
    <row r="50" spans="1:16" ht="18.600000000000001" thickBot="1" x14ac:dyDescent="0.4">
      <c r="A50" s="4" t="s">
        <v>28</v>
      </c>
      <c r="B50" s="1">
        <f t="shared" si="0"/>
        <v>2</v>
      </c>
      <c r="C50" s="5" t="s">
        <v>188</v>
      </c>
      <c r="D50" s="1">
        <f t="shared" si="1"/>
        <v>2</v>
      </c>
      <c r="E50" s="5" t="s">
        <v>85</v>
      </c>
      <c r="F50" s="1">
        <f t="shared" si="2"/>
        <v>2</v>
      </c>
      <c r="G50" s="5" t="s">
        <v>408</v>
      </c>
      <c r="H50" s="1">
        <f t="shared" si="3"/>
        <v>2</v>
      </c>
      <c r="I50" s="5" t="s">
        <v>512</v>
      </c>
      <c r="J50" s="1">
        <f t="shared" si="4"/>
        <v>2</v>
      </c>
      <c r="K50" s="5" t="s">
        <v>615</v>
      </c>
      <c r="L50" s="1">
        <f t="shared" si="5"/>
        <v>3</v>
      </c>
      <c r="M50" s="5" t="s">
        <v>717</v>
      </c>
      <c r="N50" s="1">
        <f t="shared" si="6"/>
        <v>5</v>
      </c>
      <c r="O50" s="5" t="s">
        <v>819</v>
      </c>
      <c r="P50" s="1">
        <f t="shared" si="7"/>
        <v>5</v>
      </c>
    </row>
    <row r="51" spans="1:16" ht="18.600000000000001" thickBot="1" x14ac:dyDescent="0.4">
      <c r="A51" s="4" t="s">
        <v>109</v>
      </c>
      <c r="B51" s="1">
        <f t="shared" si="0"/>
        <v>4</v>
      </c>
      <c r="C51" s="5" t="s">
        <v>167</v>
      </c>
      <c r="D51" s="1">
        <f t="shared" si="1"/>
        <v>3</v>
      </c>
      <c r="E51" s="5" t="s">
        <v>283</v>
      </c>
      <c r="F51" s="1">
        <f t="shared" si="2"/>
        <v>4</v>
      </c>
      <c r="G51" s="5" t="s">
        <v>393</v>
      </c>
      <c r="H51" s="1">
        <f t="shared" si="3"/>
        <v>5</v>
      </c>
      <c r="I51" s="5" t="s">
        <v>489</v>
      </c>
      <c r="J51" s="1">
        <f t="shared" si="4"/>
        <v>3</v>
      </c>
      <c r="K51" s="5" t="s">
        <v>596</v>
      </c>
      <c r="L51" s="1">
        <f t="shared" si="5"/>
        <v>4</v>
      </c>
      <c r="M51" s="5" t="s">
        <v>696</v>
      </c>
      <c r="N51" s="1">
        <f t="shared" si="6"/>
        <v>4</v>
      </c>
      <c r="O51" s="5" t="s">
        <v>799</v>
      </c>
      <c r="P51" s="1">
        <f t="shared" si="7"/>
        <v>3</v>
      </c>
    </row>
    <row r="52" spans="1:16" ht="18.600000000000001" thickBot="1" x14ac:dyDescent="0.4">
      <c r="A52" s="4" t="s">
        <v>29</v>
      </c>
      <c r="B52" s="1">
        <f t="shared" si="0"/>
        <v>5</v>
      </c>
      <c r="C52" s="5" t="s">
        <v>272</v>
      </c>
      <c r="D52" s="1">
        <f t="shared" si="1"/>
        <v>5</v>
      </c>
      <c r="E52" s="5" t="s">
        <v>302</v>
      </c>
      <c r="F52" s="1">
        <f t="shared" si="2"/>
        <v>5</v>
      </c>
      <c r="G52" s="5" t="s">
        <v>409</v>
      </c>
      <c r="H52" s="1">
        <f t="shared" si="3"/>
        <v>8</v>
      </c>
      <c r="I52" s="5" t="s">
        <v>513</v>
      </c>
      <c r="J52" s="1">
        <f t="shared" si="4"/>
        <v>8</v>
      </c>
      <c r="K52" s="5" t="s">
        <v>616</v>
      </c>
      <c r="L52" s="1">
        <f t="shared" si="5"/>
        <v>5</v>
      </c>
      <c r="M52" s="5" t="s">
        <v>718</v>
      </c>
      <c r="N52" s="1">
        <f t="shared" si="6"/>
        <v>7</v>
      </c>
      <c r="O52" s="5" t="s">
        <v>820</v>
      </c>
      <c r="P52" s="1">
        <f t="shared" si="7"/>
        <v>8</v>
      </c>
    </row>
    <row r="53" spans="1:16" ht="18.600000000000001" thickBot="1" x14ac:dyDescent="0.4">
      <c r="A53" s="4" t="s">
        <v>30</v>
      </c>
      <c r="B53" s="1">
        <f t="shared" si="0"/>
        <v>8</v>
      </c>
      <c r="C53" s="5" t="s">
        <v>189</v>
      </c>
      <c r="D53" s="1">
        <f t="shared" si="1"/>
        <v>10</v>
      </c>
      <c r="E53" s="5" t="s">
        <v>303</v>
      </c>
      <c r="F53" s="1">
        <f t="shared" si="2"/>
        <v>10</v>
      </c>
      <c r="G53" s="5" t="s">
        <v>913</v>
      </c>
      <c r="H53" s="1">
        <f t="shared" si="3"/>
        <v>10</v>
      </c>
      <c r="I53" s="5" t="s">
        <v>917</v>
      </c>
      <c r="J53" s="1">
        <f t="shared" si="4"/>
        <v>8</v>
      </c>
      <c r="K53" s="5" t="s">
        <v>947</v>
      </c>
      <c r="L53" s="1">
        <f t="shared" si="5"/>
        <v>8</v>
      </c>
      <c r="M53" s="5" t="s">
        <v>954</v>
      </c>
      <c r="N53" s="1">
        <f t="shared" si="6"/>
        <v>10</v>
      </c>
      <c r="O53" s="5" t="s">
        <v>821</v>
      </c>
      <c r="P53" s="1">
        <f t="shared" si="7"/>
        <v>8</v>
      </c>
    </row>
    <row r="54" spans="1:16" ht="18.600000000000001" thickBot="1" x14ac:dyDescent="0.4">
      <c r="A54" s="4" t="s">
        <v>31</v>
      </c>
      <c r="B54" s="1">
        <f t="shared" si="0"/>
        <v>2</v>
      </c>
      <c r="C54" s="5" t="s">
        <v>190</v>
      </c>
      <c r="D54" s="1">
        <f t="shared" si="1"/>
        <v>5</v>
      </c>
      <c r="E54" s="5" t="s">
        <v>31</v>
      </c>
      <c r="F54" s="1">
        <f t="shared" si="2"/>
        <v>2</v>
      </c>
      <c r="G54" s="5" t="s">
        <v>410</v>
      </c>
      <c r="H54" s="1">
        <f t="shared" si="3"/>
        <v>2</v>
      </c>
      <c r="I54" s="5" t="s">
        <v>514</v>
      </c>
      <c r="J54" s="1">
        <f t="shared" si="4"/>
        <v>2</v>
      </c>
      <c r="K54" s="5" t="s">
        <v>617</v>
      </c>
      <c r="L54" s="1">
        <f t="shared" si="5"/>
        <v>3</v>
      </c>
      <c r="M54" s="5" t="s">
        <v>719</v>
      </c>
      <c r="N54" s="1">
        <f t="shared" si="6"/>
        <v>3</v>
      </c>
      <c r="O54" s="5" t="s">
        <v>822</v>
      </c>
      <c r="P54" s="1">
        <f t="shared" si="7"/>
        <v>2</v>
      </c>
    </row>
    <row r="55" spans="1:16" ht="18.600000000000001" thickBot="1" x14ac:dyDescent="0.4">
      <c r="A55" s="4" t="s">
        <v>32</v>
      </c>
      <c r="B55" s="1">
        <f t="shared" si="0"/>
        <v>5</v>
      </c>
      <c r="C55" s="5" t="s">
        <v>108</v>
      </c>
      <c r="D55" s="1">
        <f t="shared" si="1"/>
        <v>5</v>
      </c>
      <c r="E55" s="5" t="s">
        <v>32</v>
      </c>
      <c r="F55" s="1">
        <f t="shared" si="2"/>
        <v>5</v>
      </c>
      <c r="G55" s="5" t="s">
        <v>108</v>
      </c>
      <c r="H55" s="1">
        <f t="shared" si="3"/>
        <v>5</v>
      </c>
      <c r="I55" s="5" t="s">
        <v>485</v>
      </c>
      <c r="J55" s="1">
        <f t="shared" si="4"/>
        <v>4</v>
      </c>
      <c r="K55" s="5" t="s">
        <v>593</v>
      </c>
      <c r="L55" s="1">
        <f t="shared" si="5"/>
        <v>5</v>
      </c>
      <c r="M55" s="5" t="s">
        <v>485</v>
      </c>
      <c r="N55" s="1">
        <f t="shared" si="6"/>
        <v>4</v>
      </c>
      <c r="O55" s="5" t="s">
        <v>485</v>
      </c>
      <c r="P55" s="1">
        <f t="shared" si="7"/>
        <v>4</v>
      </c>
    </row>
    <row r="56" spans="1:16" ht="18.600000000000001" thickBot="1" x14ac:dyDescent="0.4">
      <c r="A56" s="4" t="s">
        <v>8</v>
      </c>
      <c r="B56" s="1">
        <f t="shared" si="0"/>
        <v>2</v>
      </c>
      <c r="C56" s="5" t="s">
        <v>169</v>
      </c>
      <c r="D56" s="1">
        <f t="shared" si="1"/>
        <v>2</v>
      </c>
      <c r="E56" s="5" t="s">
        <v>285</v>
      </c>
      <c r="F56" s="1">
        <f t="shared" si="2"/>
        <v>1</v>
      </c>
      <c r="G56" s="5" t="s">
        <v>893</v>
      </c>
      <c r="H56" s="1">
        <f t="shared" si="3"/>
        <v>4</v>
      </c>
      <c r="I56" s="5" t="s">
        <v>492</v>
      </c>
      <c r="J56" s="1">
        <f t="shared" si="4"/>
        <v>2</v>
      </c>
      <c r="K56" s="5" t="s">
        <v>599</v>
      </c>
      <c r="L56" s="1">
        <f t="shared" si="5"/>
        <v>1</v>
      </c>
      <c r="M56" s="5" t="s">
        <v>698</v>
      </c>
      <c r="N56" s="1">
        <f t="shared" si="6"/>
        <v>2</v>
      </c>
      <c r="O56" s="5" t="s">
        <v>802</v>
      </c>
      <c r="P56" s="1">
        <f t="shared" si="7"/>
        <v>2</v>
      </c>
    </row>
    <row r="57" spans="1:16" ht="18.600000000000001" thickBot="1" x14ac:dyDescent="0.4">
      <c r="A57" s="4" t="s">
        <v>116</v>
      </c>
      <c r="B57" s="1">
        <f t="shared" si="0"/>
        <v>6</v>
      </c>
      <c r="C57" s="5" t="s">
        <v>191</v>
      </c>
      <c r="D57" s="1">
        <f t="shared" si="1"/>
        <v>6</v>
      </c>
      <c r="E57" s="5" t="s">
        <v>304</v>
      </c>
      <c r="F57" s="1">
        <f t="shared" si="2"/>
        <v>4</v>
      </c>
      <c r="G57" s="5" t="s">
        <v>411</v>
      </c>
      <c r="H57" s="1">
        <f t="shared" si="3"/>
        <v>4</v>
      </c>
      <c r="I57" s="5" t="s">
        <v>515</v>
      </c>
      <c r="J57" s="1">
        <f t="shared" si="4"/>
        <v>6</v>
      </c>
      <c r="K57" s="5" t="s">
        <v>618</v>
      </c>
      <c r="L57" s="1">
        <f t="shared" si="5"/>
        <v>4</v>
      </c>
      <c r="M57" s="5" t="s">
        <v>720</v>
      </c>
      <c r="N57" s="1">
        <f t="shared" si="6"/>
        <v>5</v>
      </c>
      <c r="O57" s="5" t="s">
        <v>823</v>
      </c>
      <c r="P57" s="1">
        <f t="shared" si="7"/>
        <v>6</v>
      </c>
    </row>
    <row r="58" spans="1:16" ht="18.600000000000001" thickBot="1" x14ac:dyDescent="0.4">
      <c r="A58" s="4" t="s">
        <v>117</v>
      </c>
      <c r="B58" s="1">
        <f t="shared" si="0"/>
        <v>5</v>
      </c>
      <c r="C58" s="5" t="s">
        <v>192</v>
      </c>
      <c r="D58" s="1">
        <f t="shared" si="1"/>
        <v>4</v>
      </c>
      <c r="E58" s="5" t="s">
        <v>117</v>
      </c>
      <c r="F58" s="1">
        <f t="shared" si="2"/>
        <v>5</v>
      </c>
      <c r="G58" s="5" t="s">
        <v>136</v>
      </c>
      <c r="H58" s="1">
        <f t="shared" si="3"/>
        <v>4</v>
      </c>
      <c r="I58" s="5" t="s">
        <v>516</v>
      </c>
      <c r="J58" s="1">
        <f t="shared" si="4"/>
        <v>4</v>
      </c>
      <c r="K58" s="5" t="s">
        <v>516</v>
      </c>
      <c r="L58" s="1">
        <f t="shared" si="5"/>
        <v>4</v>
      </c>
      <c r="M58" s="5" t="s">
        <v>516</v>
      </c>
      <c r="N58" s="1">
        <f t="shared" si="6"/>
        <v>4</v>
      </c>
      <c r="O58" s="5" t="s">
        <v>516</v>
      </c>
      <c r="P58" s="1">
        <f t="shared" si="7"/>
        <v>4</v>
      </c>
    </row>
    <row r="59" spans="1:16" ht="18.600000000000001" thickBot="1" x14ac:dyDescent="0.4">
      <c r="A59" s="4" t="s">
        <v>33</v>
      </c>
      <c r="B59" s="1">
        <f t="shared" si="0"/>
        <v>3</v>
      </c>
      <c r="C59" s="5" t="s">
        <v>193</v>
      </c>
      <c r="D59" s="1">
        <f t="shared" si="1"/>
        <v>4</v>
      </c>
      <c r="E59" s="5" t="s">
        <v>305</v>
      </c>
      <c r="F59" s="1">
        <f t="shared" si="2"/>
        <v>3</v>
      </c>
      <c r="G59" s="5" t="s">
        <v>412</v>
      </c>
      <c r="H59" s="1">
        <f t="shared" si="3"/>
        <v>2</v>
      </c>
      <c r="I59" s="5" t="s">
        <v>517</v>
      </c>
      <c r="J59" s="1">
        <f t="shared" si="4"/>
        <v>4</v>
      </c>
      <c r="K59" s="5" t="s">
        <v>619</v>
      </c>
      <c r="L59" s="1">
        <f t="shared" si="5"/>
        <v>5</v>
      </c>
      <c r="M59" s="5" t="s">
        <v>701</v>
      </c>
      <c r="N59" s="1">
        <f t="shared" si="6"/>
        <v>3</v>
      </c>
      <c r="O59" s="5" t="s">
        <v>824</v>
      </c>
      <c r="P59" s="1">
        <f t="shared" si="7"/>
        <v>2</v>
      </c>
    </row>
    <row r="60" spans="1:16" ht="18.600000000000001" thickBot="1" x14ac:dyDescent="0.4">
      <c r="A60" s="4" t="s">
        <v>128</v>
      </c>
      <c r="B60" s="1">
        <f t="shared" si="0"/>
        <v>6</v>
      </c>
      <c r="C60" s="5" t="s">
        <v>194</v>
      </c>
      <c r="D60" s="1">
        <f t="shared" si="1"/>
        <v>6</v>
      </c>
      <c r="E60" s="5" t="s">
        <v>306</v>
      </c>
      <c r="F60" s="1">
        <f t="shared" si="2"/>
        <v>6</v>
      </c>
      <c r="G60" s="5" t="s">
        <v>413</v>
      </c>
      <c r="H60" s="1">
        <f t="shared" si="3"/>
        <v>5</v>
      </c>
      <c r="I60" s="5" t="s">
        <v>518</v>
      </c>
      <c r="J60" s="1">
        <f t="shared" si="4"/>
        <v>4</v>
      </c>
      <c r="K60" s="5" t="s">
        <v>946</v>
      </c>
      <c r="L60" s="1">
        <f t="shared" si="5"/>
        <v>6</v>
      </c>
      <c r="M60" s="5" t="s">
        <v>721</v>
      </c>
      <c r="N60" s="1">
        <f t="shared" si="6"/>
        <v>5</v>
      </c>
      <c r="O60" s="5" t="s">
        <v>825</v>
      </c>
      <c r="P60" s="1">
        <f t="shared" si="7"/>
        <v>11</v>
      </c>
    </row>
    <row r="61" spans="1:16" ht="18.600000000000001" thickBot="1" x14ac:dyDescent="0.4">
      <c r="A61" s="4" t="s">
        <v>34</v>
      </c>
      <c r="B61" s="1">
        <f t="shared" si="0"/>
        <v>2</v>
      </c>
      <c r="C61" s="5" t="s">
        <v>173</v>
      </c>
      <c r="D61" s="1">
        <f t="shared" si="1"/>
        <v>3</v>
      </c>
      <c r="E61" s="5" t="s">
        <v>307</v>
      </c>
      <c r="F61" s="1">
        <f t="shared" si="2"/>
        <v>3</v>
      </c>
      <c r="G61" s="5" t="s">
        <v>414</v>
      </c>
      <c r="H61" s="1">
        <f t="shared" si="3"/>
        <v>5</v>
      </c>
      <c r="I61" s="5" t="s">
        <v>519</v>
      </c>
      <c r="J61" s="1">
        <f t="shared" si="4"/>
        <v>4</v>
      </c>
      <c r="K61" s="5" t="s">
        <v>620</v>
      </c>
      <c r="L61" s="1">
        <f t="shared" si="5"/>
        <v>4</v>
      </c>
      <c r="M61" s="5" t="s">
        <v>722</v>
      </c>
      <c r="N61" s="1">
        <f t="shared" si="6"/>
        <v>3</v>
      </c>
      <c r="O61" s="5" t="s">
        <v>826</v>
      </c>
      <c r="P61" s="1">
        <f t="shared" si="7"/>
        <v>2</v>
      </c>
    </row>
    <row r="62" spans="1:16" ht="18.600000000000001" thickBot="1" x14ac:dyDescent="0.4">
      <c r="A62" s="4" t="s">
        <v>35</v>
      </c>
      <c r="B62" s="1">
        <f t="shared" si="0"/>
        <v>4</v>
      </c>
      <c r="C62" s="5" t="s">
        <v>195</v>
      </c>
      <c r="D62" s="1">
        <f t="shared" si="1"/>
        <v>3</v>
      </c>
      <c r="E62" s="5" t="s">
        <v>308</v>
      </c>
      <c r="F62" s="1">
        <f t="shared" si="2"/>
        <v>6</v>
      </c>
      <c r="G62" s="5" t="s">
        <v>415</v>
      </c>
      <c r="H62" s="1">
        <f t="shared" si="3"/>
        <v>5</v>
      </c>
      <c r="I62" s="5" t="s">
        <v>520</v>
      </c>
      <c r="J62" s="1">
        <f t="shared" si="4"/>
        <v>4</v>
      </c>
      <c r="K62" s="5" t="s">
        <v>621</v>
      </c>
      <c r="L62" s="1">
        <f t="shared" si="5"/>
        <v>4</v>
      </c>
      <c r="M62" s="5" t="s">
        <v>723</v>
      </c>
      <c r="N62" s="1">
        <f t="shared" si="6"/>
        <v>9</v>
      </c>
      <c r="O62" s="5" t="s">
        <v>827</v>
      </c>
      <c r="P62" s="1">
        <f t="shared" si="7"/>
        <v>3</v>
      </c>
    </row>
    <row r="63" spans="1:16" ht="18.600000000000001" thickBot="1" x14ac:dyDescent="0.4">
      <c r="A63" s="4" t="s">
        <v>36</v>
      </c>
      <c r="B63" s="1">
        <f t="shared" si="0"/>
        <v>4</v>
      </c>
      <c r="C63" s="5" t="s">
        <v>160</v>
      </c>
      <c r="D63" s="1">
        <f t="shared" si="1"/>
        <v>4</v>
      </c>
      <c r="E63" s="5" t="s">
        <v>282</v>
      </c>
      <c r="F63" s="1">
        <f t="shared" si="2"/>
        <v>4</v>
      </c>
      <c r="G63" s="5" t="s">
        <v>23</v>
      </c>
      <c r="H63" s="1">
        <f t="shared" si="3"/>
        <v>4</v>
      </c>
      <c r="I63" s="5" t="s">
        <v>480</v>
      </c>
      <c r="J63" s="1">
        <f t="shared" si="4"/>
        <v>6</v>
      </c>
      <c r="K63" s="5" t="s">
        <v>589</v>
      </c>
      <c r="L63" s="1">
        <f t="shared" si="5"/>
        <v>4</v>
      </c>
      <c r="M63" s="5" t="s">
        <v>689</v>
      </c>
      <c r="N63" s="1">
        <f t="shared" si="6"/>
        <v>5</v>
      </c>
      <c r="O63" s="5" t="s">
        <v>480</v>
      </c>
      <c r="P63" s="1">
        <f t="shared" si="7"/>
        <v>6</v>
      </c>
    </row>
    <row r="64" spans="1:16" ht="18.600000000000001" thickBot="1" x14ac:dyDescent="0.4">
      <c r="A64" s="4" t="s">
        <v>37</v>
      </c>
      <c r="B64" s="1">
        <f t="shared" si="0"/>
        <v>3</v>
      </c>
      <c r="C64" s="5" t="s">
        <v>196</v>
      </c>
      <c r="D64" s="1">
        <f t="shared" si="1"/>
        <v>3</v>
      </c>
      <c r="E64" s="5" t="s">
        <v>309</v>
      </c>
      <c r="F64" s="1">
        <f t="shared" si="2"/>
        <v>3</v>
      </c>
      <c r="G64" s="5" t="s">
        <v>416</v>
      </c>
      <c r="H64" s="1">
        <f t="shared" si="3"/>
        <v>4</v>
      </c>
      <c r="I64" s="5" t="s">
        <v>521</v>
      </c>
      <c r="J64" s="1">
        <f t="shared" si="4"/>
        <v>7</v>
      </c>
      <c r="K64" s="5" t="s">
        <v>622</v>
      </c>
      <c r="L64" s="1">
        <f t="shared" si="5"/>
        <v>4</v>
      </c>
      <c r="M64" s="5" t="s">
        <v>724</v>
      </c>
      <c r="N64" s="1">
        <f t="shared" si="6"/>
        <v>7</v>
      </c>
      <c r="O64" s="5" t="s">
        <v>828</v>
      </c>
      <c r="P64" s="1">
        <f t="shared" si="7"/>
        <v>3</v>
      </c>
    </row>
    <row r="65" spans="1:16" ht="18.600000000000001" thickBot="1" x14ac:dyDescent="0.4">
      <c r="A65" s="4" t="s">
        <v>129</v>
      </c>
      <c r="B65" s="1">
        <f t="shared" si="0"/>
        <v>8</v>
      </c>
      <c r="C65" s="5" t="s">
        <v>197</v>
      </c>
      <c r="D65" s="1">
        <f t="shared" si="1"/>
        <v>8</v>
      </c>
      <c r="E65" s="5" t="s">
        <v>310</v>
      </c>
      <c r="F65" s="1">
        <f t="shared" si="2"/>
        <v>6</v>
      </c>
      <c r="G65" s="5" t="s">
        <v>417</v>
      </c>
      <c r="H65" s="1">
        <f t="shared" si="3"/>
        <v>8</v>
      </c>
      <c r="I65" s="5" t="s">
        <v>522</v>
      </c>
      <c r="J65" s="1">
        <f t="shared" si="4"/>
        <v>8</v>
      </c>
      <c r="K65" s="5" t="s">
        <v>623</v>
      </c>
      <c r="L65" s="1">
        <f t="shared" si="5"/>
        <v>6</v>
      </c>
      <c r="M65" s="5" t="s">
        <v>706</v>
      </c>
      <c r="N65" s="1">
        <f t="shared" si="6"/>
        <v>9</v>
      </c>
      <c r="O65" s="5" t="s">
        <v>829</v>
      </c>
      <c r="P65" s="1">
        <f t="shared" si="7"/>
        <v>11</v>
      </c>
    </row>
    <row r="66" spans="1:16" ht="18.600000000000001" thickBot="1" x14ac:dyDescent="0.4">
      <c r="A66" s="4" t="s">
        <v>38</v>
      </c>
      <c r="B66" s="1">
        <f t="shared" si="0"/>
        <v>1</v>
      </c>
      <c r="C66" s="5" t="s">
        <v>14</v>
      </c>
      <c r="D66" s="1">
        <f t="shared" si="1"/>
        <v>1</v>
      </c>
      <c r="E66" s="5" t="s">
        <v>38</v>
      </c>
      <c r="F66" s="1">
        <f t="shared" si="2"/>
        <v>1</v>
      </c>
      <c r="G66" s="5" t="s">
        <v>290</v>
      </c>
      <c r="H66" s="1">
        <f t="shared" si="3"/>
        <v>1</v>
      </c>
      <c r="I66" s="5" t="s">
        <v>499</v>
      </c>
      <c r="J66" s="1">
        <f t="shared" si="4"/>
        <v>3</v>
      </c>
      <c r="K66" s="5" t="s">
        <v>604</v>
      </c>
      <c r="L66" s="1">
        <f t="shared" si="5"/>
        <v>2</v>
      </c>
      <c r="M66" s="5" t="s">
        <v>704</v>
      </c>
      <c r="N66" s="1">
        <f t="shared" si="6"/>
        <v>3</v>
      </c>
      <c r="O66" s="5" t="s">
        <v>808</v>
      </c>
      <c r="P66" s="1">
        <f t="shared" si="7"/>
        <v>1</v>
      </c>
    </row>
    <row r="67" spans="1:16" ht="18.600000000000001" thickBot="1" x14ac:dyDescent="0.4">
      <c r="A67" s="4" t="s">
        <v>39</v>
      </c>
      <c r="B67" s="1">
        <f t="shared" ref="B67:B130" si="8">LEN(A67)</f>
        <v>3</v>
      </c>
      <c r="C67" s="5" t="s">
        <v>198</v>
      </c>
      <c r="D67" s="1">
        <f t="shared" ref="D67:D130" si="9">LEN(C67)</f>
        <v>2</v>
      </c>
      <c r="E67" s="5" t="s">
        <v>311</v>
      </c>
      <c r="F67" s="1">
        <f t="shared" ref="F67:F130" si="10">LEN(E67)</f>
        <v>2</v>
      </c>
      <c r="G67" s="5" t="s">
        <v>11</v>
      </c>
      <c r="H67" s="1">
        <f t="shared" ref="H67:H130" si="11">LEN(G67)</f>
        <v>3</v>
      </c>
      <c r="I67" s="5" t="s">
        <v>523</v>
      </c>
      <c r="J67" s="1">
        <f t="shared" ref="J67:J130" si="12">LEN(I67)</f>
        <v>2</v>
      </c>
      <c r="K67" s="5" t="s">
        <v>624</v>
      </c>
      <c r="L67" s="1">
        <f t="shared" ref="L67:L130" si="13">LEN(K67)</f>
        <v>2</v>
      </c>
      <c r="M67" s="5" t="s">
        <v>725</v>
      </c>
      <c r="N67" s="1">
        <f t="shared" ref="N67:N130" si="14">LEN(M67)</f>
        <v>2</v>
      </c>
      <c r="O67" s="5" t="s">
        <v>514</v>
      </c>
      <c r="P67" s="1">
        <f t="shared" ref="P67:P130" si="15">LEN(O67)</f>
        <v>2</v>
      </c>
    </row>
    <row r="68" spans="1:16" ht="18.600000000000001" thickBot="1" x14ac:dyDescent="0.4">
      <c r="A68" s="4" t="s">
        <v>40</v>
      </c>
      <c r="B68" s="1">
        <f t="shared" si="8"/>
        <v>5</v>
      </c>
      <c r="C68" s="5" t="s">
        <v>199</v>
      </c>
      <c r="D68" s="1">
        <f t="shared" si="9"/>
        <v>6</v>
      </c>
      <c r="E68" s="5" t="s">
        <v>312</v>
      </c>
      <c r="F68" s="1">
        <f t="shared" si="10"/>
        <v>6</v>
      </c>
      <c r="G68" s="5" t="s">
        <v>912</v>
      </c>
      <c r="H68" s="1">
        <f t="shared" si="11"/>
        <v>5</v>
      </c>
      <c r="I68" s="5" t="s">
        <v>918</v>
      </c>
      <c r="J68" s="1">
        <f t="shared" si="12"/>
        <v>2</v>
      </c>
      <c r="K68" s="5" t="s">
        <v>625</v>
      </c>
      <c r="L68" s="1">
        <f t="shared" si="13"/>
        <v>3</v>
      </c>
      <c r="M68" s="5" t="s">
        <v>955</v>
      </c>
      <c r="N68" s="1">
        <f t="shared" si="14"/>
        <v>5</v>
      </c>
      <c r="O68" s="5" t="s">
        <v>830</v>
      </c>
      <c r="P68" s="1">
        <f t="shared" si="15"/>
        <v>7</v>
      </c>
    </row>
    <row r="69" spans="1:16" ht="18.600000000000001" thickBot="1" x14ac:dyDescent="0.4">
      <c r="A69" s="4" t="s">
        <v>8</v>
      </c>
      <c r="B69" s="1">
        <f t="shared" si="8"/>
        <v>2</v>
      </c>
      <c r="C69" s="5" t="s">
        <v>169</v>
      </c>
      <c r="D69" s="1">
        <f t="shared" si="9"/>
        <v>2</v>
      </c>
      <c r="E69" s="5" t="s">
        <v>285</v>
      </c>
      <c r="F69" s="1">
        <f t="shared" si="10"/>
        <v>1</v>
      </c>
      <c r="G69" s="5" t="s">
        <v>893</v>
      </c>
      <c r="H69" s="1">
        <f t="shared" si="11"/>
        <v>4</v>
      </c>
      <c r="I69" s="5" t="s">
        <v>492</v>
      </c>
      <c r="J69" s="1">
        <f t="shared" si="12"/>
        <v>2</v>
      </c>
      <c r="K69" s="5" t="s">
        <v>599</v>
      </c>
      <c r="L69" s="1">
        <f t="shared" si="13"/>
        <v>1</v>
      </c>
      <c r="M69" s="5" t="s">
        <v>698</v>
      </c>
      <c r="N69" s="1">
        <f t="shared" si="14"/>
        <v>2</v>
      </c>
      <c r="O69" s="5" t="s">
        <v>802</v>
      </c>
      <c r="P69" s="1">
        <f t="shared" si="15"/>
        <v>2</v>
      </c>
    </row>
    <row r="70" spans="1:16" ht="18.600000000000001" thickBot="1" x14ac:dyDescent="0.4">
      <c r="A70" s="4" t="s">
        <v>118</v>
      </c>
      <c r="B70" s="1">
        <f t="shared" si="8"/>
        <v>4</v>
      </c>
      <c r="C70" s="5" t="s">
        <v>200</v>
      </c>
      <c r="D70" s="1">
        <f t="shared" si="9"/>
        <v>3</v>
      </c>
      <c r="E70" s="5" t="s">
        <v>313</v>
      </c>
      <c r="F70" s="1">
        <f t="shared" si="10"/>
        <v>5</v>
      </c>
      <c r="G70" s="5" t="s">
        <v>418</v>
      </c>
      <c r="H70" s="1">
        <f t="shared" si="11"/>
        <v>3</v>
      </c>
      <c r="I70" s="5" t="s">
        <v>524</v>
      </c>
      <c r="J70" s="1">
        <f t="shared" si="12"/>
        <v>4</v>
      </c>
      <c r="K70" s="5" t="s">
        <v>524</v>
      </c>
      <c r="L70" s="1">
        <f t="shared" si="13"/>
        <v>4</v>
      </c>
      <c r="M70" s="5" t="s">
        <v>726</v>
      </c>
      <c r="N70" s="1">
        <f t="shared" si="14"/>
        <v>3</v>
      </c>
      <c r="O70" s="5" t="s">
        <v>831</v>
      </c>
      <c r="P70" s="1">
        <f t="shared" si="15"/>
        <v>4</v>
      </c>
    </row>
    <row r="71" spans="1:16" ht="18.600000000000001" thickBot="1" x14ac:dyDescent="0.4">
      <c r="A71" s="4" t="s">
        <v>130</v>
      </c>
      <c r="B71" s="1">
        <f t="shared" si="8"/>
        <v>6</v>
      </c>
      <c r="C71" s="5" t="s">
        <v>209</v>
      </c>
      <c r="D71" s="1">
        <f t="shared" si="9"/>
        <v>5</v>
      </c>
      <c r="E71" s="5" t="s">
        <v>314</v>
      </c>
      <c r="F71" s="1">
        <f t="shared" si="10"/>
        <v>8</v>
      </c>
      <c r="G71" s="5" t="s">
        <v>911</v>
      </c>
      <c r="H71" s="1">
        <f t="shared" si="11"/>
        <v>7</v>
      </c>
      <c r="I71" s="5" t="s">
        <v>919</v>
      </c>
      <c r="J71" s="1">
        <f t="shared" si="12"/>
        <v>5</v>
      </c>
      <c r="K71" s="5" t="s">
        <v>626</v>
      </c>
      <c r="L71" s="1">
        <f t="shared" si="13"/>
        <v>10</v>
      </c>
      <c r="M71" s="5" t="s">
        <v>956</v>
      </c>
      <c r="N71" s="1">
        <f t="shared" si="14"/>
        <v>5</v>
      </c>
      <c r="O71" s="5" t="s">
        <v>832</v>
      </c>
      <c r="P71" s="1">
        <f t="shared" si="15"/>
        <v>7</v>
      </c>
    </row>
    <row r="72" spans="1:16" ht="18.600000000000001" thickBot="1" x14ac:dyDescent="0.4">
      <c r="A72" s="4" t="s">
        <v>41</v>
      </c>
      <c r="B72" s="1">
        <f t="shared" si="8"/>
        <v>6</v>
      </c>
      <c r="C72" s="5" t="s">
        <v>201</v>
      </c>
      <c r="D72" s="1">
        <f t="shared" si="9"/>
        <v>5</v>
      </c>
      <c r="E72" s="5" t="s">
        <v>315</v>
      </c>
      <c r="F72" s="1">
        <f t="shared" si="10"/>
        <v>7</v>
      </c>
      <c r="G72" s="5" t="s">
        <v>419</v>
      </c>
      <c r="H72" s="1">
        <f t="shared" si="11"/>
        <v>5</v>
      </c>
      <c r="I72" s="5" t="s">
        <v>525</v>
      </c>
      <c r="J72" s="1">
        <f t="shared" si="12"/>
        <v>6</v>
      </c>
      <c r="K72" s="5" t="s">
        <v>627</v>
      </c>
      <c r="L72" s="1">
        <f t="shared" si="13"/>
        <v>4</v>
      </c>
      <c r="M72" s="5" t="s">
        <v>727</v>
      </c>
      <c r="N72" s="1">
        <f t="shared" si="14"/>
        <v>5</v>
      </c>
      <c r="O72" s="5" t="s">
        <v>833</v>
      </c>
      <c r="P72" s="1">
        <f t="shared" si="15"/>
        <v>5</v>
      </c>
    </row>
    <row r="73" spans="1:16" ht="18.600000000000001" thickBot="1" x14ac:dyDescent="0.4">
      <c r="A73" s="4" t="s">
        <v>131</v>
      </c>
      <c r="B73" s="1">
        <f t="shared" si="8"/>
        <v>7</v>
      </c>
      <c r="C73" s="5" t="s">
        <v>202</v>
      </c>
      <c r="D73" s="1">
        <f t="shared" si="9"/>
        <v>11</v>
      </c>
      <c r="E73" s="5" t="s">
        <v>131</v>
      </c>
      <c r="F73" s="1">
        <f t="shared" si="10"/>
        <v>7</v>
      </c>
      <c r="G73" s="5" t="s">
        <v>131</v>
      </c>
      <c r="H73" s="1">
        <f t="shared" si="11"/>
        <v>7</v>
      </c>
      <c r="I73" s="5" t="s">
        <v>526</v>
      </c>
      <c r="J73" s="1">
        <f t="shared" si="12"/>
        <v>7</v>
      </c>
      <c r="K73" s="5" t="s">
        <v>628</v>
      </c>
      <c r="L73" s="1">
        <f t="shared" si="13"/>
        <v>7</v>
      </c>
      <c r="M73" s="5" t="s">
        <v>728</v>
      </c>
      <c r="N73" s="1">
        <f t="shared" si="14"/>
        <v>10</v>
      </c>
      <c r="O73" s="5" t="s">
        <v>834</v>
      </c>
      <c r="P73" s="1">
        <f t="shared" si="15"/>
        <v>9</v>
      </c>
    </row>
    <row r="74" spans="1:16" ht="18.600000000000001" thickBot="1" x14ac:dyDescent="0.4">
      <c r="A74" s="4" t="s">
        <v>31</v>
      </c>
      <c r="B74" s="1">
        <f t="shared" si="8"/>
        <v>2</v>
      </c>
      <c r="C74" s="5" t="s">
        <v>190</v>
      </c>
      <c r="D74" s="1">
        <f t="shared" si="9"/>
        <v>5</v>
      </c>
      <c r="E74" s="5" t="s">
        <v>31</v>
      </c>
      <c r="F74" s="1">
        <f t="shared" si="10"/>
        <v>2</v>
      </c>
      <c r="G74" s="5" t="s">
        <v>410</v>
      </c>
      <c r="H74" s="1">
        <f t="shared" si="11"/>
        <v>2</v>
      </c>
      <c r="I74" s="5" t="s">
        <v>514</v>
      </c>
      <c r="J74" s="1">
        <f t="shared" si="12"/>
        <v>2</v>
      </c>
      <c r="K74" s="5" t="s">
        <v>617</v>
      </c>
      <c r="L74" s="1">
        <f t="shared" si="13"/>
        <v>3</v>
      </c>
      <c r="M74" s="5" t="s">
        <v>719</v>
      </c>
      <c r="N74" s="1">
        <f t="shared" si="14"/>
        <v>3</v>
      </c>
      <c r="O74" s="5" t="s">
        <v>822</v>
      </c>
      <c r="P74" s="1">
        <f t="shared" si="15"/>
        <v>2</v>
      </c>
    </row>
    <row r="75" spans="1:16" ht="18.600000000000001" thickBot="1" x14ac:dyDescent="0.4">
      <c r="A75" s="4" t="s">
        <v>42</v>
      </c>
      <c r="B75" s="1">
        <f t="shared" si="8"/>
        <v>7</v>
      </c>
      <c r="C75" s="5" t="s">
        <v>203</v>
      </c>
      <c r="D75" s="1">
        <f t="shared" si="9"/>
        <v>8</v>
      </c>
      <c r="E75" s="5" t="s">
        <v>316</v>
      </c>
      <c r="F75" s="1">
        <f t="shared" si="10"/>
        <v>7</v>
      </c>
      <c r="G75" s="5" t="s">
        <v>420</v>
      </c>
      <c r="H75" s="1">
        <f t="shared" si="11"/>
        <v>15</v>
      </c>
      <c r="I75" s="5" t="s">
        <v>527</v>
      </c>
      <c r="J75" s="1">
        <f t="shared" si="12"/>
        <v>7</v>
      </c>
      <c r="K75" s="5" t="s">
        <v>629</v>
      </c>
      <c r="L75" s="1">
        <f t="shared" si="13"/>
        <v>7</v>
      </c>
      <c r="M75" s="5" t="s">
        <v>729</v>
      </c>
      <c r="N75" s="1">
        <f t="shared" si="14"/>
        <v>15</v>
      </c>
      <c r="O75" s="5" t="s">
        <v>835</v>
      </c>
      <c r="P75" s="1">
        <f t="shared" si="15"/>
        <v>10</v>
      </c>
    </row>
    <row r="76" spans="1:16" ht="18.600000000000001" thickBot="1" x14ac:dyDescent="0.4">
      <c r="A76" s="4" t="s">
        <v>43</v>
      </c>
      <c r="B76" s="1">
        <f t="shared" si="8"/>
        <v>4</v>
      </c>
      <c r="C76" s="5" t="s">
        <v>204</v>
      </c>
      <c r="D76" s="1">
        <f t="shared" si="9"/>
        <v>3</v>
      </c>
      <c r="E76" s="5" t="s">
        <v>100</v>
      </c>
      <c r="F76" s="1">
        <f t="shared" si="10"/>
        <v>3</v>
      </c>
      <c r="G76" s="5" t="s">
        <v>421</v>
      </c>
      <c r="H76" s="1">
        <f t="shared" si="11"/>
        <v>6</v>
      </c>
      <c r="I76" s="5" t="s">
        <v>528</v>
      </c>
      <c r="J76" s="1">
        <f t="shared" si="12"/>
        <v>3</v>
      </c>
      <c r="K76" s="5" t="s">
        <v>630</v>
      </c>
      <c r="L76" s="1">
        <f t="shared" si="13"/>
        <v>4</v>
      </c>
      <c r="M76" s="5" t="s">
        <v>730</v>
      </c>
      <c r="N76" s="1">
        <f t="shared" si="14"/>
        <v>5</v>
      </c>
      <c r="O76" s="5" t="s">
        <v>836</v>
      </c>
      <c r="P76" s="1">
        <f t="shared" si="15"/>
        <v>8</v>
      </c>
    </row>
    <row r="77" spans="1:16" ht="18.600000000000001" thickBot="1" x14ac:dyDescent="0.4">
      <c r="A77" s="4" t="s">
        <v>44</v>
      </c>
      <c r="B77" s="1">
        <f t="shared" si="8"/>
        <v>4</v>
      </c>
      <c r="C77" s="5" t="s">
        <v>205</v>
      </c>
      <c r="D77" s="1">
        <f t="shared" si="9"/>
        <v>4</v>
      </c>
      <c r="E77" s="5" t="s">
        <v>317</v>
      </c>
      <c r="F77" s="1">
        <f t="shared" si="10"/>
        <v>3</v>
      </c>
      <c r="G77" s="5" t="s">
        <v>422</v>
      </c>
      <c r="H77" s="1">
        <f t="shared" si="11"/>
        <v>5</v>
      </c>
      <c r="I77" s="5" t="s">
        <v>529</v>
      </c>
      <c r="J77" s="1">
        <f t="shared" si="12"/>
        <v>5</v>
      </c>
      <c r="K77" s="5" t="s">
        <v>631</v>
      </c>
      <c r="L77" s="1">
        <f t="shared" si="13"/>
        <v>5</v>
      </c>
      <c r="M77" s="5" t="s">
        <v>731</v>
      </c>
      <c r="N77" s="1">
        <f t="shared" si="14"/>
        <v>4</v>
      </c>
      <c r="O77" s="5" t="s">
        <v>837</v>
      </c>
      <c r="P77" s="1">
        <f t="shared" si="15"/>
        <v>5</v>
      </c>
    </row>
    <row r="78" spans="1:16" ht="18.600000000000001" thickBot="1" x14ac:dyDescent="0.4">
      <c r="A78" s="4" t="s">
        <v>132</v>
      </c>
      <c r="B78" s="1">
        <f t="shared" si="8"/>
        <v>8</v>
      </c>
      <c r="C78" s="5" t="s">
        <v>206</v>
      </c>
      <c r="D78" s="1">
        <f t="shared" si="9"/>
        <v>7</v>
      </c>
      <c r="E78" s="5" t="s">
        <v>318</v>
      </c>
      <c r="F78" s="1">
        <f t="shared" si="10"/>
        <v>6</v>
      </c>
      <c r="G78" s="5" t="s">
        <v>910</v>
      </c>
      <c r="H78" s="1">
        <f t="shared" si="11"/>
        <v>4</v>
      </c>
      <c r="I78" s="5" t="s">
        <v>920</v>
      </c>
      <c r="J78" s="1">
        <f t="shared" si="12"/>
        <v>5</v>
      </c>
      <c r="K78" s="5" t="s">
        <v>632</v>
      </c>
      <c r="L78" s="1">
        <f t="shared" si="13"/>
        <v>8</v>
      </c>
      <c r="M78" s="5" t="s">
        <v>732</v>
      </c>
      <c r="N78" s="1">
        <f t="shared" si="14"/>
        <v>6</v>
      </c>
      <c r="O78" s="5" t="s">
        <v>838</v>
      </c>
      <c r="P78" s="1">
        <f t="shared" si="15"/>
        <v>9</v>
      </c>
    </row>
    <row r="79" spans="1:16" ht="18.600000000000001" thickBot="1" x14ac:dyDescent="0.4">
      <c r="A79" s="4" t="s">
        <v>14</v>
      </c>
      <c r="B79" s="1">
        <f t="shared" si="8"/>
        <v>1</v>
      </c>
      <c r="C79" s="5" t="s">
        <v>14</v>
      </c>
      <c r="D79" s="1">
        <f t="shared" si="9"/>
        <v>1</v>
      </c>
      <c r="E79" s="5" t="s">
        <v>290</v>
      </c>
      <c r="F79" s="1">
        <f t="shared" si="10"/>
        <v>1</v>
      </c>
      <c r="G79" s="5" t="s">
        <v>290</v>
      </c>
      <c r="H79" s="1">
        <f t="shared" si="11"/>
        <v>1</v>
      </c>
      <c r="I79" s="5" t="s">
        <v>499</v>
      </c>
      <c r="J79" s="1">
        <f t="shared" si="12"/>
        <v>3</v>
      </c>
      <c r="K79" s="5" t="s">
        <v>604</v>
      </c>
      <c r="L79" s="1">
        <f t="shared" si="13"/>
        <v>2</v>
      </c>
      <c r="M79" s="5" t="s">
        <v>704</v>
      </c>
      <c r="N79" s="1">
        <f t="shared" si="14"/>
        <v>3</v>
      </c>
      <c r="O79" s="5" t="s">
        <v>808</v>
      </c>
      <c r="P79" s="1">
        <f t="shared" si="15"/>
        <v>1</v>
      </c>
    </row>
    <row r="80" spans="1:16" ht="18.600000000000001" thickBot="1" x14ac:dyDescent="0.4">
      <c r="A80" s="4" t="s">
        <v>133</v>
      </c>
      <c r="B80" s="1">
        <f t="shared" si="8"/>
        <v>4</v>
      </c>
      <c r="C80" s="5" t="s">
        <v>207</v>
      </c>
      <c r="D80" s="1">
        <f t="shared" si="9"/>
        <v>4</v>
      </c>
      <c r="E80" s="5" t="s">
        <v>319</v>
      </c>
      <c r="F80" s="1">
        <f t="shared" si="10"/>
        <v>4</v>
      </c>
      <c r="G80" s="5" t="s">
        <v>909</v>
      </c>
      <c r="H80" s="1">
        <f t="shared" si="11"/>
        <v>6</v>
      </c>
      <c r="I80" s="5" t="s">
        <v>528</v>
      </c>
      <c r="J80" s="1">
        <f t="shared" si="12"/>
        <v>3</v>
      </c>
      <c r="K80" s="5" t="s">
        <v>945</v>
      </c>
      <c r="L80" s="1">
        <f t="shared" si="13"/>
        <v>5</v>
      </c>
      <c r="M80" s="5" t="s">
        <v>957</v>
      </c>
      <c r="N80" s="1">
        <f t="shared" si="14"/>
        <v>4</v>
      </c>
      <c r="O80" s="5" t="s">
        <v>971</v>
      </c>
      <c r="P80" s="1">
        <f t="shared" si="15"/>
        <v>10</v>
      </c>
    </row>
    <row r="81" spans="1:16" ht="18.600000000000001" thickBot="1" x14ac:dyDescent="0.4">
      <c r="A81" s="4" t="s">
        <v>45</v>
      </c>
      <c r="B81" s="1">
        <f t="shared" si="8"/>
        <v>2</v>
      </c>
      <c r="C81" s="5" t="s">
        <v>208</v>
      </c>
      <c r="D81" s="1">
        <f t="shared" si="9"/>
        <v>2</v>
      </c>
      <c r="E81" s="5" t="s">
        <v>320</v>
      </c>
      <c r="F81" s="1">
        <f t="shared" si="10"/>
        <v>2</v>
      </c>
      <c r="G81" s="5" t="s">
        <v>423</v>
      </c>
      <c r="H81" s="1">
        <f t="shared" si="11"/>
        <v>3</v>
      </c>
      <c r="I81" s="5" t="s">
        <v>530</v>
      </c>
      <c r="J81" s="1">
        <f t="shared" si="12"/>
        <v>4</v>
      </c>
      <c r="K81" s="5" t="s">
        <v>633</v>
      </c>
      <c r="L81" s="1">
        <f t="shared" si="13"/>
        <v>4</v>
      </c>
      <c r="M81" s="5" t="s">
        <v>733</v>
      </c>
      <c r="N81" s="1">
        <f t="shared" si="14"/>
        <v>3</v>
      </c>
      <c r="O81" s="5" t="s">
        <v>741</v>
      </c>
      <c r="P81" s="1">
        <f t="shared" si="15"/>
        <v>2</v>
      </c>
    </row>
    <row r="82" spans="1:16" ht="18.600000000000001" thickBot="1" x14ac:dyDescent="0.4">
      <c r="A82" s="4" t="s">
        <v>46</v>
      </c>
      <c r="B82" s="1">
        <f t="shared" si="8"/>
        <v>4</v>
      </c>
      <c r="C82" s="5" t="s">
        <v>209</v>
      </c>
      <c r="D82" s="1">
        <f t="shared" si="9"/>
        <v>5</v>
      </c>
      <c r="E82" s="5" t="s">
        <v>321</v>
      </c>
      <c r="F82" s="1">
        <f t="shared" si="10"/>
        <v>5</v>
      </c>
      <c r="G82" s="5" t="s">
        <v>907</v>
      </c>
      <c r="H82" s="1">
        <f t="shared" si="11"/>
        <v>4</v>
      </c>
      <c r="I82" s="5" t="s">
        <v>921</v>
      </c>
      <c r="J82" s="1">
        <f t="shared" si="12"/>
        <v>4</v>
      </c>
      <c r="K82" s="5" t="s">
        <v>634</v>
      </c>
      <c r="L82" s="1">
        <f t="shared" si="13"/>
        <v>4</v>
      </c>
      <c r="M82" s="5" t="s">
        <v>958</v>
      </c>
      <c r="N82" s="1">
        <f t="shared" si="14"/>
        <v>4</v>
      </c>
      <c r="O82" s="5" t="s">
        <v>839</v>
      </c>
      <c r="P82" s="1">
        <f t="shared" si="15"/>
        <v>6</v>
      </c>
    </row>
    <row r="83" spans="1:16" ht="18.600000000000001" thickBot="1" x14ac:dyDescent="0.4">
      <c r="A83" s="4" t="s">
        <v>134</v>
      </c>
      <c r="B83" s="1">
        <f t="shared" si="8"/>
        <v>7</v>
      </c>
      <c r="C83" s="5" t="s">
        <v>210</v>
      </c>
      <c r="D83" s="1">
        <f t="shared" si="9"/>
        <v>8</v>
      </c>
      <c r="E83" s="5" t="s">
        <v>322</v>
      </c>
      <c r="F83" s="1">
        <f t="shared" si="10"/>
        <v>5</v>
      </c>
      <c r="G83" s="5" t="s">
        <v>424</v>
      </c>
      <c r="H83" s="1">
        <f t="shared" si="11"/>
        <v>5</v>
      </c>
      <c r="I83" s="5" t="s">
        <v>531</v>
      </c>
      <c r="J83" s="1">
        <f t="shared" si="12"/>
        <v>6</v>
      </c>
      <c r="K83" s="5" t="s">
        <v>635</v>
      </c>
      <c r="L83" s="1">
        <f t="shared" si="13"/>
        <v>4</v>
      </c>
      <c r="M83" s="5" t="s">
        <v>734</v>
      </c>
      <c r="N83" s="1">
        <f t="shared" si="14"/>
        <v>6</v>
      </c>
      <c r="O83" s="5" t="s">
        <v>840</v>
      </c>
      <c r="P83" s="1">
        <f t="shared" si="15"/>
        <v>5</v>
      </c>
    </row>
    <row r="84" spans="1:16" ht="18.600000000000001" thickBot="1" x14ac:dyDescent="0.4">
      <c r="A84" s="4" t="s">
        <v>47</v>
      </c>
      <c r="B84" s="1">
        <f t="shared" si="8"/>
        <v>5</v>
      </c>
      <c r="C84" s="5" t="s">
        <v>156</v>
      </c>
      <c r="D84" s="1">
        <f t="shared" si="9"/>
        <v>5</v>
      </c>
      <c r="E84" s="5" t="s">
        <v>274</v>
      </c>
      <c r="F84" s="1">
        <f t="shared" si="10"/>
        <v>5</v>
      </c>
      <c r="G84" s="5" t="s">
        <v>385</v>
      </c>
      <c r="H84" s="1">
        <f t="shared" si="11"/>
        <v>4</v>
      </c>
      <c r="I84" s="5" t="s">
        <v>476</v>
      </c>
      <c r="J84" s="1">
        <f t="shared" si="12"/>
        <v>5</v>
      </c>
      <c r="K84" s="5" t="s">
        <v>587</v>
      </c>
      <c r="L84" s="1">
        <f t="shared" si="13"/>
        <v>5</v>
      </c>
      <c r="M84" s="5" t="s">
        <v>686</v>
      </c>
      <c r="N84" s="1">
        <f t="shared" si="14"/>
        <v>4</v>
      </c>
      <c r="O84" s="5" t="s">
        <v>789</v>
      </c>
      <c r="P84" s="1">
        <f t="shared" si="15"/>
        <v>2</v>
      </c>
    </row>
    <row r="85" spans="1:16" ht="18.600000000000001" thickBot="1" x14ac:dyDescent="0.4">
      <c r="A85" s="4" t="s">
        <v>48</v>
      </c>
      <c r="B85" s="1">
        <f t="shared" si="8"/>
        <v>8</v>
      </c>
      <c r="C85" s="5" t="s">
        <v>211</v>
      </c>
      <c r="D85" s="1">
        <f t="shared" si="9"/>
        <v>5</v>
      </c>
      <c r="E85" s="5" t="s">
        <v>323</v>
      </c>
      <c r="F85" s="1">
        <f t="shared" si="10"/>
        <v>10</v>
      </c>
      <c r="G85" s="5" t="s">
        <v>425</v>
      </c>
      <c r="H85" s="1">
        <f t="shared" si="11"/>
        <v>5</v>
      </c>
      <c r="I85" s="5" t="s">
        <v>532</v>
      </c>
      <c r="J85" s="1">
        <f t="shared" si="12"/>
        <v>4</v>
      </c>
      <c r="K85" s="5" t="s">
        <v>636</v>
      </c>
      <c r="L85" s="1">
        <f t="shared" si="13"/>
        <v>6</v>
      </c>
      <c r="M85" s="5" t="s">
        <v>735</v>
      </c>
      <c r="N85" s="1">
        <f t="shared" si="14"/>
        <v>5</v>
      </c>
      <c r="O85" s="5" t="s">
        <v>841</v>
      </c>
      <c r="P85" s="1">
        <f t="shared" si="15"/>
        <v>6</v>
      </c>
    </row>
    <row r="86" spans="1:16" ht="18.600000000000001" thickBot="1" x14ac:dyDescent="0.4">
      <c r="A86" s="4" t="s">
        <v>49</v>
      </c>
      <c r="B86" s="1">
        <f t="shared" si="8"/>
        <v>10</v>
      </c>
      <c r="C86" s="5" t="s">
        <v>212</v>
      </c>
      <c r="D86" s="1">
        <f t="shared" si="9"/>
        <v>8</v>
      </c>
      <c r="E86" s="5" t="s">
        <v>324</v>
      </c>
      <c r="F86" s="1">
        <f t="shared" si="10"/>
        <v>8</v>
      </c>
      <c r="G86" s="5" t="s">
        <v>426</v>
      </c>
      <c r="H86" s="1">
        <f t="shared" si="11"/>
        <v>8</v>
      </c>
      <c r="I86" s="5" t="s">
        <v>533</v>
      </c>
      <c r="J86" s="1">
        <f t="shared" si="12"/>
        <v>10</v>
      </c>
      <c r="K86" s="5" t="s">
        <v>637</v>
      </c>
      <c r="L86" s="1">
        <f t="shared" si="13"/>
        <v>8</v>
      </c>
      <c r="M86" s="5" t="s">
        <v>736</v>
      </c>
      <c r="N86" s="1">
        <f t="shared" si="14"/>
        <v>10</v>
      </c>
      <c r="O86" s="5" t="s">
        <v>842</v>
      </c>
      <c r="P86" s="1">
        <f t="shared" si="15"/>
        <v>8</v>
      </c>
    </row>
    <row r="87" spans="1:16" ht="18.600000000000001" thickBot="1" x14ac:dyDescent="0.4">
      <c r="A87" s="4" t="s">
        <v>50</v>
      </c>
      <c r="B87" s="1">
        <f t="shared" si="8"/>
        <v>7</v>
      </c>
      <c r="C87" s="5" t="s">
        <v>213</v>
      </c>
      <c r="D87" s="1">
        <f t="shared" si="9"/>
        <v>9</v>
      </c>
      <c r="E87" s="5" t="s">
        <v>325</v>
      </c>
      <c r="F87" s="1">
        <f t="shared" si="10"/>
        <v>7</v>
      </c>
      <c r="G87" s="5" t="s">
        <v>908</v>
      </c>
      <c r="H87" s="1">
        <f t="shared" si="11"/>
        <v>8</v>
      </c>
      <c r="I87" s="5" t="s">
        <v>534</v>
      </c>
      <c r="J87" s="1">
        <f t="shared" si="12"/>
        <v>7</v>
      </c>
      <c r="K87" s="5" t="s">
        <v>588</v>
      </c>
      <c r="L87" s="1">
        <f t="shared" si="13"/>
        <v>5</v>
      </c>
      <c r="M87" s="5" t="s">
        <v>692</v>
      </c>
      <c r="N87" s="1">
        <f t="shared" si="14"/>
        <v>8</v>
      </c>
      <c r="O87" s="5" t="s">
        <v>843</v>
      </c>
      <c r="P87" s="1">
        <f t="shared" si="15"/>
        <v>7</v>
      </c>
    </row>
    <row r="88" spans="1:16" ht="18.600000000000001" thickBot="1" x14ac:dyDescent="0.4">
      <c r="A88" s="4" t="s">
        <v>119</v>
      </c>
      <c r="B88" s="1">
        <f t="shared" si="8"/>
        <v>9</v>
      </c>
      <c r="C88" s="5" t="s">
        <v>214</v>
      </c>
      <c r="D88" s="1">
        <f t="shared" si="9"/>
        <v>7</v>
      </c>
      <c r="E88" s="5" t="s">
        <v>326</v>
      </c>
      <c r="F88" s="1">
        <f t="shared" si="10"/>
        <v>9</v>
      </c>
      <c r="G88" s="5" t="s">
        <v>427</v>
      </c>
      <c r="H88" s="1">
        <f t="shared" si="11"/>
        <v>3</v>
      </c>
      <c r="I88" s="5" t="s">
        <v>535</v>
      </c>
      <c r="J88" s="1">
        <f t="shared" si="12"/>
        <v>3</v>
      </c>
      <c r="K88" s="5" t="s">
        <v>638</v>
      </c>
      <c r="L88" s="1">
        <f t="shared" si="13"/>
        <v>2</v>
      </c>
      <c r="M88" s="5" t="s">
        <v>737</v>
      </c>
      <c r="N88" s="1">
        <f t="shared" si="14"/>
        <v>4</v>
      </c>
      <c r="O88" s="5" t="s">
        <v>844</v>
      </c>
      <c r="P88" s="1">
        <f t="shared" si="15"/>
        <v>6</v>
      </c>
    </row>
    <row r="89" spans="1:16" ht="18.600000000000001" thickBot="1" x14ac:dyDescent="0.4">
      <c r="A89" s="4" t="s">
        <v>120</v>
      </c>
      <c r="B89" s="1">
        <f t="shared" si="8"/>
        <v>9</v>
      </c>
      <c r="C89" s="5" t="s">
        <v>215</v>
      </c>
      <c r="D89" s="1">
        <f t="shared" si="9"/>
        <v>8</v>
      </c>
      <c r="E89" s="5" t="s">
        <v>120</v>
      </c>
      <c r="F89" s="1">
        <f t="shared" si="10"/>
        <v>9</v>
      </c>
      <c r="G89" s="5" t="s">
        <v>428</v>
      </c>
      <c r="H89" s="1">
        <f t="shared" si="11"/>
        <v>8</v>
      </c>
      <c r="I89" s="5" t="s">
        <v>536</v>
      </c>
      <c r="J89" s="1">
        <f t="shared" si="12"/>
        <v>8</v>
      </c>
      <c r="K89" s="5" t="s">
        <v>536</v>
      </c>
      <c r="L89" s="1">
        <f t="shared" si="13"/>
        <v>8</v>
      </c>
      <c r="M89" s="5" t="s">
        <v>738</v>
      </c>
      <c r="N89" s="1">
        <f t="shared" si="14"/>
        <v>8</v>
      </c>
      <c r="O89" s="5" t="s">
        <v>845</v>
      </c>
      <c r="P89" s="1">
        <f t="shared" si="15"/>
        <v>9</v>
      </c>
    </row>
    <row r="90" spans="1:16" ht="18.600000000000001" thickBot="1" x14ac:dyDescent="0.4">
      <c r="A90" s="4" t="s">
        <v>51</v>
      </c>
      <c r="B90" s="1">
        <f t="shared" si="8"/>
        <v>2</v>
      </c>
      <c r="C90" s="5" t="s">
        <v>216</v>
      </c>
      <c r="D90" s="1">
        <f t="shared" si="9"/>
        <v>3</v>
      </c>
      <c r="E90" s="5" t="s">
        <v>327</v>
      </c>
      <c r="F90" s="1">
        <f t="shared" si="10"/>
        <v>3</v>
      </c>
      <c r="G90" s="5" t="s">
        <v>429</v>
      </c>
      <c r="H90" s="1">
        <f t="shared" si="11"/>
        <v>6</v>
      </c>
      <c r="I90" s="5" t="s">
        <v>537</v>
      </c>
      <c r="J90" s="1">
        <f t="shared" si="12"/>
        <v>5</v>
      </c>
      <c r="K90" s="5" t="s">
        <v>639</v>
      </c>
      <c r="L90" s="1">
        <f t="shared" si="13"/>
        <v>2</v>
      </c>
      <c r="M90" s="5" t="s">
        <v>739</v>
      </c>
      <c r="N90" s="1">
        <f t="shared" si="14"/>
        <v>2</v>
      </c>
      <c r="O90" s="5" t="s">
        <v>846</v>
      </c>
      <c r="P90" s="1">
        <f t="shared" si="15"/>
        <v>5</v>
      </c>
    </row>
    <row r="91" spans="1:16" ht="18.600000000000001" thickBot="1" x14ac:dyDescent="0.4">
      <c r="A91" s="4" t="s">
        <v>121</v>
      </c>
      <c r="B91" s="1">
        <f t="shared" si="8"/>
        <v>7</v>
      </c>
      <c r="C91" s="5" t="s">
        <v>217</v>
      </c>
      <c r="D91" s="1">
        <f t="shared" si="9"/>
        <v>7</v>
      </c>
      <c r="E91" s="5" t="s">
        <v>121</v>
      </c>
      <c r="F91" s="1">
        <f t="shared" si="10"/>
        <v>7</v>
      </c>
      <c r="G91" s="5" t="s">
        <v>121</v>
      </c>
      <c r="H91" s="1">
        <f t="shared" si="11"/>
        <v>7</v>
      </c>
      <c r="I91" s="5" t="s">
        <v>538</v>
      </c>
      <c r="J91" s="1">
        <f t="shared" si="12"/>
        <v>5</v>
      </c>
      <c r="K91" s="5" t="s">
        <v>640</v>
      </c>
      <c r="L91" s="1">
        <f t="shared" si="13"/>
        <v>6</v>
      </c>
      <c r="M91" s="5" t="s">
        <v>740</v>
      </c>
      <c r="N91" s="1">
        <f t="shared" si="14"/>
        <v>6</v>
      </c>
      <c r="O91" s="5" t="s">
        <v>847</v>
      </c>
      <c r="P91" s="1">
        <f t="shared" si="15"/>
        <v>6</v>
      </c>
    </row>
    <row r="92" spans="1:16" ht="18.600000000000001" thickBot="1" x14ac:dyDescent="0.4">
      <c r="A92" s="4" t="s">
        <v>71</v>
      </c>
      <c r="B92" s="1">
        <f t="shared" si="8"/>
        <v>6</v>
      </c>
      <c r="C92" s="5" t="s">
        <v>218</v>
      </c>
      <c r="D92" s="1">
        <f t="shared" si="9"/>
        <v>6</v>
      </c>
      <c r="E92" s="5" t="s">
        <v>328</v>
      </c>
      <c r="F92" s="1">
        <f t="shared" si="10"/>
        <v>6</v>
      </c>
      <c r="G92" s="5" t="s">
        <v>328</v>
      </c>
      <c r="H92" s="1">
        <f t="shared" si="11"/>
        <v>6</v>
      </c>
      <c r="I92" s="5" t="s">
        <v>539</v>
      </c>
      <c r="J92" s="1">
        <f t="shared" si="12"/>
        <v>4</v>
      </c>
      <c r="K92" s="5" t="s">
        <v>641</v>
      </c>
      <c r="L92" s="1">
        <f t="shared" si="13"/>
        <v>5</v>
      </c>
      <c r="M92" s="5" t="s">
        <v>539</v>
      </c>
      <c r="N92" s="1">
        <f t="shared" si="14"/>
        <v>4</v>
      </c>
      <c r="O92" s="5" t="s">
        <v>539</v>
      </c>
      <c r="P92" s="1">
        <f t="shared" si="15"/>
        <v>4</v>
      </c>
    </row>
    <row r="93" spans="1:16" ht="18.600000000000001" thickBot="1" x14ac:dyDescent="0.4">
      <c r="A93" s="4" t="s">
        <v>52</v>
      </c>
      <c r="B93" s="1">
        <f t="shared" si="8"/>
        <v>6</v>
      </c>
      <c r="C93" s="5" t="s">
        <v>219</v>
      </c>
      <c r="D93" s="1">
        <f t="shared" si="9"/>
        <v>8</v>
      </c>
      <c r="E93" s="5" t="s">
        <v>329</v>
      </c>
      <c r="F93" s="1">
        <f t="shared" si="10"/>
        <v>6</v>
      </c>
      <c r="G93" s="5" t="s">
        <v>430</v>
      </c>
      <c r="H93" s="1">
        <f t="shared" si="11"/>
        <v>9</v>
      </c>
      <c r="I93" s="5" t="s">
        <v>922</v>
      </c>
      <c r="J93" s="1">
        <f t="shared" si="12"/>
        <v>5</v>
      </c>
      <c r="K93" s="5" t="s">
        <v>944</v>
      </c>
      <c r="L93" s="1">
        <f t="shared" si="13"/>
        <v>7</v>
      </c>
      <c r="M93" s="5" t="s">
        <v>959</v>
      </c>
      <c r="N93" s="1">
        <f t="shared" si="14"/>
        <v>7</v>
      </c>
      <c r="O93" s="5" t="s">
        <v>848</v>
      </c>
      <c r="P93" s="1">
        <f t="shared" si="15"/>
        <v>7</v>
      </c>
    </row>
    <row r="94" spans="1:16" ht="18.600000000000001" thickBot="1" x14ac:dyDescent="0.4">
      <c r="A94" s="4" t="s">
        <v>53</v>
      </c>
      <c r="B94" s="1">
        <f t="shared" si="8"/>
        <v>10</v>
      </c>
      <c r="C94" s="5" t="s">
        <v>220</v>
      </c>
      <c r="D94" s="1">
        <f t="shared" si="9"/>
        <v>9</v>
      </c>
      <c r="E94" s="5" t="s">
        <v>330</v>
      </c>
      <c r="F94" s="1">
        <f t="shared" si="10"/>
        <v>9</v>
      </c>
      <c r="G94" s="5" t="s">
        <v>906</v>
      </c>
      <c r="H94" s="1">
        <f t="shared" si="11"/>
        <v>7</v>
      </c>
      <c r="I94" s="5" t="s">
        <v>923</v>
      </c>
      <c r="J94" s="1">
        <f t="shared" si="12"/>
        <v>4</v>
      </c>
      <c r="K94" s="5" t="s">
        <v>943</v>
      </c>
      <c r="L94" s="1">
        <f t="shared" si="13"/>
        <v>8</v>
      </c>
      <c r="M94" s="5" t="s">
        <v>960</v>
      </c>
      <c r="N94" s="1">
        <f t="shared" si="14"/>
        <v>9</v>
      </c>
      <c r="O94" s="5" t="s">
        <v>972</v>
      </c>
      <c r="P94" s="1">
        <f t="shared" si="15"/>
        <v>8</v>
      </c>
    </row>
    <row r="95" spans="1:16" ht="18.600000000000001" thickBot="1" x14ac:dyDescent="0.4">
      <c r="A95" s="4" t="s">
        <v>54</v>
      </c>
      <c r="B95" s="1">
        <f t="shared" si="8"/>
        <v>1</v>
      </c>
      <c r="C95" s="5" t="s">
        <v>221</v>
      </c>
      <c r="D95" s="1">
        <f t="shared" si="9"/>
        <v>1</v>
      </c>
      <c r="E95" s="5" t="s">
        <v>54</v>
      </c>
      <c r="F95" s="1">
        <f t="shared" si="10"/>
        <v>1</v>
      </c>
      <c r="G95" s="5" t="s">
        <v>54</v>
      </c>
      <c r="H95" s="1">
        <f t="shared" si="11"/>
        <v>1</v>
      </c>
      <c r="I95" s="5" t="s">
        <v>540</v>
      </c>
      <c r="J95" s="1">
        <f t="shared" si="12"/>
        <v>2</v>
      </c>
      <c r="K95" s="5" t="s">
        <v>642</v>
      </c>
      <c r="L95" s="1">
        <f t="shared" si="13"/>
        <v>4</v>
      </c>
      <c r="M95" s="5" t="s">
        <v>741</v>
      </c>
      <c r="N95" s="1">
        <f t="shared" si="14"/>
        <v>2</v>
      </c>
      <c r="O95" s="5" t="s">
        <v>849</v>
      </c>
      <c r="P95" s="1">
        <f t="shared" si="15"/>
        <v>1</v>
      </c>
    </row>
    <row r="96" spans="1:16" ht="18.600000000000001" thickBot="1" x14ac:dyDescent="0.4">
      <c r="A96" s="4" t="s">
        <v>36</v>
      </c>
      <c r="B96" s="1">
        <f t="shared" si="8"/>
        <v>4</v>
      </c>
      <c r="C96" s="5" t="s">
        <v>160</v>
      </c>
      <c r="D96" s="1">
        <f t="shared" si="9"/>
        <v>4</v>
      </c>
      <c r="E96" s="5" t="s">
        <v>282</v>
      </c>
      <c r="F96" s="1">
        <f t="shared" si="10"/>
        <v>4</v>
      </c>
      <c r="G96" s="5" t="s">
        <v>23</v>
      </c>
      <c r="H96" s="1">
        <f t="shared" si="11"/>
        <v>4</v>
      </c>
      <c r="I96" s="5" t="s">
        <v>480</v>
      </c>
      <c r="J96" s="1">
        <f t="shared" si="12"/>
        <v>6</v>
      </c>
      <c r="K96" s="5" t="s">
        <v>589</v>
      </c>
      <c r="L96" s="1">
        <f t="shared" si="13"/>
        <v>4</v>
      </c>
      <c r="M96" s="5" t="s">
        <v>689</v>
      </c>
      <c r="N96" s="1">
        <f t="shared" si="14"/>
        <v>5</v>
      </c>
      <c r="O96" s="5" t="s">
        <v>480</v>
      </c>
      <c r="P96" s="1">
        <f t="shared" si="15"/>
        <v>6</v>
      </c>
    </row>
    <row r="97" spans="1:16" ht="18.600000000000001" thickBot="1" x14ac:dyDescent="0.4">
      <c r="A97" s="4" t="s">
        <v>14</v>
      </c>
      <c r="B97" s="1">
        <f t="shared" si="8"/>
        <v>1</v>
      </c>
      <c r="C97" s="5" t="s">
        <v>14</v>
      </c>
      <c r="D97" s="1">
        <f t="shared" si="9"/>
        <v>1</v>
      </c>
      <c r="E97" s="5" t="s">
        <v>290</v>
      </c>
      <c r="F97" s="1">
        <f t="shared" si="10"/>
        <v>1</v>
      </c>
      <c r="G97" s="5" t="s">
        <v>290</v>
      </c>
      <c r="H97" s="1">
        <f t="shared" si="11"/>
        <v>1</v>
      </c>
      <c r="I97" s="5" t="s">
        <v>499</v>
      </c>
      <c r="J97" s="1">
        <f t="shared" si="12"/>
        <v>3</v>
      </c>
      <c r="K97" s="5" t="s">
        <v>604</v>
      </c>
      <c r="L97" s="1">
        <f t="shared" si="13"/>
        <v>2</v>
      </c>
      <c r="M97" s="5" t="s">
        <v>704</v>
      </c>
      <c r="N97" s="1">
        <f t="shared" si="14"/>
        <v>3</v>
      </c>
      <c r="O97" s="5" t="s">
        <v>808</v>
      </c>
      <c r="P97" s="1">
        <f t="shared" si="15"/>
        <v>1</v>
      </c>
    </row>
    <row r="98" spans="1:16" ht="18.600000000000001" thickBot="1" x14ac:dyDescent="0.4">
      <c r="A98" s="4" t="s">
        <v>55</v>
      </c>
      <c r="B98" s="1">
        <f t="shared" si="8"/>
        <v>6</v>
      </c>
      <c r="C98" s="5" t="s">
        <v>222</v>
      </c>
      <c r="D98" s="1">
        <f t="shared" si="9"/>
        <v>7</v>
      </c>
      <c r="E98" s="5" t="s">
        <v>55</v>
      </c>
      <c r="F98" s="1">
        <f t="shared" si="10"/>
        <v>6</v>
      </c>
      <c r="G98" s="5" t="s">
        <v>431</v>
      </c>
      <c r="H98" s="1">
        <f t="shared" si="11"/>
        <v>6</v>
      </c>
      <c r="I98" s="5" t="s">
        <v>541</v>
      </c>
      <c r="J98" s="1">
        <f t="shared" si="12"/>
        <v>6</v>
      </c>
      <c r="K98" s="5" t="s">
        <v>643</v>
      </c>
      <c r="L98" s="1">
        <f t="shared" si="13"/>
        <v>8</v>
      </c>
      <c r="M98" s="5" t="s">
        <v>742</v>
      </c>
      <c r="N98" s="1">
        <f t="shared" si="14"/>
        <v>4</v>
      </c>
      <c r="O98" s="5" t="s">
        <v>850</v>
      </c>
      <c r="P98" s="1">
        <f t="shared" si="15"/>
        <v>7</v>
      </c>
    </row>
    <row r="99" spans="1:16" ht="18.600000000000001" thickBot="1" x14ac:dyDescent="0.4">
      <c r="A99" s="4" t="s">
        <v>1</v>
      </c>
      <c r="B99" s="1">
        <f t="shared" si="8"/>
        <v>1</v>
      </c>
      <c r="C99" s="5" t="s">
        <v>1</v>
      </c>
      <c r="D99" s="1">
        <f t="shared" si="9"/>
        <v>1</v>
      </c>
      <c r="E99" s="5" t="s">
        <v>278</v>
      </c>
      <c r="F99" s="1">
        <f t="shared" si="10"/>
        <v>1</v>
      </c>
      <c r="G99" s="5" t="s">
        <v>278</v>
      </c>
      <c r="H99" s="1">
        <f t="shared" si="11"/>
        <v>1</v>
      </c>
      <c r="I99" s="5" t="s">
        <v>481</v>
      </c>
      <c r="J99" s="1">
        <f t="shared" si="12"/>
        <v>4</v>
      </c>
      <c r="K99" s="5" t="s">
        <v>591</v>
      </c>
      <c r="L99" s="1">
        <f t="shared" si="13"/>
        <v>4</v>
      </c>
      <c r="M99" s="5" t="s">
        <v>690</v>
      </c>
      <c r="N99" s="1">
        <f t="shared" si="14"/>
        <v>3</v>
      </c>
      <c r="O99" s="5" t="s">
        <v>793</v>
      </c>
      <c r="P99" s="1">
        <f t="shared" si="15"/>
        <v>1</v>
      </c>
    </row>
    <row r="100" spans="1:16" ht="18.600000000000001" thickBot="1" x14ac:dyDescent="0.4">
      <c r="A100" s="4" t="s">
        <v>56</v>
      </c>
      <c r="B100" s="1">
        <f t="shared" si="8"/>
        <v>3</v>
      </c>
      <c r="C100" s="5" t="s">
        <v>223</v>
      </c>
      <c r="D100" s="1">
        <f t="shared" si="9"/>
        <v>3</v>
      </c>
      <c r="E100" s="5" t="s">
        <v>56</v>
      </c>
      <c r="F100" s="1">
        <f t="shared" si="10"/>
        <v>3</v>
      </c>
      <c r="G100" s="5" t="s">
        <v>383</v>
      </c>
      <c r="H100" s="1">
        <f t="shared" si="11"/>
        <v>4</v>
      </c>
      <c r="I100" s="5" t="s">
        <v>542</v>
      </c>
      <c r="J100" s="1">
        <f t="shared" si="12"/>
        <v>3</v>
      </c>
      <c r="K100" s="5" t="s">
        <v>644</v>
      </c>
      <c r="L100" s="1">
        <f t="shared" si="13"/>
        <v>3</v>
      </c>
      <c r="M100" s="5" t="s">
        <v>743</v>
      </c>
      <c r="N100" s="1">
        <f t="shared" si="14"/>
        <v>3</v>
      </c>
      <c r="O100" s="5" t="s">
        <v>851</v>
      </c>
      <c r="P100" s="1">
        <f t="shared" si="15"/>
        <v>2</v>
      </c>
    </row>
    <row r="101" spans="1:16" ht="18.600000000000001" thickBot="1" x14ac:dyDescent="0.4">
      <c r="A101" s="4" t="s">
        <v>135</v>
      </c>
      <c r="B101" s="1">
        <f t="shared" si="8"/>
        <v>3</v>
      </c>
      <c r="C101" s="5" t="s">
        <v>135</v>
      </c>
      <c r="D101" s="1">
        <f t="shared" si="9"/>
        <v>3</v>
      </c>
      <c r="E101" s="5" t="s">
        <v>135</v>
      </c>
      <c r="F101" s="1">
        <f t="shared" si="10"/>
        <v>3</v>
      </c>
      <c r="G101" s="5" t="s">
        <v>432</v>
      </c>
      <c r="H101" s="1">
        <f t="shared" si="11"/>
        <v>4</v>
      </c>
      <c r="I101" s="5" t="s">
        <v>543</v>
      </c>
      <c r="J101" s="1">
        <f t="shared" si="12"/>
        <v>2</v>
      </c>
      <c r="K101" s="5" t="s">
        <v>645</v>
      </c>
      <c r="L101" s="1">
        <f t="shared" si="13"/>
        <v>4</v>
      </c>
      <c r="M101" s="5" t="s">
        <v>744</v>
      </c>
      <c r="N101" s="1">
        <f t="shared" si="14"/>
        <v>5</v>
      </c>
      <c r="O101" s="5" t="s">
        <v>852</v>
      </c>
      <c r="P101" s="1">
        <f t="shared" si="15"/>
        <v>4</v>
      </c>
    </row>
    <row r="102" spans="1:16" ht="18.600000000000001" thickBot="1" x14ac:dyDescent="0.4">
      <c r="A102" s="4" t="s">
        <v>34</v>
      </c>
      <c r="B102" s="1">
        <f t="shared" si="8"/>
        <v>2</v>
      </c>
      <c r="C102" s="5" t="s">
        <v>173</v>
      </c>
      <c r="D102" s="1">
        <f t="shared" si="9"/>
        <v>3</v>
      </c>
      <c r="E102" s="5" t="s">
        <v>307</v>
      </c>
      <c r="F102" s="1">
        <f t="shared" si="10"/>
        <v>3</v>
      </c>
      <c r="G102" s="5" t="s">
        <v>414</v>
      </c>
      <c r="H102" s="1">
        <f t="shared" si="11"/>
        <v>5</v>
      </c>
      <c r="I102" s="5" t="s">
        <v>519</v>
      </c>
      <c r="J102" s="1">
        <f t="shared" si="12"/>
        <v>4</v>
      </c>
      <c r="K102" s="5" t="s">
        <v>620</v>
      </c>
      <c r="L102" s="1">
        <f t="shared" si="13"/>
        <v>4</v>
      </c>
      <c r="M102" s="5" t="s">
        <v>722</v>
      </c>
      <c r="N102" s="1">
        <f t="shared" si="14"/>
        <v>3</v>
      </c>
      <c r="O102" s="5" t="s">
        <v>826</v>
      </c>
      <c r="P102" s="1">
        <f t="shared" si="15"/>
        <v>2</v>
      </c>
    </row>
    <row r="103" spans="1:16" ht="18.600000000000001" thickBot="1" x14ac:dyDescent="0.4">
      <c r="A103" s="4" t="s">
        <v>11</v>
      </c>
      <c r="B103" s="1">
        <f t="shared" si="8"/>
        <v>3</v>
      </c>
      <c r="C103" s="5" t="s">
        <v>173</v>
      </c>
      <c r="D103" s="1">
        <f t="shared" si="9"/>
        <v>3</v>
      </c>
      <c r="E103" s="5" t="s">
        <v>288</v>
      </c>
      <c r="F103" s="1">
        <f t="shared" si="10"/>
        <v>2</v>
      </c>
      <c r="G103" s="5" t="s">
        <v>397</v>
      </c>
      <c r="H103" s="1">
        <f t="shared" si="11"/>
        <v>2</v>
      </c>
      <c r="I103" s="5" t="s">
        <v>496</v>
      </c>
      <c r="J103" s="1">
        <f t="shared" si="12"/>
        <v>4</v>
      </c>
      <c r="K103" s="5" t="s">
        <v>601</v>
      </c>
      <c r="L103" s="1">
        <f t="shared" si="13"/>
        <v>5</v>
      </c>
      <c r="M103" s="5" t="s">
        <v>701</v>
      </c>
      <c r="N103" s="1">
        <f t="shared" si="14"/>
        <v>3</v>
      </c>
      <c r="O103" s="5" t="s">
        <v>805</v>
      </c>
      <c r="P103" s="1">
        <f t="shared" si="15"/>
        <v>2</v>
      </c>
    </row>
    <row r="104" spans="1:16" ht="18.600000000000001" thickBot="1" x14ac:dyDescent="0.4">
      <c r="A104" s="4" t="s">
        <v>57</v>
      </c>
      <c r="B104" s="1">
        <f t="shared" si="8"/>
        <v>5</v>
      </c>
      <c r="C104" s="5" t="s">
        <v>224</v>
      </c>
      <c r="D104" s="1">
        <f t="shared" si="9"/>
        <v>8</v>
      </c>
      <c r="E104" s="5" t="s">
        <v>331</v>
      </c>
      <c r="F104" s="1">
        <f t="shared" si="10"/>
        <v>5</v>
      </c>
      <c r="G104" s="5" t="s">
        <v>433</v>
      </c>
      <c r="H104" s="1">
        <f t="shared" si="11"/>
        <v>8</v>
      </c>
      <c r="I104" s="5" t="s">
        <v>544</v>
      </c>
      <c r="J104" s="1">
        <f t="shared" si="12"/>
        <v>6</v>
      </c>
      <c r="K104" s="5" t="s">
        <v>646</v>
      </c>
      <c r="L104" s="1">
        <f t="shared" si="13"/>
        <v>6</v>
      </c>
      <c r="M104" s="5" t="s">
        <v>745</v>
      </c>
      <c r="N104" s="1">
        <f t="shared" si="14"/>
        <v>9</v>
      </c>
      <c r="O104" s="5" t="s">
        <v>853</v>
      </c>
      <c r="P104" s="1">
        <f t="shared" si="15"/>
        <v>11</v>
      </c>
    </row>
    <row r="105" spans="1:16" ht="18.600000000000001" thickBot="1" x14ac:dyDescent="0.4">
      <c r="A105" s="4" t="s">
        <v>58</v>
      </c>
      <c r="B105" s="1">
        <f t="shared" si="8"/>
        <v>3</v>
      </c>
      <c r="C105" s="5" t="s">
        <v>225</v>
      </c>
      <c r="D105" s="1">
        <f t="shared" si="9"/>
        <v>3</v>
      </c>
      <c r="E105" s="5" t="s">
        <v>332</v>
      </c>
      <c r="F105" s="1">
        <f t="shared" si="10"/>
        <v>1</v>
      </c>
      <c r="G105" s="5" t="s">
        <v>434</v>
      </c>
      <c r="H105" s="1">
        <f t="shared" si="11"/>
        <v>7</v>
      </c>
      <c r="I105" s="5" t="s">
        <v>545</v>
      </c>
      <c r="J105" s="1">
        <f t="shared" si="12"/>
        <v>5</v>
      </c>
      <c r="K105" s="5" t="s">
        <v>617</v>
      </c>
      <c r="L105" s="1">
        <f t="shared" si="13"/>
        <v>3</v>
      </c>
      <c r="M105" s="5" t="s">
        <v>746</v>
      </c>
      <c r="N105" s="1">
        <f t="shared" si="14"/>
        <v>4</v>
      </c>
      <c r="O105" s="5" t="s">
        <v>854</v>
      </c>
      <c r="P105" s="1">
        <f t="shared" si="15"/>
        <v>1</v>
      </c>
    </row>
    <row r="106" spans="1:16" ht="18.600000000000001" thickBot="1" x14ac:dyDescent="0.4">
      <c r="A106" s="4" t="s">
        <v>59</v>
      </c>
      <c r="B106" s="1">
        <f t="shared" si="8"/>
        <v>4</v>
      </c>
      <c r="C106" s="5" t="s">
        <v>982</v>
      </c>
      <c r="D106" s="1">
        <f t="shared" si="9"/>
        <v>6</v>
      </c>
      <c r="E106" s="5" t="s">
        <v>59</v>
      </c>
      <c r="F106" s="1">
        <f t="shared" si="10"/>
        <v>4</v>
      </c>
      <c r="G106" s="5" t="s">
        <v>905</v>
      </c>
      <c r="H106" s="1">
        <f t="shared" si="11"/>
        <v>8</v>
      </c>
      <c r="I106" s="5" t="s">
        <v>924</v>
      </c>
      <c r="J106" s="1">
        <f t="shared" si="12"/>
        <v>3</v>
      </c>
      <c r="K106" s="5" t="s">
        <v>942</v>
      </c>
      <c r="L106" s="1">
        <f t="shared" si="13"/>
        <v>6</v>
      </c>
      <c r="M106" s="5" t="s">
        <v>961</v>
      </c>
      <c r="N106" s="1">
        <f t="shared" si="14"/>
        <v>7</v>
      </c>
      <c r="O106" s="5" t="s">
        <v>973</v>
      </c>
      <c r="P106" s="1">
        <f t="shared" si="15"/>
        <v>4</v>
      </c>
    </row>
    <row r="107" spans="1:16" ht="18.600000000000001" thickBot="1" x14ac:dyDescent="0.4">
      <c r="A107" s="4" t="s">
        <v>60</v>
      </c>
      <c r="B107" s="1">
        <f t="shared" si="8"/>
        <v>7</v>
      </c>
      <c r="C107" s="5" t="s">
        <v>226</v>
      </c>
      <c r="D107" s="1">
        <f t="shared" si="9"/>
        <v>7</v>
      </c>
      <c r="E107" s="5" t="s">
        <v>333</v>
      </c>
      <c r="F107" s="1">
        <f t="shared" si="10"/>
        <v>7</v>
      </c>
      <c r="G107" s="5" t="s">
        <v>435</v>
      </c>
      <c r="H107" s="1">
        <f t="shared" si="11"/>
        <v>7</v>
      </c>
      <c r="I107" s="5" t="s">
        <v>546</v>
      </c>
      <c r="J107" s="1">
        <f t="shared" si="12"/>
        <v>4</v>
      </c>
      <c r="K107" s="5" t="s">
        <v>647</v>
      </c>
      <c r="L107" s="1">
        <f t="shared" si="13"/>
        <v>10</v>
      </c>
      <c r="M107" s="5" t="s">
        <v>747</v>
      </c>
      <c r="N107" s="1">
        <f t="shared" si="14"/>
        <v>4</v>
      </c>
      <c r="O107" s="5" t="s">
        <v>855</v>
      </c>
      <c r="P107" s="1">
        <f t="shared" si="15"/>
        <v>6</v>
      </c>
    </row>
    <row r="108" spans="1:16" ht="18.600000000000001" thickBot="1" x14ac:dyDescent="0.4">
      <c r="A108" s="4" t="s">
        <v>124</v>
      </c>
      <c r="B108" s="1">
        <f t="shared" si="8"/>
        <v>4</v>
      </c>
      <c r="C108" s="5" t="s">
        <v>227</v>
      </c>
      <c r="D108" s="1">
        <f t="shared" si="9"/>
        <v>4</v>
      </c>
      <c r="E108" s="5" t="s">
        <v>334</v>
      </c>
      <c r="F108" s="1">
        <f t="shared" si="10"/>
        <v>4</v>
      </c>
      <c r="G108" s="5" t="s">
        <v>436</v>
      </c>
      <c r="H108" s="1">
        <f t="shared" si="11"/>
        <v>14</v>
      </c>
      <c r="I108" s="5" t="s">
        <v>547</v>
      </c>
      <c r="J108" s="1">
        <f t="shared" si="12"/>
        <v>7</v>
      </c>
      <c r="K108" s="5" t="s">
        <v>648</v>
      </c>
      <c r="L108" s="1">
        <f t="shared" si="13"/>
        <v>8</v>
      </c>
      <c r="M108" s="5" t="s">
        <v>748</v>
      </c>
      <c r="N108" s="1">
        <f t="shared" si="14"/>
        <v>5</v>
      </c>
      <c r="O108" s="5" t="s">
        <v>974</v>
      </c>
      <c r="P108" s="1">
        <f t="shared" si="15"/>
        <v>5</v>
      </c>
    </row>
    <row r="109" spans="1:16" ht="18.600000000000001" thickBot="1" x14ac:dyDescent="0.4">
      <c r="A109" s="4" t="s">
        <v>61</v>
      </c>
      <c r="B109" s="1">
        <f t="shared" si="8"/>
        <v>11</v>
      </c>
      <c r="C109" s="5" t="s">
        <v>228</v>
      </c>
      <c r="D109" s="1">
        <f t="shared" si="9"/>
        <v>11</v>
      </c>
      <c r="E109" s="5" t="s">
        <v>335</v>
      </c>
      <c r="F109" s="1">
        <f t="shared" si="10"/>
        <v>13</v>
      </c>
      <c r="G109" s="5" t="s">
        <v>437</v>
      </c>
      <c r="H109" s="1">
        <f t="shared" si="11"/>
        <v>12</v>
      </c>
      <c r="I109" s="5" t="s">
        <v>548</v>
      </c>
      <c r="J109" s="1">
        <f t="shared" si="12"/>
        <v>12</v>
      </c>
      <c r="K109" s="5" t="s">
        <v>548</v>
      </c>
      <c r="L109" s="1">
        <f t="shared" si="13"/>
        <v>12</v>
      </c>
      <c r="M109" s="5" t="s">
        <v>749</v>
      </c>
      <c r="N109" s="1">
        <f t="shared" si="14"/>
        <v>12</v>
      </c>
      <c r="O109" s="5" t="s">
        <v>856</v>
      </c>
      <c r="P109" s="1">
        <f t="shared" si="15"/>
        <v>6</v>
      </c>
    </row>
    <row r="110" spans="1:16" ht="18.600000000000001" thickBot="1" x14ac:dyDescent="0.4">
      <c r="A110" s="4" t="s">
        <v>118</v>
      </c>
      <c r="B110" s="1">
        <f t="shared" si="8"/>
        <v>4</v>
      </c>
      <c r="C110" s="5" t="s">
        <v>200</v>
      </c>
      <c r="D110" s="1">
        <f t="shared" si="9"/>
        <v>3</v>
      </c>
      <c r="E110" s="5" t="s">
        <v>313</v>
      </c>
      <c r="F110" s="1">
        <f t="shared" si="10"/>
        <v>5</v>
      </c>
      <c r="G110" s="5" t="s">
        <v>418</v>
      </c>
      <c r="H110" s="1">
        <f t="shared" si="11"/>
        <v>3</v>
      </c>
      <c r="I110" s="5" t="s">
        <v>524</v>
      </c>
      <c r="J110" s="1">
        <f t="shared" si="12"/>
        <v>4</v>
      </c>
      <c r="K110" s="5" t="s">
        <v>524</v>
      </c>
      <c r="L110" s="1">
        <f t="shared" si="13"/>
        <v>4</v>
      </c>
      <c r="M110" s="5" t="s">
        <v>726</v>
      </c>
      <c r="N110" s="1">
        <f t="shared" si="14"/>
        <v>3</v>
      </c>
      <c r="O110" s="5" t="s">
        <v>831</v>
      </c>
      <c r="P110" s="1">
        <f t="shared" si="15"/>
        <v>4</v>
      </c>
    </row>
    <row r="111" spans="1:16" ht="18.600000000000001" thickBot="1" x14ac:dyDescent="0.4">
      <c r="A111" s="4" t="s">
        <v>136</v>
      </c>
      <c r="B111" s="1">
        <f t="shared" si="8"/>
        <v>4</v>
      </c>
      <c r="C111" s="5" t="s">
        <v>192</v>
      </c>
      <c r="D111" s="1">
        <f t="shared" si="9"/>
        <v>4</v>
      </c>
      <c r="E111" s="5" t="s">
        <v>136</v>
      </c>
      <c r="F111" s="1">
        <f t="shared" si="10"/>
        <v>4</v>
      </c>
      <c r="G111" s="5" t="s">
        <v>136</v>
      </c>
      <c r="H111" s="1">
        <f t="shared" si="11"/>
        <v>4</v>
      </c>
      <c r="I111" s="5" t="s">
        <v>516</v>
      </c>
      <c r="J111" s="1">
        <f t="shared" si="12"/>
        <v>4</v>
      </c>
      <c r="K111" s="5" t="s">
        <v>516</v>
      </c>
      <c r="L111" s="1">
        <f t="shared" si="13"/>
        <v>4</v>
      </c>
      <c r="M111" s="5" t="s">
        <v>516</v>
      </c>
      <c r="N111" s="1">
        <f t="shared" si="14"/>
        <v>4</v>
      </c>
      <c r="O111" s="5" t="s">
        <v>516</v>
      </c>
      <c r="P111" s="1">
        <f t="shared" si="15"/>
        <v>4</v>
      </c>
    </row>
    <row r="112" spans="1:16" ht="18.600000000000001" thickBot="1" x14ac:dyDescent="0.4">
      <c r="A112" s="4" t="s">
        <v>62</v>
      </c>
      <c r="B112" s="1">
        <f t="shared" si="8"/>
        <v>9</v>
      </c>
      <c r="C112" s="5" t="s">
        <v>229</v>
      </c>
      <c r="D112" s="1">
        <f t="shared" si="9"/>
        <v>9</v>
      </c>
      <c r="E112" s="5" t="s">
        <v>336</v>
      </c>
      <c r="F112" s="1">
        <f t="shared" si="10"/>
        <v>8</v>
      </c>
      <c r="G112" s="5" t="s">
        <v>336</v>
      </c>
      <c r="H112" s="1">
        <f t="shared" si="11"/>
        <v>8</v>
      </c>
      <c r="I112" s="5" t="s">
        <v>549</v>
      </c>
      <c r="J112" s="1">
        <f t="shared" si="12"/>
        <v>12</v>
      </c>
      <c r="K112" s="5" t="s">
        <v>649</v>
      </c>
      <c r="L112" s="1">
        <f t="shared" si="13"/>
        <v>16</v>
      </c>
      <c r="M112" s="5" t="s">
        <v>750</v>
      </c>
      <c r="N112" s="1">
        <f t="shared" si="14"/>
        <v>13</v>
      </c>
      <c r="O112" s="5" t="s">
        <v>857</v>
      </c>
      <c r="P112" s="1">
        <f t="shared" si="15"/>
        <v>11</v>
      </c>
    </row>
    <row r="113" spans="1:16" ht="18.600000000000001" thickBot="1" x14ac:dyDescent="0.4">
      <c r="A113" s="4" t="s">
        <v>63</v>
      </c>
      <c r="B113" s="1">
        <f t="shared" si="8"/>
        <v>8</v>
      </c>
      <c r="C113" s="5" t="s">
        <v>230</v>
      </c>
      <c r="D113" s="1">
        <f t="shared" si="9"/>
        <v>8</v>
      </c>
      <c r="E113" s="5" t="s">
        <v>337</v>
      </c>
      <c r="F113" s="1">
        <f t="shared" si="10"/>
        <v>8</v>
      </c>
      <c r="G113" s="5" t="s">
        <v>438</v>
      </c>
      <c r="H113" s="1">
        <f t="shared" si="11"/>
        <v>6</v>
      </c>
      <c r="I113" s="5" t="s">
        <v>550</v>
      </c>
      <c r="J113" s="1">
        <f t="shared" si="12"/>
        <v>7</v>
      </c>
      <c r="K113" s="5" t="s">
        <v>650</v>
      </c>
      <c r="L113" s="1">
        <f t="shared" si="13"/>
        <v>8</v>
      </c>
      <c r="M113" s="5" t="s">
        <v>751</v>
      </c>
      <c r="N113" s="1">
        <f t="shared" si="14"/>
        <v>6</v>
      </c>
      <c r="O113" s="5" t="s">
        <v>858</v>
      </c>
      <c r="P113" s="1">
        <f t="shared" si="15"/>
        <v>7</v>
      </c>
    </row>
    <row r="114" spans="1:16" ht="18.600000000000001" thickBot="1" x14ac:dyDescent="0.4">
      <c r="A114" s="4" t="s">
        <v>1</v>
      </c>
      <c r="B114" s="1">
        <f t="shared" si="8"/>
        <v>1</v>
      </c>
      <c r="C114" s="5" t="s">
        <v>1</v>
      </c>
      <c r="D114" s="1">
        <f t="shared" si="9"/>
        <v>1</v>
      </c>
      <c r="E114" s="5" t="s">
        <v>278</v>
      </c>
      <c r="F114" s="1">
        <f t="shared" si="10"/>
        <v>1</v>
      </c>
      <c r="G114" s="5" t="s">
        <v>278</v>
      </c>
      <c r="H114" s="1">
        <f t="shared" si="11"/>
        <v>1</v>
      </c>
      <c r="I114" s="5" t="s">
        <v>481</v>
      </c>
      <c r="J114" s="1">
        <f t="shared" si="12"/>
        <v>4</v>
      </c>
      <c r="K114" s="5" t="s">
        <v>591</v>
      </c>
      <c r="L114" s="1">
        <f t="shared" si="13"/>
        <v>4</v>
      </c>
      <c r="M114" s="5" t="s">
        <v>690</v>
      </c>
      <c r="N114" s="1">
        <f t="shared" si="14"/>
        <v>3</v>
      </c>
      <c r="O114" s="5" t="s">
        <v>793</v>
      </c>
      <c r="P114" s="1">
        <f t="shared" si="15"/>
        <v>1</v>
      </c>
    </row>
    <row r="115" spans="1:16" ht="18.600000000000001" thickBot="1" x14ac:dyDescent="0.4">
      <c r="A115" s="4" t="s">
        <v>122</v>
      </c>
      <c r="B115" s="1">
        <f t="shared" si="8"/>
        <v>6</v>
      </c>
      <c r="C115" s="5" t="s">
        <v>231</v>
      </c>
      <c r="D115" s="1">
        <f t="shared" si="9"/>
        <v>5</v>
      </c>
      <c r="E115" s="5" t="s">
        <v>338</v>
      </c>
      <c r="F115" s="1">
        <f t="shared" si="10"/>
        <v>6</v>
      </c>
      <c r="G115" s="5" t="s">
        <v>439</v>
      </c>
      <c r="H115" s="1">
        <f t="shared" si="11"/>
        <v>5</v>
      </c>
      <c r="I115" s="5" t="s">
        <v>551</v>
      </c>
      <c r="J115" s="1">
        <f t="shared" si="12"/>
        <v>7</v>
      </c>
      <c r="K115" s="5" t="s">
        <v>651</v>
      </c>
      <c r="L115" s="1">
        <f t="shared" si="13"/>
        <v>6</v>
      </c>
      <c r="M115" s="5" t="s">
        <v>752</v>
      </c>
      <c r="N115" s="1">
        <f t="shared" si="14"/>
        <v>5</v>
      </c>
      <c r="O115" s="5" t="s">
        <v>551</v>
      </c>
      <c r="P115" s="1">
        <f t="shared" si="15"/>
        <v>7</v>
      </c>
    </row>
    <row r="116" spans="1:16" ht="18.600000000000001" thickBot="1" x14ac:dyDescent="0.4">
      <c r="A116" s="4" t="s">
        <v>31</v>
      </c>
      <c r="B116" s="1">
        <f t="shared" si="8"/>
        <v>2</v>
      </c>
      <c r="C116" s="5" t="s">
        <v>190</v>
      </c>
      <c r="D116" s="1">
        <f t="shared" si="9"/>
        <v>5</v>
      </c>
      <c r="E116" s="5" t="s">
        <v>31</v>
      </c>
      <c r="F116" s="1">
        <f t="shared" si="10"/>
        <v>2</v>
      </c>
      <c r="G116" s="5" t="s">
        <v>410</v>
      </c>
      <c r="H116" s="1">
        <f t="shared" si="11"/>
        <v>2</v>
      </c>
      <c r="I116" s="5" t="s">
        <v>514</v>
      </c>
      <c r="J116" s="1">
        <f t="shared" si="12"/>
        <v>2</v>
      </c>
      <c r="K116" s="5" t="s">
        <v>617</v>
      </c>
      <c r="L116" s="1">
        <f t="shared" si="13"/>
        <v>3</v>
      </c>
      <c r="M116" s="5" t="s">
        <v>719</v>
      </c>
      <c r="N116" s="1">
        <f t="shared" si="14"/>
        <v>3</v>
      </c>
      <c r="O116" s="5" t="s">
        <v>822</v>
      </c>
      <c r="P116" s="1">
        <f t="shared" si="15"/>
        <v>2</v>
      </c>
    </row>
    <row r="117" spans="1:16" ht="18.600000000000001" thickBot="1" x14ac:dyDescent="0.4">
      <c r="A117" s="4" t="s">
        <v>137</v>
      </c>
      <c r="B117" s="1">
        <f t="shared" si="8"/>
        <v>5</v>
      </c>
      <c r="C117" s="5" t="s">
        <v>232</v>
      </c>
      <c r="D117" s="1">
        <f t="shared" si="9"/>
        <v>5</v>
      </c>
      <c r="E117" s="5" t="s">
        <v>137</v>
      </c>
      <c r="F117" s="1">
        <f t="shared" si="10"/>
        <v>5</v>
      </c>
      <c r="G117" s="5" t="s">
        <v>440</v>
      </c>
      <c r="H117" s="1">
        <f t="shared" si="11"/>
        <v>4</v>
      </c>
      <c r="I117" s="5" t="s">
        <v>552</v>
      </c>
      <c r="J117" s="1">
        <f t="shared" si="12"/>
        <v>4</v>
      </c>
      <c r="K117" s="5" t="s">
        <v>652</v>
      </c>
      <c r="L117" s="1">
        <f t="shared" si="13"/>
        <v>5</v>
      </c>
      <c r="M117" s="5" t="s">
        <v>753</v>
      </c>
      <c r="N117" s="1">
        <f t="shared" si="14"/>
        <v>4</v>
      </c>
      <c r="O117" s="5" t="s">
        <v>859</v>
      </c>
      <c r="P117" s="1">
        <f t="shared" si="15"/>
        <v>9</v>
      </c>
    </row>
    <row r="118" spans="1:16" ht="18.600000000000001" thickBot="1" x14ac:dyDescent="0.4">
      <c r="A118" s="4" t="s">
        <v>64</v>
      </c>
      <c r="B118" s="1">
        <f t="shared" si="8"/>
        <v>7</v>
      </c>
      <c r="C118" s="5" t="s">
        <v>233</v>
      </c>
      <c r="D118" s="1">
        <f t="shared" si="9"/>
        <v>5</v>
      </c>
      <c r="E118" s="5" t="s">
        <v>339</v>
      </c>
      <c r="F118" s="1">
        <f t="shared" si="10"/>
        <v>6</v>
      </c>
      <c r="G118" s="5" t="s">
        <v>441</v>
      </c>
      <c r="H118" s="1">
        <f t="shared" si="11"/>
        <v>5</v>
      </c>
      <c r="I118" s="5" t="s">
        <v>553</v>
      </c>
      <c r="J118" s="1">
        <f t="shared" si="12"/>
        <v>3</v>
      </c>
      <c r="K118" s="5" t="s">
        <v>653</v>
      </c>
      <c r="L118" s="1">
        <f t="shared" si="13"/>
        <v>2</v>
      </c>
      <c r="M118" s="5" t="s">
        <v>754</v>
      </c>
      <c r="N118" s="1">
        <f t="shared" si="14"/>
        <v>3</v>
      </c>
      <c r="O118" s="5" t="s">
        <v>860</v>
      </c>
      <c r="P118" s="1">
        <f t="shared" si="15"/>
        <v>4</v>
      </c>
    </row>
    <row r="119" spans="1:16" ht="18.600000000000001" thickBot="1" x14ac:dyDescent="0.4">
      <c r="A119" s="4" t="s">
        <v>138</v>
      </c>
      <c r="B119" s="1">
        <f t="shared" si="8"/>
        <v>2</v>
      </c>
      <c r="C119" s="5" t="s">
        <v>234</v>
      </c>
      <c r="D119" s="1">
        <f t="shared" si="9"/>
        <v>4</v>
      </c>
      <c r="E119" s="5" t="s">
        <v>340</v>
      </c>
      <c r="F119" s="1">
        <f t="shared" si="10"/>
        <v>3</v>
      </c>
      <c r="G119" s="5" t="s">
        <v>288</v>
      </c>
      <c r="H119" s="1">
        <f t="shared" si="11"/>
        <v>2</v>
      </c>
      <c r="I119" s="5" t="s">
        <v>554</v>
      </c>
      <c r="J119" s="1">
        <f t="shared" si="12"/>
        <v>2</v>
      </c>
      <c r="K119" s="5" t="s">
        <v>624</v>
      </c>
      <c r="L119" s="1">
        <f t="shared" si="13"/>
        <v>2</v>
      </c>
      <c r="M119" s="5" t="s">
        <v>755</v>
      </c>
      <c r="N119" s="1">
        <f t="shared" si="14"/>
        <v>2</v>
      </c>
      <c r="O119" s="5" t="s">
        <v>492</v>
      </c>
      <c r="P119" s="1">
        <f t="shared" si="15"/>
        <v>2</v>
      </c>
    </row>
    <row r="120" spans="1:16" ht="18.600000000000001" thickBot="1" x14ac:dyDescent="0.4">
      <c r="A120" s="4" t="s">
        <v>65</v>
      </c>
      <c r="B120" s="1">
        <f t="shared" si="8"/>
        <v>10</v>
      </c>
      <c r="C120" s="5" t="s">
        <v>235</v>
      </c>
      <c r="D120" s="1">
        <f t="shared" si="9"/>
        <v>11</v>
      </c>
      <c r="E120" s="5" t="s">
        <v>341</v>
      </c>
      <c r="F120" s="1">
        <f t="shared" si="10"/>
        <v>10</v>
      </c>
      <c r="G120" s="5" t="s">
        <v>900</v>
      </c>
      <c r="H120" s="1">
        <f t="shared" si="11"/>
        <v>5</v>
      </c>
      <c r="I120" s="5" t="s">
        <v>925</v>
      </c>
      <c r="J120" s="1">
        <f t="shared" si="12"/>
        <v>5</v>
      </c>
      <c r="K120" s="5" t="s">
        <v>935</v>
      </c>
      <c r="L120" s="1">
        <f t="shared" si="13"/>
        <v>6</v>
      </c>
      <c r="M120" s="5" t="s">
        <v>962</v>
      </c>
      <c r="N120" s="1">
        <f t="shared" si="14"/>
        <v>8</v>
      </c>
      <c r="O120" s="5" t="s">
        <v>975</v>
      </c>
      <c r="P120" s="1">
        <f t="shared" si="15"/>
        <v>11</v>
      </c>
    </row>
    <row r="121" spans="1:16" ht="18.600000000000001" thickBot="1" x14ac:dyDescent="0.4">
      <c r="A121" s="4" t="s">
        <v>14</v>
      </c>
      <c r="B121" s="1">
        <f t="shared" si="8"/>
        <v>1</v>
      </c>
      <c r="C121" s="5" t="s">
        <v>14</v>
      </c>
      <c r="D121" s="1">
        <f t="shared" si="9"/>
        <v>1</v>
      </c>
      <c r="E121" s="5" t="s">
        <v>290</v>
      </c>
      <c r="F121" s="1">
        <f t="shared" si="10"/>
        <v>1</v>
      </c>
      <c r="G121" s="5" t="s">
        <v>290</v>
      </c>
      <c r="H121" s="1">
        <f t="shared" si="11"/>
        <v>1</v>
      </c>
      <c r="I121" s="5" t="s">
        <v>499</v>
      </c>
      <c r="J121" s="1">
        <f t="shared" si="12"/>
        <v>3</v>
      </c>
      <c r="K121" s="5" t="s">
        <v>604</v>
      </c>
      <c r="L121" s="1">
        <f t="shared" si="13"/>
        <v>2</v>
      </c>
      <c r="M121" s="5" t="s">
        <v>704</v>
      </c>
      <c r="N121" s="1">
        <f t="shared" si="14"/>
        <v>3</v>
      </c>
      <c r="O121" s="5" t="s">
        <v>808</v>
      </c>
      <c r="P121" s="1">
        <f t="shared" si="15"/>
        <v>1</v>
      </c>
    </row>
    <row r="122" spans="1:16" ht="18.600000000000001" thickBot="1" x14ac:dyDescent="0.4">
      <c r="A122" s="4" t="s">
        <v>123</v>
      </c>
      <c r="B122" s="1">
        <f t="shared" si="8"/>
        <v>6</v>
      </c>
      <c r="C122" s="5" t="s">
        <v>236</v>
      </c>
      <c r="D122" s="1">
        <f t="shared" si="9"/>
        <v>10</v>
      </c>
      <c r="E122" s="5" t="s">
        <v>342</v>
      </c>
      <c r="F122" s="1">
        <f t="shared" si="10"/>
        <v>6</v>
      </c>
      <c r="G122" s="5" t="s">
        <v>442</v>
      </c>
      <c r="H122" s="1">
        <f t="shared" si="11"/>
        <v>9</v>
      </c>
      <c r="I122" s="5" t="s">
        <v>555</v>
      </c>
      <c r="J122" s="1">
        <f t="shared" si="12"/>
        <v>4</v>
      </c>
      <c r="K122" s="5" t="s">
        <v>654</v>
      </c>
      <c r="L122" s="1">
        <f t="shared" si="13"/>
        <v>6</v>
      </c>
      <c r="M122" s="5" t="s">
        <v>756</v>
      </c>
      <c r="N122" s="1">
        <f t="shared" si="14"/>
        <v>9</v>
      </c>
      <c r="O122" s="5" t="s">
        <v>861</v>
      </c>
      <c r="P122" s="1">
        <f t="shared" si="15"/>
        <v>7</v>
      </c>
    </row>
    <row r="123" spans="1:16" ht="18.600000000000001" thickBot="1" x14ac:dyDescent="0.4">
      <c r="A123" s="4" t="s">
        <v>66</v>
      </c>
      <c r="B123" s="1">
        <f t="shared" si="8"/>
        <v>6</v>
      </c>
      <c r="C123" s="5" t="s">
        <v>160</v>
      </c>
      <c r="D123" s="1">
        <f t="shared" si="9"/>
        <v>4</v>
      </c>
      <c r="E123" s="5" t="s">
        <v>343</v>
      </c>
      <c r="F123" s="1">
        <f t="shared" si="10"/>
        <v>4</v>
      </c>
      <c r="G123" s="5" t="s">
        <v>23</v>
      </c>
      <c r="H123" s="1">
        <f t="shared" si="11"/>
        <v>4</v>
      </c>
      <c r="I123" s="5" t="s">
        <v>480</v>
      </c>
      <c r="J123" s="1">
        <f t="shared" si="12"/>
        <v>6</v>
      </c>
      <c r="K123" s="5" t="s">
        <v>589</v>
      </c>
      <c r="L123" s="1">
        <f t="shared" si="13"/>
        <v>4</v>
      </c>
      <c r="M123" s="5" t="s">
        <v>689</v>
      </c>
      <c r="N123" s="1">
        <f t="shared" si="14"/>
        <v>5</v>
      </c>
      <c r="O123" s="5" t="s">
        <v>480</v>
      </c>
      <c r="P123" s="1">
        <f t="shared" si="15"/>
        <v>6</v>
      </c>
    </row>
    <row r="124" spans="1:16" ht="18.600000000000001" thickBot="1" x14ac:dyDescent="0.4">
      <c r="A124" s="4" t="s">
        <v>58</v>
      </c>
      <c r="B124" s="1">
        <f t="shared" si="8"/>
        <v>3</v>
      </c>
      <c r="C124" s="5" t="s">
        <v>225</v>
      </c>
      <c r="D124" s="1">
        <f t="shared" si="9"/>
        <v>3</v>
      </c>
      <c r="E124" s="5" t="s">
        <v>332</v>
      </c>
      <c r="F124" s="1">
        <f t="shared" si="10"/>
        <v>1</v>
      </c>
      <c r="G124" s="5" t="s">
        <v>434</v>
      </c>
      <c r="H124" s="1">
        <f t="shared" si="11"/>
        <v>7</v>
      </c>
      <c r="I124" s="5" t="s">
        <v>545</v>
      </c>
      <c r="J124" s="1">
        <f t="shared" si="12"/>
        <v>5</v>
      </c>
      <c r="K124" s="5" t="s">
        <v>617</v>
      </c>
      <c r="L124" s="1">
        <f t="shared" si="13"/>
        <v>3</v>
      </c>
      <c r="M124" s="5" t="s">
        <v>746</v>
      </c>
      <c r="N124" s="1">
        <f t="shared" si="14"/>
        <v>4</v>
      </c>
      <c r="O124" s="5" t="s">
        <v>854</v>
      </c>
      <c r="P124" s="1">
        <f t="shared" si="15"/>
        <v>1</v>
      </c>
    </row>
    <row r="125" spans="1:16" ht="18.600000000000001" thickBot="1" x14ac:dyDescent="0.4">
      <c r="A125" s="4" t="s">
        <v>67</v>
      </c>
      <c r="B125" s="1">
        <f t="shared" si="8"/>
        <v>4</v>
      </c>
      <c r="C125" s="5" t="s">
        <v>223</v>
      </c>
      <c r="D125" s="1">
        <f t="shared" si="9"/>
        <v>3</v>
      </c>
      <c r="E125" s="5" t="s">
        <v>344</v>
      </c>
      <c r="F125" s="1">
        <f t="shared" si="10"/>
        <v>3</v>
      </c>
      <c r="G125" s="5" t="s">
        <v>443</v>
      </c>
      <c r="H125" s="1">
        <f t="shared" si="11"/>
        <v>8</v>
      </c>
      <c r="I125" s="5" t="s">
        <v>556</v>
      </c>
      <c r="J125" s="1">
        <f t="shared" si="12"/>
        <v>3</v>
      </c>
      <c r="K125" s="5" t="s">
        <v>941</v>
      </c>
      <c r="L125" s="1">
        <f t="shared" si="13"/>
        <v>6</v>
      </c>
      <c r="M125" s="5" t="s">
        <v>757</v>
      </c>
      <c r="N125" s="1">
        <f t="shared" si="14"/>
        <v>5</v>
      </c>
      <c r="O125" s="5" t="s">
        <v>862</v>
      </c>
      <c r="P125" s="1">
        <f t="shared" si="15"/>
        <v>4</v>
      </c>
    </row>
    <row r="126" spans="1:16" ht="18.600000000000001" thickBot="1" x14ac:dyDescent="0.4">
      <c r="A126" s="4" t="s">
        <v>139</v>
      </c>
      <c r="B126" s="1">
        <f t="shared" si="8"/>
        <v>11</v>
      </c>
      <c r="C126" s="5" t="s">
        <v>237</v>
      </c>
      <c r="D126" s="1">
        <f t="shared" si="9"/>
        <v>11</v>
      </c>
      <c r="E126" s="5" t="s">
        <v>345</v>
      </c>
      <c r="F126" s="1">
        <f t="shared" si="10"/>
        <v>10</v>
      </c>
      <c r="G126" s="5" t="s">
        <v>444</v>
      </c>
      <c r="H126" s="1">
        <f t="shared" si="11"/>
        <v>11</v>
      </c>
      <c r="I126" s="5" t="s">
        <v>557</v>
      </c>
      <c r="J126" s="1">
        <f t="shared" si="12"/>
        <v>11</v>
      </c>
      <c r="K126" s="5" t="s">
        <v>655</v>
      </c>
      <c r="L126" s="1">
        <f t="shared" si="13"/>
        <v>11</v>
      </c>
      <c r="M126" s="5" t="s">
        <v>963</v>
      </c>
      <c r="N126" s="1">
        <f t="shared" si="14"/>
        <v>6</v>
      </c>
      <c r="O126" s="5" t="s">
        <v>863</v>
      </c>
      <c r="P126" s="1">
        <f t="shared" si="15"/>
        <v>9</v>
      </c>
    </row>
    <row r="127" spans="1:16" ht="18.600000000000001" thickBot="1" x14ac:dyDescent="0.4">
      <c r="A127" s="4" t="s">
        <v>23</v>
      </c>
      <c r="B127" s="1">
        <f t="shared" si="8"/>
        <v>4</v>
      </c>
      <c r="C127" s="5" t="s">
        <v>160</v>
      </c>
      <c r="D127" s="1">
        <f t="shared" si="9"/>
        <v>4</v>
      </c>
      <c r="E127" s="5" t="s">
        <v>160</v>
      </c>
      <c r="F127" s="1">
        <f t="shared" si="10"/>
        <v>4</v>
      </c>
      <c r="G127" s="5" t="s">
        <v>23</v>
      </c>
      <c r="H127" s="1">
        <f t="shared" si="11"/>
        <v>4</v>
      </c>
      <c r="I127" s="5" t="s">
        <v>480</v>
      </c>
      <c r="J127" s="1">
        <f t="shared" si="12"/>
        <v>6</v>
      </c>
      <c r="K127" s="5" t="s">
        <v>589</v>
      </c>
      <c r="L127" s="1">
        <f t="shared" si="13"/>
        <v>4</v>
      </c>
      <c r="M127" s="5" t="s">
        <v>689</v>
      </c>
      <c r="N127" s="1">
        <f t="shared" si="14"/>
        <v>5</v>
      </c>
      <c r="O127" s="5" t="s">
        <v>480</v>
      </c>
      <c r="P127" s="1">
        <f t="shared" si="15"/>
        <v>6</v>
      </c>
    </row>
    <row r="128" spans="1:16" ht="18.600000000000001" thickBot="1" x14ac:dyDescent="0.4">
      <c r="A128" s="4" t="s">
        <v>1</v>
      </c>
      <c r="B128" s="1">
        <f t="shared" si="8"/>
        <v>1</v>
      </c>
      <c r="C128" s="5" t="s">
        <v>1</v>
      </c>
      <c r="D128" s="1">
        <f t="shared" si="9"/>
        <v>1</v>
      </c>
      <c r="E128" s="5" t="s">
        <v>278</v>
      </c>
      <c r="F128" s="1">
        <f t="shared" si="10"/>
        <v>1</v>
      </c>
      <c r="G128" s="5" t="s">
        <v>278</v>
      </c>
      <c r="H128" s="1">
        <f t="shared" si="11"/>
        <v>1</v>
      </c>
      <c r="I128" s="5" t="s">
        <v>481</v>
      </c>
      <c r="J128" s="1">
        <f t="shared" si="12"/>
        <v>4</v>
      </c>
      <c r="K128" s="5" t="s">
        <v>591</v>
      </c>
      <c r="L128" s="1">
        <f t="shared" si="13"/>
        <v>4</v>
      </c>
      <c r="M128" s="5" t="s">
        <v>690</v>
      </c>
      <c r="N128" s="1">
        <f t="shared" si="14"/>
        <v>3</v>
      </c>
      <c r="O128" s="5" t="s">
        <v>793</v>
      </c>
      <c r="P128" s="1">
        <f t="shared" si="15"/>
        <v>1</v>
      </c>
    </row>
    <row r="129" spans="1:16" ht="18.600000000000001" thickBot="1" x14ac:dyDescent="0.4">
      <c r="A129" s="4" t="s">
        <v>68</v>
      </c>
      <c r="B129" s="1">
        <f t="shared" si="8"/>
        <v>9</v>
      </c>
      <c r="C129" s="5" t="s">
        <v>163</v>
      </c>
      <c r="D129" s="1">
        <f t="shared" si="9"/>
        <v>7</v>
      </c>
      <c r="E129" s="5" t="s">
        <v>346</v>
      </c>
      <c r="F129" s="1">
        <f t="shared" si="10"/>
        <v>9</v>
      </c>
      <c r="G129" s="5" t="s">
        <v>390</v>
      </c>
      <c r="H129" s="1">
        <f t="shared" si="11"/>
        <v>7</v>
      </c>
      <c r="I129" s="5" t="s">
        <v>483</v>
      </c>
      <c r="J129" s="1">
        <f t="shared" si="12"/>
        <v>7</v>
      </c>
      <c r="K129" s="5" t="s">
        <v>588</v>
      </c>
      <c r="L129" s="1">
        <f t="shared" si="13"/>
        <v>5</v>
      </c>
      <c r="M129" s="5" t="s">
        <v>692</v>
      </c>
      <c r="N129" s="1">
        <f t="shared" si="14"/>
        <v>8</v>
      </c>
      <c r="O129" s="5" t="s">
        <v>795</v>
      </c>
      <c r="P129" s="1">
        <f t="shared" si="15"/>
        <v>7</v>
      </c>
    </row>
    <row r="130" spans="1:16" ht="18.600000000000001" thickBot="1" x14ac:dyDescent="0.4">
      <c r="A130" s="4" t="s">
        <v>69</v>
      </c>
      <c r="B130" s="1">
        <f t="shared" si="8"/>
        <v>5</v>
      </c>
      <c r="C130" s="5" t="s">
        <v>238</v>
      </c>
      <c r="D130" s="1">
        <f t="shared" si="9"/>
        <v>5</v>
      </c>
      <c r="E130" s="5" t="s">
        <v>347</v>
      </c>
      <c r="F130" s="1">
        <f t="shared" si="10"/>
        <v>5</v>
      </c>
      <c r="G130" s="5" t="s">
        <v>904</v>
      </c>
      <c r="H130" s="1">
        <f t="shared" si="11"/>
        <v>5</v>
      </c>
      <c r="I130" s="5" t="s">
        <v>983</v>
      </c>
      <c r="J130" s="1">
        <f t="shared" si="12"/>
        <v>5</v>
      </c>
      <c r="K130" s="5" t="s">
        <v>940</v>
      </c>
      <c r="L130" s="1">
        <f t="shared" si="13"/>
        <v>6</v>
      </c>
      <c r="M130" s="5" t="s">
        <v>758</v>
      </c>
      <c r="N130" s="1">
        <f t="shared" si="14"/>
        <v>6</v>
      </c>
      <c r="O130" s="5" t="s">
        <v>976</v>
      </c>
      <c r="P130" s="1">
        <f t="shared" si="15"/>
        <v>4</v>
      </c>
    </row>
    <row r="131" spans="1:16" ht="18.600000000000001" thickBot="1" x14ac:dyDescent="0.4">
      <c r="A131" s="4" t="s">
        <v>70</v>
      </c>
      <c r="B131" s="1">
        <f t="shared" ref="B131:B194" si="16">LEN(A131)</f>
        <v>4</v>
      </c>
      <c r="C131" s="5" t="s">
        <v>239</v>
      </c>
      <c r="D131" s="1">
        <f t="shared" ref="D131:D194" si="17">LEN(C131)</f>
        <v>4</v>
      </c>
      <c r="E131" s="5" t="s">
        <v>348</v>
      </c>
      <c r="F131" s="1">
        <f t="shared" ref="F131:F194" si="18">LEN(E131)</f>
        <v>6</v>
      </c>
      <c r="G131" s="5" t="s">
        <v>445</v>
      </c>
      <c r="H131" s="1">
        <f t="shared" ref="H131:H194" si="19">LEN(G131)</f>
        <v>7</v>
      </c>
      <c r="I131" s="5" t="s">
        <v>558</v>
      </c>
      <c r="J131" s="1">
        <f t="shared" ref="J131:J194" si="20">LEN(I131)</f>
        <v>7</v>
      </c>
      <c r="K131" s="5" t="s">
        <v>656</v>
      </c>
      <c r="L131" s="1">
        <f t="shared" ref="L131:L194" si="21">LEN(K131)</f>
        <v>7</v>
      </c>
      <c r="M131" s="5" t="s">
        <v>759</v>
      </c>
      <c r="N131" s="1">
        <f t="shared" ref="N131:N194" si="22">LEN(M131)</f>
        <v>6</v>
      </c>
      <c r="O131" s="5" t="s">
        <v>864</v>
      </c>
      <c r="P131" s="1">
        <f t="shared" ref="P131:P194" si="23">LEN(O131)</f>
        <v>6</v>
      </c>
    </row>
    <row r="132" spans="1:16" ht="18.600000000000001" thickBot="1" x14ac:dyDescent="0.4">
      <c r="A132" s="4" t="s">
        <v>1</v>
      </c>
      <c r="B132" s="1">
        <f t="shared" si="16"/>
        <v>1</v>
      </c>
      <c r="C132" s="5" t="s">
        <v>1</v>
      </c>
      <c r="D132" s="1">
        <f t="shared" si="17"/>
        <v>1</v>
      </c>
      <c r="E132" s="5" t="s">
        <v>278</v>
      </c>
      <c r="F132" s="1">
        <f t="shared" si="18"/>
        <v>1</v>
      </c>
      <c r="G132" s="5" t="s">
        <v>278</v>
      </c>
      <c r="H132" s="1">
        <f t="shared" si="19"/>
        <v>1</v>
      </c>
      <c r="I132" s="5" t="s">
        <v>481</v>
      </c>
      <c r="J132" s="1">
        <f t="shared" si="20"/>
        <v>4</v>
      </c>
      <c r="K132" s="5" t="s">
        <v>591</v>
      </c>
      <c r="L132" s="1">
        <f t="shared" si="21"/>
        <v>4</v>
      </c>
      <c r="M132" s="5" t="s">
        <v>690</v>
      </c>
      <c r="N132" s="1">
        <f t="shared" si="22"/>
        <v>3</v>
      </c>
      <c r="O132" s="5" t="s">
        <v>793</v>
      </c>
      <c r="P132" s="1">
        <f t="shared" si="23"/>
        <v>1</v>
      </c>
    </row>
    <row r="133" spans="1:16" ht="18.600000000000001" thickBot="1" x14ac:dyDescent="0.4">
      <c r="A133" s="4" t="s">
        <v>140</v>
      </c>
      <c r="B133" s="1">
        <f t="shared" si="16"/>
        <v>9</v>
      </c>
      <c r="C133" s="5" t="s">
        <v>215</v>
      </c>
      <c r="D133" s="1">
        <f t="shared" si="17"/>
        <v>8</v>
      </c>
      <c r="E133" s="5" t="s">
        <v>215</v>
      </c>
      <c r="F133" s="1">
        <f t="shared" si="18"/>
        <v>8</v>
      </c>
      <c r="G133" s="5" t="s">
        <v>428</v>
      </c>
      <c r="H133" s="1">
        <f t="shared" si="19"/>
        <v>8</v>
      </c>
      <c r="I133" s="5" t="s">
        <v>536</v>
      </c>
      <c r="J133" s="1">
        <f t="shared" si="20"/>
        <v>8</v>
      </c>
      <c r="K133" s="5" t="s">
        <v>536</v>
      </c>
      <c r="L133" s="1">
        <f t="shared" si="21"/>
        <v>8</v>
      </c>
      <c r="M133" s="5" t="s">
        <v>738</v>
      </c>
      <c r="N133" s="1">
        <f t="shared" si="22"/>
        <v>8</v>
      </c>
      <c r="O133" s="5" t="s">
        <v>845</v>
      </c>
      <c r="P133" s="1">
        <f t="shared" si="23"/>
        <v>9</v>
      </c>
    </row>
    <row r="134" spans="1:16" ht="18.600000000000001" thickBot="1" x14ac:dyDescent="0.4">
      <c r="A134" s="4" t="s">
        <v>38</v>
      </c>
      <c r="B134" s="1">
        <f t="shared" si="16"/>
        <v>1</v>
      </c>
      <c r="C134" s="5" t="s">
        <v>14</v>
      </c>
      <c r="D134" s="1">
        <f t="shared" si="17"/>
        <v>1</v>
      </c>
      <c r="E134" s="5" t="s">
        <v>38</v>
      </c>
      <c r="F134" s="1">
        <f t="shared" si="18"/>
        <v>1</v>
      </c>
      <c r="G134" s="5" t="s">
        <v>290</v>
      </c>
      <c r="H134" s="1">
        <f t="shared" si="19"/>
        <v>1</v>
      </c>
      <c r="I134" s="5" t="s">
        <v>499</v>
      </c>
      <c r="J134" s="1">
        <f t="shared" si="20"/>
        <v>3</v>
      </c>
      <c r="K134" s="5" t="s">
        <v>604</v>
      </c>
      <c r="L134" s="1">
        <f t="shared" si="21"/>
        <v>2</v>
      </c>
      <c r="M134" s="5" t="s">
        <v>704</v>
      </c>
      <c r="N134" s="1">
        <f t="shared" si="22"/>
        <v>3</v>
      </c>
      <c r="O134" s="5" t="s">
        <v>808</v>
      </c>
      <c r="P134" s="1">
        <f t="shared" si="23"/>
        <v>1</v>
      </c>
    </row>
    <row r="135" spans="1:16" ht="18.600000000000001" thickBot="1" x14ac:dyDescent="0.4">
      <c r="A135" s="4" t="s">
        <v>71</v>
      </c>
      <c r="B135" s="1">
        <f t="shared" si="16"/>
        <v>6</v>
      </c>
      <c r="C135" s="5" t="s">
        <v>218</v>
      </c>
      <c r="D135" s="1">
        <f t="shared" si="17"/>
        <v>6</v>
      </c>
      <c r="E135" s="5" t="s">
        <v>328</v>
      </c>
      <c r="F135" s="1">
        <f t="shared" si="18"/>
        <v>6</v>
      </c>
      <c r="G135" s="5" t="s">
        <v>328</v>
      </c>
      <c r="H135" s="1">
        <f t="shared" si="19"/>
        <v>6</v>
      </c>
      <c r="I135" s="5" t="s">
        <v>539</v>
      </c>
      <c r="J135" s="1">
        <f t="shared" si="20"/>
        <v>4</v>
      </c>
      <c r="K135" s="5" t="s">
        <v>641</v>
      </c>
      <c r="L135" s="1">
        <f t="shared" si="21"/>
        <v>5</v>
      </c>
      <c r="M135" s="5" t="s">
        <v>539</v>
      </c>
      <c r="N135" s="1">
        <f t="shared" si="22"/>
        <v>4</v>
      </c>
      <c r="O135" s="5" t="s">
        <v>539</v>
      </c>
      <c r="P135" s="1">
        <f t="shared" si="23"/>
        <v>4</v>
      </c>
    </row>
    <row r="136" spans="1:16" ht="18.600000000000001" thickBot="1" x14ac:dyDescent="0.4">
      <c r="A136" s="4" t="s">
        <v>1</v>
      </c>
      <c r="B136" s="1">
        <f t="shared" si="16"/>
        <v>1</v>
      </c>
      <c r="C136" s="5" t="s">
        <v>1</v>
      </c>
      <c r="D136" s="1">
        <f t="shared" si="17"/>
        <v>1</v>
      </c>
      <c r="E136" s="5" t="s">
        <v>278</v>
      </c>
      <c r="F136" s="1">
        <f t="shared" si="18"/>
        <v>1</v>
      </c>
      <c r="G136" s="5" t="s">
        <v>278</v>
      </c>
      <c r="H136" s="1">
        <f t="shared" si="19"/>
        <v>1</v>
      </c>
      <c r="I136" s="5" t="s">
        <v>481</v>
      </c>
      <c r="J136" s="1">
        <f t="shared" si="20"/>
        <v>4</v>
      </c>
      <c r="K136" s="5" t="s">
        <v>591</v>
      </c>
      <c r="L136" s="1">
        <f t="shared" si="21"/>
        <v>4</v>
      </c>
      <c r="M136" s="5" t="s">
        <v>690</v>
      </c>
      <c r="N136" s="1">
        <f t="shared" si="22"/>
        <v>3</v>
      </c>
      <c r="O136" s="5" t="s">
        <v>793</v>
      </c>
      <c r="P136" s="1">
        <f t="shared" si="23"/>
        <v>1</v>
      </c>
    </row>
    <row r="137" spans="1:16" ht="18.600000000000001" thickBot="1" x14ac:dyDescent="0.4">
      <c r="A137" s="4" t="s">
        <v>72</v>
      </c>
      <c r="B137" s="1">
        <f t="shared" si="16"/>
        <v>4</v>
      </c>
      <c r="C137" s="5" t="s">
        <v>240</v>
      </c>
      <c r="D137" s="1">
        <f t="shared" si="17"/>
        <v>7</v>
      </c>
      <c r="E137" s="5" t="s">
        <v>72</v>
      </c>
      <c r="F137" s="1">
        <f t="shared" si="18"/>
        <v>4</v>
      </c>
      <c r="G137" s="5" t="s">
        <v>446</v>
      </c>
      <c r="H137" s="1">
        <f t="shared" si="19"/>
        <v>8</v>
      </c>
      <c r="I137" s="5" t="s">
        <v>559</v>
      </c>
      <c r="J137" s="1">
        <f t="shared" si="20"/>
        <v>7</v>
      </c>
      <c r="K137" s="5" t="s">
        <v>657</v>
      </c>
      <c r="L137" s="1">
        <f t="shared" si="21"/>
        <v>7</v>
      </c>
      <c r="M137" s="5" t="s">
        <v>760</v>
      </c>
      <c r="N137" s="1">
        <f t="shared" si="22"/>
        <v>11</v>
      </c>
      <c r="O137" s="5" t="s">
        <v>865</v>
      </c>
      <c r="P137" s="1">
        <f t="shared" si="23"/>
        <v>7</v>
      </c>
    </row>
    <row r="138" spans="1:16" ht="18.600000000000001" thickBot="1" x14ac:dyDescent="0.4">
      <c r="A138" s="4" t="s">
        <v>73</v>
      </c>
      <c r="B138" s="1">
        <f t="shared" si="16"/>
        <v>4</v>
      </c>
      <c r="C138" s="5" t="s">
        <v>241</v>
      </c>
      <c r="D138" s="1">
        <f t="shared" si="17"/>
        <v>3</v>
      </c>
      <c r="E138" s="5" t="s">
        <v>349</v>
      </c>
      <c r="F138" s="1">
        <f t="shared" si="18"/>
        <v>4</v>
      </c>
      <c r="G138" s="5" t="s">
        <v>73</v>
      </c>
      <c r="H138" s="1">
        <f t="shared" si="19"/>
        <v>4</v>
      </c>
      <c r="I138" s="5" t="s">
        <v>560</v>
      </c>
      <c r="J138" s="1">
        <f t="shared" si="20"/>
        <v>7</v>
      </c>
      <c r="K138" s="5" t="s">
        <v>658</v>
      </c>
      <c r="L138" s="1">
        <f t="shared" si="21"/>
        <v>8</v>
      </c>
      <c r="M138" s="5" t="s">
        <v>761</v>
      </c>
      <c r="N138" s="1">
        <f t="shared" si="22"/>
        <v>6</v>
      </c>
      <c r="O138" s="5" t="s">
        <v>977</v>
      </c>
      <c r="P138" s="1">
        <f t="shared" si="23"/>
        <v>6</v>
      </c>
    </row>
    <row r="139" spans="1:16" ht="18.600000000000001" thickBot="1" x14ac:dyDescent="0.4">
      <c r="A139" s="4" t="s">
        <v>141</v>
      </c>
      <c r="B139" s="1">
        <f t="shared" si="16"/>
        <v>7</v>
      </c>
      <c r="C139" s="5" t="s">
        <v>242</v>
      </c>
      <c r="D139" s="1">
        <f t="shared" si="17"/>
        <v>7</v>
      </c>
      <c r="E139" s="5" t="s">
        <v>350</v>
      </c>
      <c r="F139" s="1">
        <f t="shared" si="18"/>
        <v>6</v>
      </c>
      <c r="G139" s="5" t="s">
        <v>447</v>
      </c>
      <c r="H139" s="1">
        <f t="shared" si="19"/>
        <v>8</v>
      </c>
      <c r="I139" s="5" t="s">
        <v>561</v>
      </c>
      <c r="J139" s="1">
        <f t="shared" si="20"/>
        <v>6</v>
      </c>
      <c r="K139" s="5" t="s">
        <v>659</v>
      </c>
      <c r="L139" s="1">
        <f t="shared" si="21"/>
        <v>5</v>
      </c>
      <c r="M139" s="5" t="s">
        <v>762</v>
      </c>
      <c r="N139" s="1">
        <f t="shared" si="22"/>
        <v>9</v>
      </c>
      <c r="O139" s="5" t="s">
        <v>866</v>
      </c>
      <c r="P139" s="1">
        <f t="shared" si="23"/>
        <v>7</v>
      </c>
    </row>
    <row r="140" spans="1:16" ht="18.600000000000001" thickBot="1" x14ac:dyDescent="0.4">
      <c r="A140" s="4" t="s">
        <v>74</v>
      </c>
      <c r="B140" s="1">
        <f t="shared" si="16"/>
        <v>7</v>
      </c>
      <c r="C140" s="5" t="s">
        <v>163</v>
      </c>
      <c r="D140" s="1">
        <f t="shared" si="17"/>
        <v>7</v>
      </c>
      <c r="E140" s="5" t="s">
        <v>325</v>
      </c>
      <c r="F140" s="1">
        <f t="shared" si="18"/>
        <v>7</v>
      </c>
      <c r="G140" s="5" t="s">
        <v>390</v>
      </c>
      <c r="H140" s="1">
        <f t="shared" si="19"/>
        <v>7</v>
      </c>
      <c r="I140" s="5" t="s">
        <v>483</v>
      </c>
      <c r="J140" s="1">
        <f t="shared" si="20"/>
        <v>7</v>
      </c>
      <c r="K140" s="5" t="s">
        <v>588</v>
      </c>
      <c r="L140" s="1">
        <f t="shared" si="21"/>
        <v>5</v>
      </c>
      <c r="M140" s="5" t="s">
        <v>692</v>
      </c>
      <c r="N140" s="1">
        <f t="shared" si="22"/>
        <v>8</v>
      </c>
      <c r="O140" s="5" t="s">
        <v>795</v>
      </c>
      <c r="P140" s="1">
        <f t="shared" si="23"/>
        <v>7</v>
      </c>
    </row>
    <row r="141" spans="1:16" ht="18.600000000000001" thickBot="1" x14ac:dyDescent="0.4">
      <c r="A141" s="4" t="s">
        <v>75</v>
      </c>
      <c r="B141" s="1">
        <f t="shared" si="16"/>
        <v>9</v>
      </c>
      <c r="C141" s="5" t="s">
        <v>243</v>
      </c>
      <c r="D141" s="1">
        <f t="shared" si="17"/>
        <v>6</v>
      </c>
      <c r="E141" s="5" t="s">
        <v>351</v>
      </c>
      <c r="F141" s="1">
        <f t="shared" si="18"/>
        <v>8</v>
      </c>
      <c r="G141" s="5" t="s">
        <v>448</v>
      </c>
      <c r="H141" s="1">
        <f t="shared" si="19"/>
        <v>7</v>
      </c>
      <c r="I141" s="5" t="s">
        <v>562</v>
      </c>
      <c r="J141" s="1">
        <f t="shared" si="20"/>
        <v>4</v>
      </c>
      <c r="K141" s="5" t="s">
        <v>660</v>
      </c>
      <c r="L141" s="1">
        <f t="shared" si="21"/>
        <v>4</v>
      </c>
      <c r="M141" s="5" t="s">
        <v>763</v>
      </c>
      <c r="N141" s="1">
        <f t="shared" si="22"/>
        <v>7</v>
      </c>
      <c r="O141" s="5" t="s">
        <v>867</v>
      </c>
      <c r="P141" s="1">
        <f t="shared" si="23"/>
        <v>6</v>
      </c>
    </row>
    <row r="142" spans="1:16" ht="18.600000000000001" thickBot="1" x14ac:dyDescent="0.4">
      <c r="A142" s="4" t="s">
        <v>76</v>
      </c>
      <c r="B142" s="1">
        <f t="shared" si="16"/>
        <v>5</v>
      </c>
      <c r="C142" s="5" t="s">
        <v>164</v>
      </c>
      <c r="D142" s="1">
        <f t="shared" si="17"/>
        <v>7</v>
      </c>
      <c r="E142" s="5" t="s">
        <v>76</v>
      </c>
      <c r="F142" s="1">
        <f t="shared" si="18"/>
        <v>5</v>
      </c>
      <c r="G142" s="5" t="s">
        <v>903</v>
      </c>
      <c r="H142" s="1">
        <f t="shared" si="19"/>
        <v>4</v>
      </c>
      <c r="I142" s="5" t="s">
        <v>926</v>
      </c>
      <c r="J142" s="1">
        <f t="shared" si="20"/>
        <v>3</v>
      </c>
      <c r="K142" s="5" t="s">
        <v>939</v>
      </c>
      <c r="L142" s="1">
        <f t="shared" si="21"/>
        <v>8</v>
      </c>
      <c r="M142" s="5" t="s">
        <v>896</v>
      </c>
      <c r="N142" s="1">
        <f t="shared" si="22"/>
        <v>6</v>
      </c>
      <c r="O142" s="5" t="s">
        <v>969</v>
      </c>
      <c r="P142" s="1">
        <f t="shared" si="23"/>
        <v>5</v>
      </c>
    </row>
    <row r="143" spans="1:16" ht="18.600000000000001" thickBot="1" x14ac:dyDescent="0.4">
      <c r="A143" s="4" t="s">
        <v>14</v>
      </c>
      <c r="B143" s="1">
        <f t="shared" si="16"/>
        <v>1</v>
      </c>
      <c r="C143" s="5" t="s">
        <v>14</v>
      </c>
      <c r="D143" s="1">
        <f t="shared" si="17"/>
        <v>1</v>
      </c>
      <c r="E143" s="5" t="s">
        <v>290</v>
      </c>
      <c r="F143" s="1">
        <f t="shared" si="18"/>
        <v>1</v>
      </c>
      <c r="G143" s="5" t="s">
        <v>290</v>
      </c>
      <c r="H143" s="1">
        <f t="shared" si="19"/>
        <v>1</v>
      </c>
      <c r="I143" s="5" t="s">
        <v>499</v>
      </c>
      <c r="J143" s="1">
        <f t="shared" si="20"/>
        <v>3</v>
      </c>
      <c r="K143" s="5" t="s">
        <v>604</v>
      </c>
      <c r="L143" s="1">
        <f t="shared" si="21"/>
        <v>2</v>
      </c>
      <c r="M143" s="5" t="s">
        <v>704</v>
      </c>
      <c r="N143" s="1">
        <f t="shared" si="22"/>
        <v>3</v>
      </c>
      <c r="O143" s="5" t="s">
        <v>808</v>
      </c>
      <c r="P143" s="1">
        <f t="shared" si="23"/>
        <v>1</v>
      </c>
    </row>
    <row r="144" spans="1:16" ht="18.600000000000001" thickBot="1" x14ac:dyDescent="0.4">
      <c r="A144" s="4" t="s">
        <v>77</v>
      </c>
      <c r="B144" s="1">
        <f t="shared" si="16"/>
        <v>8</v>
      </c>
      <c r="C144" s="5" t="s">
        <v>244</v>
      </c>
      <c r="D144" s="1">
        <f t="shared" si="17"/>
        <v>11</v>
      </c>
      <c r="E144" s="5" t="s">
        <v>352</v>
      </c>
      <c r="F144" s="1">
        <f t="shared" si="18"/>
        <v>11</v>
      </c>
      <c r="G144" s="5" t="s">
        <v>449</v>
      </c>
      <c r="H144" s="1">
        <f t="shared" si="19"/>
        <v>6</v>
      </c>
      <c r="I144" s="5" t="s">
        <v>563</v>
      </c>
      <c r="J144" s="1">
        <f t="shared" si="20"/>
        <v>6</v>
      </c>
      <c r="K144" s="5" t="s">
        <v>938</v>
      </c>
      <c r="L144" s="1">
        <f t="shared" si="21"/>
        <v>7</v>
      </c>
      <c r="M144" s="5" t="s">
        <v>764</v>
      </c>
      <c r="N144" s="1">
        <f t="shared" si="22"/>
        <v>8</v>
      </c>
      <c r="O144" s="5" t="s">
        <v>868</v>
      </c>
      <c r="P144" s="1">
        <f t="shared" si="23"/>
        <v>9</v>
      </c>
    </row>
    <row r="145" spans="1:16" ht="18.600000000000001" thickBot="1" x14ac:dyDescent="0.4">
      <c r="A145" s="4" t="s">
        <v>142</v>
      </c>
      <c r="B145" s="1">
        <f t="shared" si="16"/>
        <v>7</v>
      </c>
      <c r="C145" s="5" t="s">
        <v>245</v>
      </c>
      <c r="D145" s="1">
        <f t="shared" si="17"/>
        <v>7</v>
      </c>
      <c r="E145" s="5" t="s">
        <v>353</v>
      </c>
      <c r="F145" s="1">
        <f t="shared" si="18"/>
        <v>7</v>
      </c>
      <c r="G145" s="5" t="s">
        <v>450</v>
      </c>
      <c r="H145" s="1">
        <f t="shared" si="19"/>
        <v>7</v>
      </c>
      <c r="I145" s="5" t="s">
        <v>564</v>
      </c>
      <c r="J145" s="1">
        <f t="shared" si="20"/>
        <v>6</v>
      </c>
      <c r="K145" s="5" t="s">
        <v>661</v>
      </c>
      <c r="L145" s="1">
        <f t="shared" si="21"/>
        <v>6</v>
      </c>
      <c r="M145" s="5" t="s">
        <v>765</v>
      </c>
      <c r="N145" s="1">
        <f t="shared" si="22"/>
        <v>8</v>
      </c>
      <c r="O145" s="5" t="s">
        <v>869</v>
      </c>
      <c r="P145" s="1">
        <f t="shared" si="23"/>
        <v>7</v>
      </c>
    </row>
    <row r="146" spans="1:16" ht="18.600000000000001" thickBot="1" x14ac:dyDescent="0.4">
      <c r="A146" s="4" t="s">
        <v>51</v>
      </c>
      <c r="B146" s="1">
        <f t="shared" si="16"/>
        <v>2</v>
      </c>
      <c r="C146" s="5" t="s">
        <v>216</v>
      </c>
      <c r="D146" s="1">
        <f t="shared" si="17"/>
        <v>3</v>
      </c>
      <c r="E146" s="5" t="s">
        <v>327</v>
      </c>
      <c r="F146" s="1">
        <f t="shared" si="18"/>
        <v>3</v>
      </c>
      <c r="G146" s="5" t="s">
        <v>429</v>
      </c>
      <c r="H146" s="1">
        <f t="shared" si="19"/>
        <v>6</v>
      </c>
      <c r="I146" s="5" t="s">
        <v>537</v>
      </c>
      <c r="J146" s="1">
        <f t="shared" si="20"/>
        <v>5</v>
      </c>
      <c r="K146" s="5" t="s">
        <v>639</v>
      </c>
      <c r="L146" s="1">
        <f t="shared" si="21"/>
        <v>2</v>
      </c>
      <c r="M146" s="5" t="s">
        <v>739</v>
      </c>
      <c r="N146" s="1">
        <f t="shared" si="22"/>
        <v>2</v>
      </c>
      <c r="O146" s="5" t="s">
        <v>846</v>
      </c>
      <c r="P146" s="1">
        <f t="shared" si="23"/>
        <v>5</v>
      </c>
    </row>
    <row r="147" spans="1:16" ht="18.600000000000001" thickBot="1" x14ac:dyDescent="0.4">
      <c r="A147" s="4" t="s">
        <v>78</v>
      </c>
      <c r="B147" s="1">
        <f t="shared" si="16"/>
        <v>6</v>
      </c>
      <c r="C147" s="5" t="s">
        <v>179</v>
      </c>
      <c r="D147" s="1">
        <f t="shared" si="17"/>
        <v>6</v>
      </c>
      <c r="E147" s="5" t="s">
        <v>354</v>
      </c>
      <c r="F147" s="1">
        <f t="shared" si="18"/>
        <v>6</v>
      </c>
      <c r="G147" s="5" t="s">
        <v>451</v>
      </c>
      <c r="H147" s="1">
        <f t="shared" si="19"/>
        <v>8</v>
      </c>
      <c r="I147" s="5" t="s">
        <v>503</v>
      </c>
      <c r="J147" s="1">
        <f t="shared" si="20"/>
        <v>3</v>
      </c>
      <c r="K147" s="5" t="s">
        <v>937</v>
      </c>
      <c r="L147" s="1">
        <f t="shared" si="21"/>
        <v>8</v>
      </c>
      <c r="M147" s="5" t="s">
        <v>964</v>
      </c>
      <c r="N147" s="1">
        <f t="shared" si="22"/>
        <v>3</v>
      </c>
      <c r="O147" s="5" t="s">
        <v>870</v>
      </c>
      <c r="P147" s="1">
        <f t="shared" si="23"/>
        <v>8</v>
      </c>
    </row>
    <row r="148" spans="1:16" ht="18.600000000000001" thickBot="1" x14ac:dyDescent="0.4">
      <c r="A148" s="4" t="s">
        <v>143</v>
      </c>
      <c r="B148" s="1">
        <f t="shared" si="16"/>
        <v>5</v>
      </c>
      <c r="C148" s="5" t="s">
        <v>246</v>
      </c>
      <c r="D148" s="1">
        <f t="shared" si="17"/>
        <v>10</v>
      </c>
      <c r="E148" s="5" t="s">
        <v>355</v>
      </c>
      <c r="F148" s="1">
        <f t="shared" si="18"/>
        <v>7</v>
      </c>
      <c r="G148" s="5" t="s">
        <v>452</v>
      </c>
      <c r="H148" s="1">
        <f t="shared" si="19"/>
        <v>10</v>
      </c>
      <c r="I148" s="5" t="s">
        <v>565</v>
      </c>
      <c r="J148" s="1">
        <f t="shared" si="20"/>
        <v>11</v>
      </c>
      <c r="K148" s="5" t="s">
        <v>662</v>
      </c>
      <c r="L148" s="1">
        <f t="shared" si="21"/>
        <v>10</v>
      </c>
      <c r="M148" s="5" t="s">
        <v>766</v>
      </c>
      <c r="N148" s="1">
        <f t="shared" si="22"/>
        <v>10</v>
      </c>
      <c r="O148" s="5" t="s">
        <v>871</v>
      </c>
      <c r="P148" s="1">
        <f t="shared" si="23"/>
        <v>10</v>
      </c>
    </row>
    <row r="149" spans="1:16" ht="18.600000000000001" thickBot="1" x14ac:dyDescent="0.4">
      <c r="A149" s="4" t="s">
        <v>79</v>
      </c>
      <c r="B149" s="1">
        <f t="shared" si="16"/>
        <v>9</v>
      </c>
      <c r="C149" s="5" t="s">
        <v>247</v>
      </c>
      <c r="D149" s="1">
        <f t="shared" si="17"/>
        <v>9</v>
      </c>
      <c r="E149" s="5" t="s">
        <v>356</v>
      </c>
      <c r="F149" s="1">
        <f t="shared" si="18"/>
        <v>9</v>
      </c>
      <c r="G149" s="5" t="s">
        <v>453</v>
      </c>
      <c r="H149" s="1">
        <f t="shared" si="19"/>
        <v>10</v>
      </c>
      <c r="I149" s="5" t="s">
        <v>566</v>
      </c>
      <c r="J149" s="1">
        <f t="shared" si="20"/>
        <v>9</v>
      </c>
      <c r="K149" s="5" t="s">
        <v>663</v>
      </c>
      <c r="L149" s="1">
        <f t="shared" si="21"/>
        <v>9</v>
      </c>
      <c r="M149" s="5" t="s">
        <v>767</v>
      </c>
      <c r="N149" s="1">
        <f t="shared" si="22"/>
        <v>10</v>
      </c>
      <c r="O149" s="5" t="s">
        <v>872</v>
      </c>
      <c r="P149" s="1">
        <f t="shared" si="23"/>
        <v>12</v>
      </c>
    </row>
    <row r="150" spans="1:16" ht="18.600000000000001" thickBot="1" x14ac:dyDescent="0.4">
      <c r="A150" s="4" t="s">
        <v>80</v>
      </c>
      <c r="B150" s="1">
        <f t="shared" si="16"/>
        <v>8</v>
      </c>
      <c r="C150" s="5" t="s">
        <v>248</v>
      </c>
      <c r="D150" s="1">
        <f t="shared" si="17"/>
        <v>7</v>
      </c>
      <c r="E150" s="5" t="s">
        <v>357</v>
      </c>
      <c r="F150" s="1">
        <f t="shared" si="18"/>
        <v>7</v>
      </c>
      <c r="G150" s="5" t="s">
        <v>454</v>
      </c>
      <c r="H150" s="1">
        <f t="shared" si="19"/>
        <v>6</v>
      </c>
      <c r="I150" s="5" t="s">
        <v>567</v>
      </c>
      <c r="J150" s="1">
        <f t="shared" si="20"/>
        <v>8</v>
      </c>
      <c r="K150" s="5" t="s">
        <v>664</v>
      </c>
      <c r="L150" s="1">
        <f t="shared" si="21"/>
        <v>7</v>
      </c>
      <c r="M150" s="5" t="s">
        <v>768</v>
      </c>
      <c r="N150" s="1">
        <f t="shared" si="22"/>
        <v>10</v>
      </c>
      <c r="O150" s="5" t="s">
        <v>873</v>
      </c>
      <c r="P150" s="1">
        <f t="shared" si="23"/>
        <v>8</v>
      </c>
    </row>
    <row r="151" spans="1:16" ht="18.600000000000001" thickBot="1" x14ac:dyDescent="0.4">
      <c r="A151" s="4" t="s">
        <v>81</v>
      </c>
      <c r="B151" s="1">
        <f t="shared" si="16"/>
        <v>2</v>
      </c>
      <c r="C151" s="5" t="s">
        <v>208</v>
      </c>
      <c r="D151" s="1">
        <f t="shared" si="17"/>
        <v>2</v>
      </c>
      <c r="E151" s="5" t="s">
        <v>358</v>
      </c>
      <c r="F151" s="1">
        <f t="shared" si="18"/>
        <v>2</v>
      </c>
      <c r="G151" s="5" t="s">
        <v>455</v>
      </c>
      <c r="H151" s="1">
        <f t="shared" si="19"/>
        <v>5</v>
      </c>
      <c r="I151" s="5" t="s">
        <v>568</v>
      </c>
      <c r="J151" s="1">
        <f t="shared" si="20"/>
        <v>5</v>
      </c>
      <c r="K151" s="5" t="s">
        <v>633</v>
      </c>
      <c r="L151" s="1">
        <f t="shared" si="21"/>
        <v>4</v>
      </c>
      <c r="M151" s="5" t="s">
        <v>769</v>
      </c>
      <c r="N151" s="1">
        <f t="shared" si="22"/>
        <v>3</v>
      </c>
      <c r="O151" s="5" t="s">
        <v>874</v>
      </c>
      <c r="P151" s="1">
        <f t="shared" si="23"/>
        <v>3</v>
      </c>
    </row>
    <row r="152" spans="1:16" ht="18.600000000000001" thickBot="1" x14ac:dyDescent="0.4">
      <c r="A152" s="4" t="s">
        <v>144</v>
      </c>
      <c r="B152" s="1">
        <f t="shared" si="16"/>
        <v>8</v>
      </c>
      <c r="C152" s="5" t="s">
        <v>249</v>
      </c>
      <c r="D152" s="1">
        <f t="shared" si="17"/>
        <v>8</v>
      </c>
      <c r="E152" s="5" t="s">
        <v>359</v>
      </c>
      <c r="F152" s="1">
        <f t="shared" si="18"/>
        <v>12</v>
      </c>
      <c r="G152" s="5" t="s">
        <v>456</v>
      </c>
      <c r="H152" s="1">
        <f t="shared" si="19"/>
        <v>12</v>
      </c>
      <c r="I152" s="5" t="s">
        <v>569</v>
      </c>
      <c r="J152" s="1">
        <f t="shared" si="20"/>
        <v>10</v>
      </c>
      <c r="K152" s="5" t="s">
        <v>665</v>
      </c>
      <c r="L152" s="1">
        <f t="shared" si="21"/>
        <v>11</v>
      </c>
      <c r="M152" s="5" t="s">
        <v>770</v>
      </c>
      <c r="N152" s="1">
        <f t="shared" si="22"/>
        <v>14</v>
      </c>
      <c r="O152" s="5" t="s">
        <v>875</v>
      </c>
      <c r="P152" s="1">
        <f t="shared" si="23"/>
        <v>9</v>
      </c>
    </row>
    <row r="153" spans="1:16" ht="18.600000000000001" thickBot="1" x14ac:dyDescent="0.4">
      <c r="A153" s="4" t="s">
        <v>23</v>
      </c>
      <c r="B153" s="1">
        <f t="shared" si="16"/>
        <v>4</v>
      </c>
      <c r="C153" s="5" t="s">
        <v>160</v>
      </c>
      <c r="D153" s="1">
        <f t="shared" si="17"/>
        <v>4</v>
      </c>
      <c r="E153" s="5" t="s">
        <v>160</v>
      </c>
      <c r="F153" s="1">
        <f t="shared" si="18"/>
        <v>4</v>
      </c>
      <c r="G153" s="5" t="s">
        <v>23</v>
      </c>
      <c r="H153" s="1">
        <f t="shared" si="19"/>
        <v>4</v>
      </c>
      <c r="I153" s="5" t="s">
        <v>480</v>
      </c>
      <c r="J153" s="1">
        <f t="shared" si="20"/>
        <v>6</v>
      </c>
      <c r="K153" s="5" t="s">
        <v>589</v>
      </c>
      <c r="L153" s="1">
        <f t="shared" si="21"/>
        <v>4</v>
      </c>
      <c r="M153" s="5" t="s">
        <v>689</v>
      </c>
      <c r="N153" s="1">
        <f t="shared" si="22"/>
        <v>5</v>
      </c>
      <c r="O153" s="5" t="s">
        <v>480</v>
      </c>
      <c r="P153" s="1">
        <f t="shared" si="23"/>
        <v>6</v>
      </c>
    </row>
    <row r="154" spans="1:16" ht="18.600000000000001" thickBot="1" x14ac:dyDescent="0.4">
      <c r="A154" s="4" t="s">
        <v>82</v>
      </c>
      <c r="B154" s="1">
        <f t="shared" si="16"/>
        <v>7</v>
      </c>
      <c r="C154" s="5" t="s">
        <v>250</v>
      </c>
      <c r="D154" s="1">
        <f t="shared" si="17"/>
        <v>7</v>
      </c>
      <c r="E154" s="5" t="s">
        <v>360</v>
      </c>
      <c r="F154" s="1">
        <f t="shared" si="18"/>
        <v>5</v>
      </c>
      <c r="G154" s="5" t="s">
        <v>457</v>
      </c>
      <c r="H154" s="1">
        <f t="shared" si="19"/>
        <v>4</v>
      </c>
      <c r="I154" s="5" t="s">
        <v>570</v>
      </c>
      <c r="J154" s="1">
        <f t="shared" si="20"/>
        <v>7</v>
      </c>
      <c r="K154" s="5" t="s">
        <v>666</v>
      </c>
      <c r="L154" s="1">
        <f t="shared" si="21"/>
        <v>6</v>
      </c>
      <c r="M154" s="5" t="s">
        <v>771</v>
      </c>
      <c r="N154" s="1">
        <f t="shared" si="22"/>
        <v>11</v>
      </c>
      <c r="O154" s="5" t="s">
        <v>829</v>
      </c>
      <c r="P154" s="1">
        <f t="shared" si="23"/>
        <v>11</v>
      </c>
    </row>
    <row r="155" spans="1:16" ht="18.600000000000001" thickBot="1" x14ac:dyDescent="0.4">
      <c r="A155" s="4" t="s">
        <v>83</v>
      </c>
      <c r="B155" s="1">
        <f t="shared" si="16"/>
        <v>10</v>
      </c>
      <c r="C155" s="5" t="s">
        <v>251</v>
      </c>
      <c r="D155" s="1">
        <f t="shared" si="17"/>
        <v>12</v>
      </c>
      <c r="E155" s="5" t="s">
        <v>361</v>
      </c>
      <c r="F155" s="1">
        <f t="shared" si="18"/>
        <v>8</v>
      </c>
      <c r="G155" s="5" t="s">
        <v>901</v>
      </c>
      <c r="H155" s="1">
        <f t="shared" si="19"/>
        <v>12</v>
      </c>
      <c r="I155" s="5" t="s">
        <v>927</v>
      </c>
      <c r="J155" s="1">
        <f t="shared" si="20"/>
        <v>7</v>
      </c>
      <c r="K155" s="5" t="s">
        <v>667</v>
      </c>
      <c r="L155" s="1">
        <f t="shared" si="21"/>
        <v>9</v>
      </c>
      <c r="M155" s="5" t="s">
        <v>772</v>
      </c>
      <c r="N155" s="1">
        <f t="shared" si="22"/>
        <v>11</v>
      </c>
      <c r="O155" s="5" t="s">
        <v>876</v>
      </c>
      <c r="P155" s="1">
        <f t="shared" si="23"/>
        <v>11</v>
      </c>
    </row>
    <row r="156" spans="1:16" ht="18.600000000000001" thickBot="1" x14ac:dyDescent="0.4">
      <c r="A156" s="4" t="s">
        <v>84</v>
      </c>
      <c r="B156" s="1">
        <f t="shared" si="16"/>
        <v>7</v>
      </c>
      <c r="C156" s="5" t="s">
        <v>252</v>
      </c>
      <c r="D156" s="1">
        <f t="shared" si="17"/>
        <v>8</v>
      </c>
      <c r="E156" s="5" t="s">
        <v>84</v>
      </c>
      <c r="F156" s="1">
        <f t="shared" si="18"/>
        <v>7</v>
      </c>
      <c r="G156" s="5" t="s">
        <v>458</v>
      </c>
      <c r="H156" s="1">
        <f t="shared" si="19"/>
        <v>12</v>
      </c>
      <c r="I156" s="5" t="s">
        <v>928</v>
      </c>
      <c r="J156" s="1">
        <f t="shared" si="20"/>
        <v>8</v>
      </c>
      <c r="K156" s="5" t="s">
        <v>936</v>
      </c>
      <c r="L156" s="1">
        <f t="shared" si="21"/>
        <v>12</v>
      </c>
      <c r="M156" s="5" t="s">
        <v>773</v>
      </c>
      <c r="N156" s="1">
        <f t="shared" si="22"/>
        <v>18</v>
      </c>
      <c r="O156" s="5" t="s">
        <v>978</v>
      </c>
      <c r="P156" s="1">
        <f t="shared" si="23"/>
        <v>11</v>
      </c>
    </row>
    <row r="157" spans="1:16" ht="18.600000000000001" thickBot="1" x14ac:dyDescent="0.4">
      <c r="A157" s="4" t="s">
        <v>85</v>
      </c>
      <c r="B157" s="1">
        <f t="shared" si="16"/>
        <v>2</v>
      </c>
      <c r="C157" s="5" t="s">
        <v>190</v>
      </c>
      <c r="D157" s="1">
        <f t="shared" si="17"/>
        <v>5</v>
      </c>
      <c r="E157" s="5" t="s">
        <v>85</v>
      </c>
      <c r="F157" s="1">
        <f t="shared" si="18"/>
        <v>2</v>
      </c>
      <c r="G157" s="5" t="s">
        <v>410</v>
      </c>
      <c r="H157" s="1">
        <f t="shared" si="19"/>
        <v>2</v>
      </c>
      <c r="I157" s="5" t="s">
        <v>514</v>
      </c>
      <c r="J157" s="1">
        <f t="shared" si="20"/>
        <v>2</v>
      </c>
      <c r="K157" s="5" t="s">
        <v>617</v>
      </c>
      <c r="L157" s="1">
        <f t="shared" si="21"/>
        <v>3</v>
      </c>
      <c r="M157" s="5" t="s">
        <v>719</v>
      </c>
      <c r="N157" s="1">
        <f t="shared" si="22"/>
        <v>3</v>
      </c>
      <c r="O157" s="5" t="s">
        <v>822</v>
      </c>
      <c r="P157" s="1">
        <f t="shared" si="23"/>
        <v>2</v>
      </c>
    </row>
    <row r="158" spans="1:16" ht="18.600000000000001" thickBot="1" x14ac:dyDescent="0.4">
      <c r="A158" s="4" t="s">
        <v>86</v>
      </c>
      <c r="B158" s="1">
        <f t="shared" si="16"/>
        <v>6</v>
      </c>
      <c r="C158" s="5" t="s">
        <v>895</v>
      </c>
      <c r="D158" s="1">
        <f t="shared" si="17"/>
        <v>6</v>
      </c>
      <c r="E158" s="5" t="s">
        <v>362</v>
      </c>
      <c r="F158" s="1">
        <f t="shared" si="18"/>
        <v>5</v>
      </c>
      <c r="G158" s="5" t="s">
        <v>902</v>
      </c>
      <c r="H158" s="1">
        <f t="shared" si="19"/>
        <v>8</v>
      </c>
      <c r="I158" s="5" t="s">
        <v>556</v>
      </c>
      <c r="J158" s="1">
        <f t="shared" si="20"/>
        <v>3</v>
      </c>
      <c r="K158" s="5" t="s">
        <v>489</v>
      </c>
      <c r="L158" s="1">
        <f t="shared" si="21"/>
        <v>3</v>
      </c>
      <c r="M158" s="5" t="s">
        <v>965</v>
      </c>
      <c r="N158" s="1">
        <f t="shared" si="22"/>
        <v>6</v>
      </c>
      <c r="O158" s="5" t="s">
        <v>802</v>
      </c>
      <c r="P158" s="1">
        <f t="shared" si="23"/>
        <v>2</v>
      </c>
    </row>
    <row r="159" spans="1:16" ht="18.600000000000001" thickBot="1" x14ac:dyDescent="0.4">
      <c r="A159" s="4" t="s">
        <v>145</v>
      </c>
      <c r="B159" s="1">
        <f t="shared" si="16"/>
        <v>8</v>
      </c>
      <c r="C159" s="5" t="s">
        <v>191</v>
      </c>
      <c r="D159" s="1">
        <f t="shared" si="17"/>
        <v>6</v>
      </c>
      <c r="E159" s="5" t="s">
        <v>363</v>
      </c>
      <c r="F159" s="1">
        <f t="shared" si="18"/>
        <v>4</v>
      </c>
      <c r="G159" s="5" t="s">
        <v>411</v>
      </c>
      <c r="H159" s="1">
        <f t="shared" si="19"/>
        <v>4</v>
      </c>
      <c r="I159" s="5" t="s">
        <v>515</v>
      </c>
      <c r="J159" s="1">
        <f t="shared" si="20"/>
        <v>6</v>
      </c>
      <c r="K159" s="5" t="s">
        <v>618</v>
      </c>
      <c r="L159" s="1">
        <f t="shared" si="21"/>
        <v>4</v>
      </c>
      <c r="M159" s="5" t="s">
        <v>720</v>
      </c>
      <c r="N159" s="1">
        <f t="shared" si="22"/>
        <v>5</v>
      </c>
      <c r="O159" s="5" t="s">
        <v>823</v>
      </c>
      <c r="P159" s="1">
        <f t="shared" si="23"/>
        <v>6</v>
      </c>
    </row>
    <row r="160" spans="1:16" ht="18.600000000000001" thickBot="1" x14ac:dyDescent="0.4">
      <c r="A160" s="4" t="s">
        <v>23</v>
      </c>
      <c r="B160" s="1">
        <f t="shared" si="16"/>
        <v>4</v>
      </c>
      <c r="C160" s="5" t="s">
        <v>160</v>
      </c>
      <c r="D160" s="1">
        <f t="shared" si="17"/>
        <v>4</v>
      </c>
      <c r="E160" s="5" t="s">
        <v>160</v>
      </c>
      <c r="F160" s="1">
        <f t="shared" si="18"/>
        <v>4</v>
      </c>
      <c r="G160" s="5" t="s">
        <v>23</v>
      </c>
      <c r="H160" s="1">
        <f t="shared" si="19"/>
        <v>4</v>
      </c>
      <c r="I160" s="5" t="s">
        <v>480</v>
      </c>
      <c r="J160" s="1">
        <f t="shared" si="20"/>
        <v>6</v>
      </c>
      <c r="K160" s="5" t="s">
        <v>589</v>
      </c>
      <c r="L160" s="1">
        <f t="shared" si="21"/>
        <v>4</v>
      </c>
      <c r="M160" s="5" t="s">
        <v>689</v>
      </c>
      <c r="N160" s="1">
        <f t="shared" si="22"/>
        <v>5</v>
      </c>
      <c r="O160" s="5" t="s">
        <v>480</v>
      </c>
      <c r="P160" s="1">
        <f t="shared" si="23"/>
        <v>6</v>
      </c>
    </row>
    <row r="161" spans="1:16" ht="18.600000000000001" thickBot="1" x14ac:dyDescent="0.4">
      <c r="A161" s="4" t="s">
        <v>65</v>
      </c>
      <c r="B161" s="1">
        <f t="shared" si="16"/>
        <v>10</v>
      </c>
      <c r="C161" s="5" t="s">
        <v>235</v>
      </c>
      <c r="D161" s="1">
        <f t="shared" si="17"/>
        <v>11</v>
      </c>
      <c r="E161" s="5" t="s">
        <v>341</v>
      </c>
      <c r="F161" s="1">
        <f t="shared" si="18"/>
        <v>10</v>
      </c>
      <c r="G161" s="5" t="s">
        <v>900</v>
      </c>
      <c r="H161" s="1">
        <f t="shared" si="19"/>
        <v>5</v>
      </c>
      <c r="I161" s="5" t="s">
        <v>925</v>
      </c>
      <c r="J161" s="1">
        <f t="shared" si="20"/>
        <v>5</v>
      </c>
      <c r="K161" s="5" t="s">
        <v>935</v>
      </c>
      <c r="L161" s="1">
        <f t="shared" si="21"/>
        <v>6</v>
      </c>
      <c r="M161" s="5" t="s">
        <v>962</v>
      </c>
      <c r="N161" s="1">
        <f t="shared" si="22"/>
        <v>8</v>
      </c>
      <c r="O161" s="5" t="s">
        <v>975</v>
      </c>
      <c r="P161" s="1">
        <f t="shared" si="23"/>
        <v>11</v>
      </c>
    </row>
    <row r="162" spans="1:16" ht="18.600000000000001" thickBot="1" x14ac:dyDescent="0.4">
      <c r="A162" s="4" t="s">
        <v>14</v>
      </c>
      <c r="B162" s="1">
        <f t="shared" si="16"/>
        <v>1</v>
      </c>
      <c r="C162" s="5" t="s">
        <v>14</v>
      </c>
      <c r="D162" s="1">
        <f t="shared" si="17"/>
        <v>1</v>
      </c>
      <c r="E162" s="5" t="s">
        <v>290</v>
      </c>
      <c r="F162" s="1">
        <f t="shared" si="18"/>
        <v>1</v>
      </c>
      <c r="G162" s="5" t="s">
        <v>290</v>
      </c>
      <c r="H162" s="1">
        <f t="shared" si="19"/>
        <v>1</v>
      </c>
      <c r="I162" s="5" t="s">
        <v>499</v>
      </c>
      <c r="J162" s="1">
        <f t="shared" si="20"/>
        <v>3</v>
      </c>
      <c r="K162" s="5" t="s">
        <v>604</v>
      </c>
      <c r="L162" s="1">
        <f t="shared" si="21"/>
        <v>2</v>
      </c>
      <c r="M162" s="5" t="s">
        <v>704</v>
      </c>
      <c r="N162" s="1">
        <f t="shared" si="22"/>
        <v>3</v>
      </c>
      <c r="O162" s="5" t="s">
        <v>808</v>
      </c>
      <c r="P162" s="1">
        <f t="shared" si="23"/>
        <v>1</v>
      </c>
    </row>
    <row r="163" spans="1:16" ht="18.600000000000001" thickBot="1" x14ac:dyDescent="0.4">
      <c r="A163" s="4" t="s">
        <v>87</v>
      </c>
      <c r="B163" s="1">
        <f t="shared" si="16"/>
        <v>9</v>
      </c>
      <c r="C163" s="5" t="s">
        <v>253</v>
      </c>
      <c r="D163" s="1">
        <f t="shared" si="17"/>
        <v>6</v>
      </c>
      <c r="E163" s="5" t="s">
        <v>364</v>
      </c>
      <c r="F163" s="1">
        <f t="shared" si="18"/>
        <v>4</v>
      </c>
      <c r="G163" s="5" t="s">
        <v>899</v>
      </c>
      <c r="H163" s="1">
        <f t="shared" si="19"/>
        <v>5</v>
      </c>
      <c r="I163" s="5" t="s">
        <v>929</v>
      </c>
      <c r="J163" s="1">
        <f t="shared" si="20"/>
        <v>4</v>
      </c>
      <c r="K163" s="5" t="s">
        <v>934</v>
      </c>
      <c r="L163" s="1">
        <f t="shared" si="21"/>
        <v>8</v>
      </c>
      <c r="M163" s="5" t="s">
        <v>966</v>
      </c>
      <c r="N163" s="1">
        <f t="shared" si="22"/>
        <v>6</v>
      </c>
      <c r="O163" s="5" t="s">
        <v>979</v>
      </c>
      <c r="P163" s="1">
        <f t="shared" si="23"/>
        <v>6</v>
      </c>
    </row>
    <row r="164" spans="1:16" ht="18.600000000000001" thickBot="1" x14ac:dyDescent="0.4">
      <c r="A164" s="4" t="s">
        <v>88</v>
      </c>
      <c r="B164" s="1">
        <f t="shared" si="16"/>
        <v>5</v>
      </c>
      <c r="C164" s="5" t="s">
        <v>254</v>
      </c>
      <c r="D164" s="1">
        <f t="shared" si="17"/>
        <v>5</v>
      </c>
      <c r="E164" s="5" t="s">
        <v>365</v>
      </c>
      <c r="F164" s="1">
        <f t="shared" si="18"/>
        <v>6</v>
      </c>
      <c r="G164" s="5" t="s">
        <v>898</v>
      </c>
      <c r="H164" s="1">
        <f t="shared" si="19"/>
        <v>7</v>
      </c>
      <c r="I164" s="5" t="s">
        <v>571</v>
      </c>
      <c r="J164" s="1">
        <f t="shared" si="20"/>
        <v>5</v>
      </c>
      <c r="K164" s="5" t="s">
        <v>668</v>
      </c>
      <c r="L164" s="1">
        <f t="shared" si="21"/>
        <v>7</v>
      </c>
      <c r="M164" s="5" t="s">
        <v>774</v>
      </c>
      <c r="N164" s="1">
        <f t="shared" si="22"/>
        <v>8</v>
      </c>
      <c r="O164" s="5" t="s">
        <v>877</v>
      </c>
      <c r="P164" s="1">
        <f t="shared" si="23"/>
        <v>10</v>
      </c>
    </row>
    <row r="165" spans="1:16" ht="18.600000000000001" thickBot="1" x14ac:dyDescent="0.4">
      <c r="A165" s="4" t="s">
        <v>146</v>
      </c>
      <c r="B165" s="1">
        <f t="shared" si="16"/>
        <v>5</v>
      </c>
      <c r="C165" s="5" t="s">
        <v>255</v>
      </c>
      <c r="D165" s="1">
        <f t="shared" si="17"/>
        <v>4</v>
      </c>
      <c r="E165" s="5" t="s">
        <v>366</v>
      </c>
      <c r="F165" s="1">
        <f t="shared" si="18"/>
        <v>5</v>
      </c>
      <c r="G165" s="5" t="s">
        <v>459</v>
      </c>
      <c r="H165" s="1">
        <f t="shared" si="19"/>
        <v>6</v>
      </c>
      <c r="I165" s="5" t="s">
        <v>572</v>
      </c>
      <c r="J165" s="1">
        <f t="shared" si="20"/>
        <v>4</v>
      </c>
      <c r="K165" s="5" t="s">
        <v>669</v>
      </c>
      <c r="L165" s="1">
        <f t="shared" si="21"/>
        <v>5</v>
      </c>
      <c r="M165" s="5" t="s">
        <v>775</v>
      </c>
      <c r="N165" s="1">
        <f t="shared" si="22"/>
        <v>6</v>
      </c>
      <c r="O165" s="5" t="s">
        <v>878</v>
      </c>
      <c r="P165" s="1">
        <f t="shared" si="23"/>
        <v>7</v>
      </c>
    </row>
    <row r="166" spans="1:16" ht="18.600000000000001" thickBot="1" x14ac:dyDescent="0.4">
      <c r="A166" s="4" t="s">
        <v>89</v>
      </c>
      <c r="B166" s="1">
        <f t="shared" si="16"/>
        <v>7</v>
      </c>
      <c r="C166" s="5" t="s">
        <v>256</v>
      </c>
      <c r="D166" s="1">
        <f t="shared" si="17"/>
        <v>8</v>
      </c>
      <c r="E166" s="5" t="s">
        <v>367</v>
      </c>
      <c r="F166" s="1">
        <f t="shared" si="18"/>
        <v>5</v>
      </c>
      <c r="G166" s="5" t="s">
        <v>460</v>
      </c>
      <c r="H166" s="1">
        <f t="shared" si="19"/>
        <v>4</v>
      </c>
      <c r="I166" s="5" t="s">
        <v>573</v>
      </c>
      <c r="J166" s="1">
        <f t="shared" si="20"/>
        <v>6</v>
      </c>
      <c r="K166" s="5" t="s">
        <v>670</v>
      </c>
      <c r="L166" s="1">
        <f t="shared" si="21"/>
        <v>8</v>
      </c>
      <c r="M166" s="5" t="s">
        <v>776</v>
      </c>
      <c r="N166" s="1">
        <f t="shared" si="22"/>
        <v>6</v>
      </c>
      <c r="O166" s="5" t="s">
        <v>879</v>
      </c>
      <c r="P166" s="1">
        <f t="shared" si="23"/>
        <v>7</v>
      </c>
    </row>
    <row r="167" spans="1:16" ht="18.600000000000001" thickBot="1" x14ac:dyDescent="0.4">
      <c r="A167" s="4" t="s">
        <v>147</v>
      </c>
      <c r="B167" s="1">
        <f t="shared" si="16"/>
        <v>4</v>
      </c>
      <c r="C167" s="5" t="s">
        <v>257</v>
      </c>
      <c r="D167" s="1">
        <f t="shared" si="17"/>
        <v>5</v>
      </c>
      <c r="E167" s="5" t="s">
        <v>368</v>
      </c>
      <c r="F167" s="1">
        <f t="shared" si="18"/>
        <v>5</v>
      </c>
      <c r="G167" s="5" t="s">
        <v>461</v>
      </c>
      <c r="H167" s="1">
        <f t="shared" si="19"/>
        <v>4</v>
      </c>
      <c r="I167" s="5" t="s">
        <v>574</v>
      </c>
      <c r="J167" s="1">
        <f t="shared" si="20"/>
        <v>4</v>
      </c>
      <c r="K167" s="5" t="s">
        <v>671</v>
      </c>
      <c r="L167" s="1">
        <f t="shared" si="21"/>
        <v>5</v>
      </c>
      <c r="M167" s="5" t="s">
        <v>777</v>
      </c>
      <c r="N167" s="1">
        <f t="shared" si="22"/>
        <v>5</v>
      </c>
      <c r="O167" s="5" t="s">
        <v>880</v>
      </c>
      <c r="P167" s="1">
        <f t="shared" si="23"/>
        <v>6</v>
      </c>
    </row>
    <row r="168" spans="1:16" ht="18.600000000000001" thickBot="1" x14ac:dyDescent="0.4">
      <c r="A168" s="4" t="s">
        <v>90</v>
      </c>
      <c r="B168" s="1">
        <f t="shared" si="16"/>
        <v>3</v>
      </c>
      <c r="C168" s="5" t="s">
        <v>258</v>
      </c>
      <c r="D168" s="1">
        <f t="shared" si="17"/>
        <v>5</v>
      </c>
      <c r="E168" s="5" t="s">
        <v>369</v>
      </c>
      <c r="F168" s="1">
        <f t="shared" si="18"/>
        <v>5</v>
      </c>
      <c r="G168" s="5" t="s">
        <v>462</v>
      </c>
      <c r="H168" s="1">
        <f t="shared" si="19"/>
        <v>4</v>
      </c>
      <c r="I168" s="5" t="s">
        <v>575</v>
      </c>
      <c r="J168" s="1">
        <f t="shared" si="20"/>
        <v>4</v>
      </c>
      <c r="K168" s="5" t="s">
        <v>672</v>
      </c>
      <c r="L168" s="1">
        <f t="shared" si="21"/>
        <v>5</v>
      </c>
      <c r="M168" s="5" t="s">
        <v>777</v>
      </c>
      <c r="N168" s="1">
        <f t="shared" si="22"/>
        <v>5</v>
      </c>
      <c r="O168" s="5" t="s">
        <v>881</v>
      </c>
      <c r="P168" s="1">
        <f t="shared" si="23"/>
        <v>6</v>
      </c>
    </row>
    <row r="169" spans="1:16" ht="18.600000000000001" thickBot="1" x14ac:dyDescent="0.4">
      <c r="A169" s="4" t="s">
        <v>91</v>
      </c>
      <c r="B169" s="1">
        <f t="shared" si="16"/>
        <v>5</v>
      </c>
      <c r="C169" s="5" t="s">
        <v>259</v>
      </c>
      <c r="D169" s="1">
        <f t="shared" si="17"/>
        <v>5</v>
      </c>
      <c r="E169" s="5" t="s">
        <v>370</v>
      </c>
      <c r="F169" s="1">
        <f t="shared" si="18"/>
        <v>5</v>
      </c>
      <c r="G169" s="5" t="s">
        <v>463</v>
      </c>
      <c r="H169" s="1">
        <f t="shared" si="19"/>
        <v>6</v>
      </c>
      <c r="I169" s="5" t="s">
        <v>576</v>
      </c>
      <c r="J169" s="1">
        <f t="shared" si="20"/>
        <v>4</v>
      </c>
      <c r="K169" s="5" t="s">
        <v>933</v>
      </c>
      <c r="L169" s="1">
        <f t="shared" si="21"/>
        <v>8</v>
      </c>
      <c r="M169" s="5" t="s">
        <v>778</v>
      </c>
      <c r="N169" s="1">
        <f t="shared" si="22"/>
        <v>5</v>
      </c>
      <c r="O169" s="5" t="s">
        <v>882</v>
      </c>
      <c r="P169" s="1">
        <f t="shared" si="23"/>
        <v>4</v>
      </c>
    </row>
    <row r="170" spans="1:16" ht="18.600000000000001" thickBot="1" x14ac:dyDescent="0.4">
      <c r="A170" s="4" t="s">
        <v>14</v>
      </c>
      <c r="B170" s="1">
        <f t="shared" si="16"/>
        <v>1</v>
      </c>
      <c r="C170" s="5" t="s">
        <v>14</v>
      </c>
      <c r="D170" s="1">
        <f t="shared" si="17"/>
        <v>1</v>
      </c>
      <c r="E170" s="5" t="s">
        <v>290</v>
      </c>
      <c r="F170" s="1">
        <f t="shared" si="18"/>
        <v>1</v>
      </c>
      <c r="G170" s="5" t="s">
        <v>290</v>
      </c>
      <c r="H170" s="1">
        <f t="shared" si="19"/>
        <v>1</v>
      </c>
      <c r="I170" s="5" t="s">
        <v>499</v>
      </c>
      <c r="J170" s="1">
        <f t="shared" si="20"/>
        <v>3</v>
      </c>
      <c r="K170" s="5" t="s">
        <v>604</v>
      </c>
      <c r="L170" s="1">
        <f t="shared" si="21"/>
        <v>2</v>
      </c>
      <c r="M170" s="5" t="s">
        <v>704</v>
      </c>
      <c r="N170" s="1">
        <f t="shared" si="22"/>
        <v>3</v>
      </c>
      <c r="O170" s="5" t="s">
        <v>808</v>
      </c>
      <c r="P170" s="1">
        <f t="shared" si="23"/>
        <v>1</v>
      </c>
    </row>
    <row r="171" spans="1:16" ht="18.600000000000001" thickBot="1" x14ac:dyDescent="0.4">
      <c r="A171" s="4" t="s">
        <v>92</v>
      </c>
      <c r="B171" s="1">
        <f t="shared" si="16"/>
        <v>7</v>
      </c>
      <c r="C171" s="5" t="s">
        <v>260</v>
      </c>
      <c r="D171" s="1">
        <f t="shared" si="17"/>
        <v>6</v>
      </c>
      <c r="E171" s="5" t="s">
        <v>371</v>
      </c>
      <c r="F171" s="1">
        <f t="shared" si="18"/>
        <v>5</v>
      </c>
      <c r="G171" s="5" t="s">
        <v>464</v>
      </c>
      <c r="H171" s="1">
        <f t="shared" si="19"/>
        <v>4</v>
      </c>
      <c r="I171" s="5" t="s">
        <v>577</v>
      </c>
      <c r="J171" s="1">
        <f t="shared" si="20"/>
        <v>4</v>
      </c>
      <c r="K171" s="5" t="s">
        <v>673</v>
      </c>
      <c r="L171" s="1">
        <f t="shared" si="21"/>
        <v>6</v>
      </c>
      <c r="M171" s="5" t="s">
        <v>779</v>
      </c>
      <c r="N171" s="1">
        <f t="shared" si="22"/>
        <v>4</v>
      </c>
      <c r="O171" s="5" t="s">
        <v>883</v>
      </c>
      <c r="P171" s="1">
        <f t="shared" si="23"/>
        <v>5</v>
      </c>
    </row>
    <row r="172" spans="1:16" ht="18.600000000000001" thickBot="1" x14ac:dyDescent="0.4">
      <c r="A172" s="4" t="s">
        <v>93</v>
      </c>
      <c r="B172" s="1">
        <f t="shared" si="16"/>
        <v>8</v>
      </c>
      <c r="C172" s="5" t="s">
        <v>261</v>
      </c>
      <c r="D172" s="1">
        <f t="shared" si="17"/>
        <v>7</v>
      </c>
      <c r="E172" s="5" t="s">
        <v>372</v>
      </c>
      <c r="F172" s="1">
        <f t="shared" si="18"/>
        <v>8</v>
      </c>
      <c r="G172" s="5" t="s">
        <v>465</v>
      </c>
      <c r="H172" s="1">
        <f t="shared" si="19"/>
        <v>6</v>
      </c>
      <c r="I172" s="5" t="s">
        <v>578</v>
      </c>
      <c r="J172" s="1">
        <f t="shared" si="20"/>
        <v>5</v>
      </c>
      <c r="K172" s="5" t="s">
        <v>674</v>
      </c>
      <c r="L172" s="1">
        <f t="shared" si="21"/>
        <v>7</v>
      </c>
      <c r="M172" s="5" t="s">
        <v>780</v>
      </c>
      <c r="N172" s="1">
        <f t="shared" si="22"/>
        <v>7</v>
      </c>
      <c r="O172" s="5" t="s">
        <v>884</v>
      </c>
      <c r="P172" s="1">
        <f t="shared" si="23"/>
        <v>6</v>
      </c>
    </row>
    <row r="173" spans="1:16" ht="18.600000000000001" thickBot="1" x14ac:dyDescent="0.4">
      <c r="A173" s="4" t="s">
        <v>148</v>
      </c>
      <c r="B173" s="1">
        <f t="shared" si="16"/>
        <v>7</v>
      </c>
      <c r="C173" s="5" t="s">
        <v>262</v>
      </c>
      <c r="D173" s="1">
        <f t="shared" si="17"/>
        <v>5</v>
      </c>
      <c r="E173" s="5" t="s">
        <v>373</v>
      </c>
      <c r="F173" s="1">
        <f t="shared" si="18"/>
        <v>7</v>
      </c>
      <c r="G173" s="5" t="s">
        <v>466</v>
      </c>
      <c r="H173" s="1">
        <f t="shared" si="19"/>
        <v>6</v>
      </c>
      <c r="I173" s="5" t="s">
        <v>579</v>
      </c>
      <c r="J173" s="1">
        <f t="shared" si="20"/>
        <v>8</v>
      </c>
      <c r="K173" s="5" t="s">
        <v>675</v>
      </c>
      <c r="L173" s="1">
        <f t="shared" si="21"/>
        <v>7</v>
      </c>
      <c r="M173" s="5" t="s">
        <v>781</v>
      </c>
      <c r="N173" s="1">
        <f t="shared" si="22"/>
        <v>8</v>
      </c>
      <c r="O173" s="5" t="s">
        <v>885</v>
      </c>
      <c r="P173" s="1">
        <f t="shared" si="23"/>
        <v>7</v>
      </c>
    </row>
    <row r="174" spans="1:16" ht="18.600000000000001" thickBot="1" x14ac:dyDescent="0.4">
      <c r="A174" s="4" t="s">
        <v>23</v>
      </c>
      <c r="B174" s="1">
        <f t="shared" si="16"/>
        <v>4</v>
      </c>
      <c r="C174" s="5" t="s">
        <v>160</v>
      </c>
      <c r="D174" s="1">
        <f t="shared" si="17"/>
        <v>4</v>
      </c>
      <c r="E174" s="5" t="s">
        <v>160</v>
      </c>
      <c r="F174" s="1">
        <f t="shared" si="18"/>
        <v>4</v>
      </c>
      <c r="G174" s="5" t="s">
        <v>23</v>
      </c>
      <c r="H174" s="1">
        <f t="shared" si="19"/>
        <v>4</v>
      </c>
      <c r="I174" s="5" t="s">
        <v>480</v>
      </c>
      <c r="J174" s="1">
        <f t="shared" si="20"/>
        <v>6</v>
      </c>
      <c r="K174" s="5" t="s">
        <v>589</v>
      </c>
      <c r="L174" s="1">
        <f t="shared" si="21"/>
        <v>4</v>
      </c>
      <c r="M174" s="5" t="s">
        <v>689</v>
      </c>
      <c r="N174" s="1">
        <f t="shared" si="22"/>
        <v>5</v>
      </c>
      <c r="O174" s="5" t="s">
        <v>480</v>
      </c>
      <c r="P174" s="1">
        <f t="shared" si="23"/>
        <v>6</v>
      </c>
    </row>
    <row r="175" spans="1:16" ht="18.600000000000001" thickBot="1" x14ac:dyDescent="0.4">
      <c r="A175" s="4" t="s">
        <v>94</v>
      </c>
      <c r="B175" s="1">
        <f t="shared" si="16"/>
        <v>2</v>
      </c>
      <c r="C175" s="5" t="s">
        <v>263</v>
      </c>
      <c r="D175" s="1">
        <f t="shared" si="17"/>
        <v>2</v>
      </c>
      <c r="E175" s="5" t="s">
        <v>278</v>
      </c>
      <c r="F175" s="1">
        <f t="shared" si="18"/>
        <v>1</v>
      </c>
      <c r="G175" s="5" t="s">
        <v>408</v>
      </c>
      <c r="H175" s="1">
        <f t="shared" si="19"/>
        <v>2</v>
      </c>
      <c r="I175" s="5" t="s">
        <v>580</v>
      </c>
      <c r="J175" s="1">
        <f t="shared" si="20"/>
        <v>4</v>
      </c>
      <c r="K175" s="5" t="s">
        <v>676</v>
      </c>
      <c r="L175" s="1">
        <f t="shared" si="21"/>
        <v>2</v>
      </c>
      <c r="M175" s="5" t="s">
        <v>782</v>
      </c>
      <c r="N175" s="1">
        <f t="shared" si="22"/>
        <v>3</v>
      </c>
      <c r="O175" s="5" t="s">
        <v>793</v>
      </c>
      <c r="P175" s="1">
        <f t="shared" si="23"/>
        <v>1</v>
      </c>
    </row>
    <row r="176" spans="1:16" ht="18.600000000000001" thickBot="1" x14ac:dyDescent="0.4">
      <c r="A176" s="4" t="s">
        <v>72</v>
      </c>
      <c r="B176" s="1">
        <f t="shared" si="16"/>
        <v>4</v>
      </c>
      <c r="C176" s="5" t="s">
        <v>240</v>
      </c>
      <c r="D176" s="1">
        <f t="shared" si="17"/>
        <v>7</v>
      </c>
      <c r="E176" s="5" t="s">
        <v>72</v>
      </c>
      <c r="F176" s="1">
        <f t="shared" si="18"/>
        <v>4</v>
      </c>
      <c r="G176" s="5" t="s">
        <v>446</v>
      </c>
      <c r="H176" s="1">
        <f t="shared" si="19"/>
        <v>8</v>
      </c>
      <c r="I176" s="5" t="s">
        <v>559</v>
      </c>
      <c r="J176" s="1">
        <f t="shared" si="20"/>
        <v>7</v>
      </c>
      <c r="K176" s="5" t="s">
        <v>657</v>
      </c>
      <c r="L176" s="1">
        <f t="shared" si="21"/>
        <v>7</v>
      </c>
      <c r="M176" s="5" t="s">
        <v>760</v>
      </c>
      <c r="N176" s="1">
        <f t="shared" si="22"/>
        <v>11</v>
      </c>
      <c r="O176" s="5" t="s">
        <v>865</v>
      </c>
      <c r="P176" s="1">
        <f t="shared" si="23"/>
        <v>7</v>
      </c>
    </row>
    <row r="177" spans="1:16" ht="18.600000000000001" thickBot="1" x14ac:dyDescent="0.4">
      <c r="A177" s="4" t="s">
        <v>95</v>
      </c>
      <c r="B177" s="1">
        <f t="shared" si="16"/>
        <v>3</v>
      </c>
      <c r="C177" s="5" t="s">
        <v>264</v>
      </c>
      <c r="D177" s="1">
        <f t="shared" si="17"/>
        <v>3</v>
      </c>
      <c r="E177" s="5" t="s">
        <v>374</v>
      </c>
      <c r="F177" s="1">
        <f t="shared" si="18"/>
        <v>3</v>
      </c>
      <c r="G177" s="5" t="s">
        <v>467</v>
      </c>
      <c r="H177" s="1">
        <f t="shared" si="19"/>
        <v>5</v>
      </c>
      <c r="I177" s="5" t="s">
        <v>916</v>
      </c>
      <c r="J177" s="1">
        <f t="shared" si="20"/>
        <v>4</v>
      </c>
      <c r="K177" s="5" t="s">
        <v>677</v>
      </c>
      <c r="L177" s="1">
        <f t="shared" si="21"/>
        <v>5</v>
      </c>
      <c r="M177" s="5" t="s">
        <v>967</v>
      </c>
      <c r="N177" s="1">
        <f t="shared" si="22"/>
        <v>8</v>
      </c>
      <c r="O177" s="5" t="s">
        <v>980</v>
      </c>
      <c r="P177" s="1">
        <f t="shared" si="23"/>
        <v>5</v>
      </c>
    </row>
    <row r="178" spans="1:16" ht="18.600000000000001" thickBot="1" x14ac:dyDescent="0.4">
      <c r="A178" s="4" t="s">
        <v>96</v>
      </c>
      <c r="B178" s="1">
        <f t="shared" si="16"/>
        <v>5</v>
      </c>
      <c r="C178" s="5" t="s">
        <v>265</v>
      </c>
      <c r="D178" s="1">
        <f t="shared" si="17"/>
        <v>5</v>
      </c>
      <c r="E178" s="5" t="s">
        <v>375</v>
      </c>
      <c r="F178" s="1">
        <f t="shared" si="18"/>
        <v>5</v>
      </c>
      <c r="G178" s="5" t="s">
        <v>468</v>
      </c>
      <c r="H178" s="1">
        <f t="shared" si="19"/>
        <v>3</v>
      </c>
      <c r="I178" s="5" t="s">
        <v>581</v>
      </c>
      <c r="J178" s="1">
        <f t="shared" si="20"/>
        <v>5</v>
      </c>
      <c r="K178" s="5" t="s">
        <v>678</v>
      </c>
      <c r="L178" s="1">
        <f t="shared" si="21"/>
        <v>7</v>
      </c>
      <c r="M178" s="5" t="s">
        <v>783</v>
      </c>
      <c r="N178" s="1">
        <f t="shared" si="22"/>
        <v>8</v>
      </c>
      <c r="O178" s="5" t="s">
        <v>886</v>
      </c>
      <c r="P178" s="1">
        <f t="shared" si="23"/>
        <v>3</v>
      </c>
    </row>
    <row r="179" spans="1:16" ht="18.600000000000001" thickBot="1" x14ac:dyDescent="0.4">
      <c r="A179" s="4" t="s">
        <v>14</v>
      </c>
      <c r="B179" s="1">
        <f t="shared" si="16"/>
        <v>1</v>
      </c>
      <c r="C179" s="5" t="s">
        <v>14</v>
      </c>
      <c r="D179" s="1">
        <f t="shared" si="17"/>
        <v>1</v>
      </c>
      <c r="E179" s="5" t="s">
        <v>290</v>
      </c>
      <c r="F179" s="1">
        <f t="shared" si="18"/>
        <v>1</v>
      </c>
      <c r="G179" s="5" t="s">
        <v>290</v>
      </c>
      <c r="H179" s="1">
        <f t="shared" si="19"/>
        <v>1</v>
      </c>
      <c r="I179" s="5" t="s">
        <v>499</v>
      </c>
      <c r="J179" s="1">
        <f t="shared" si="20"/>
        <v>3</v>
      </c>
      <c r="K179" s="5" t="s">
        <v>604</v>
      </c>
      <c r="L179" s="1">
        <f t="shared" si="21"/>
        <v>2</v>
      </c>
      <c r="M179" s="5" t="s">
        <v>704</v>
      </c>
      <c r="N179" s="1">
        <f t="shared" si="22"/>
        <v>3</v>
      </c>
      <c r="O179" s="5" t="s">
        <v>808</v>
      </c>
      <c r="P179" s="1">
        <f t="shared" si="23"/>
        <v>1</v>
      </c>
    </row>
    <row r="180" spans="1:16" ht="18.600000000000001" thickBot="1" x14ac:dyDescent="0.4">
      <c r="A180" s="4" t="s">
        <v>64</v>
      </c>
      <c r="B180" s="1">
        <f t="shared" si="16"/>
        <v>7</v>
      </c>
      <c r="C180" s="5" t="s">
        <v>233</v>
      </c>
      <c r="D180" s="1">
        <f t="shared" si="17"/>
        <v>5</v>
      </c>
      <c r="E180" s="5" t="s">
        <v>339</v>
      </c>
      <c r="F180" s="1">
        <f t="shared" si="18"/>
        <v>6</v>
      </c>
      <c r="G180" s="5" t="s">
        <v>441</v>
      </c>
      <c r="H180" s="1">
        <f t="shared" si="19"/>
        <v>5</v>
      </c>
      <c r="I180" s="5" t="s">
        <v>553</v>
      </c>
      <c r="J180" s="1">
        <f t="shared" si="20"/>
        <v>3</v>
      </c>
      <c r="K180" s="5" t="s">
        <v>653</v>
      </c>
      <c r="L180" s="1">
        <f t="shared" si="21"/>
        <v>2</v>
      </c>
      <c r="M180" s="5" t="s">
        <v>754</v>
      </c>
      <c r="N180" s="1">
        <f t="shared" si="22"/>
        <v>3</v>
      </c>
      <c r="O180" s="5" t="s">
        <v>860</v>
      </c>
      <c r="P180" s="1">
        <f t="shared" si="23"/>
        <v>4</v>
      </c>
    </row>
    <row r="181" spans="1:16" ht="18.600000000000001" thickBot="1" x14ac:dyDescent="0.4">
      <c r="A181" s="4" t="s">
        <v>97</v>
      </c>
      <c r="B181" s="1">
        <f t="shared" si="16"/>
        <v>3</v>
      </c>
      <c r="C181" s="5" t="s">
        <v>221</v>
      </c>
      <c r="D181" s="1">
        <f t="shared" si="17"/>
        <v>1</v>
      </c>
      <c r="E181" s="5" t="s">
        <v>376</v>
      </c>
      <c r="F181" s="1">
        <f t="shared" si="18"/>
        <v>2</v>
      </c>
      <c r="G181" s="5" t="s">
        <v>54</v>
      </c>
      <c r="H181" s="1">
        <f t="shared" si="19"/>
        <v>1</v>
      </c>
      <c r="I181" s="5" t="s">
        <v>540</v>
      </c>
      <c r="J181" s="1">
        <f t="shared" si="20"/>
        <v>2</v>
      </c>
      <c r="K181" s="5" t="s">
        <v>642</v>
      </c>
      <c r="L181" s="1">
        <f t="shared" si="21"/>
        <v>4</v>
      </c>
      <c r="M181" s="5" t="s">
        <v>741</v>
      </c>
      <c r="N181" s="1">
        <f t="shared" si="22"/>
        <v>2</v>
      </c>
      <c r="O181" s="5" t="s">
        <v>849</v>
      </c>
      <c r="P181" s="1">
        <f t="shared" si="23"/>
        <v>1</v>
      </c>
    </row>
    <row r="182" spans="1:16" ht="18.600000000000001" thickBot="1" x14ac:dyDescent="0.4">
      <c r="A182" s="4" t="s">
        <v>98</v>
      </c>
      <c r="B182" s="1">
        <f t="shared" si="16"/>
        <v>3</v>
      </c>
      <c r="C182" s="5" t="s">
        <v>266</v>
      </c>
      <c r="D182" s="1">
        <f t="shared" si="17"/>
        <v>4</v>
      </c>
      <c r="E182" s="5" t="s">
        <v>377</v>
      </c>
      <c r="F182" s="1">
        <f t="shared" si="18"/>
        <v>3</v>
      </c>
      <c r="G182" s="5" t="s">
        <v>469</v>
      </c>
      <c r="H182" s="1">
        <f t="shared" si="19"/>
        <v>5</v>
      </c>
      <c r="I182" s="5" t="s">
        <v>582</v>
      </c>
      <c r="J182" s="1">
        <f t="shared" si="20"/>
        <v>6</v>
      </c>
      <c r="K182" s="5" t="s">
        <v>679</v>
      </c>
      <c r="L182" s="1">
        <f t="shared" si="21"/>
        <v>5</v>
      </c>
      <c r="M182" s="5" t="s">
        <v>784</v>
      </c>
      <c r="N182" s="1">
        <f t="shared" si="22"/>
        <v>6</v>
      </c>
      <c r="O182" s="5" t="s">
        <v>887</v>
      </c>
      <c r="P182" s="1">
        <f t="shared" si="23"/>
        <v>3</v>
      </c>
    </row>
    <row r="183" spans="1:16" ht="18.600000000000001" thickBot="1" x14ac:dyDescent="0.4">
      <c r="A183" s="4" t="s">
        <v>116</v>
      </c>
      <c r="B183" s="1">
        <f t="shared" si="16"/>
        <v>6</v>
      </c>
      <c r="C183" s="5" t="s">
        <v>191</v>
      </c>
      <c r="D183" s="1">
        <f t="shared" si="17"/>
        <v>6</v>
      </c>
      <c r="E183" s="5" t="s">
        <v>304</v>
      </c>
      <c r="F183" s="1">
        <f t="shared" si="18"/>
        <v>4</v>
      </c>
      <c r="G183" s="5" t="s">
        <v>411</v>
      </c>
      <c r="H183" s="1">
        <f t="shared" si="19"/>
        <v>4</v>
      </c>
      <c r="I183" s="5" t="s">
        <v>515</v>
      </c>
      <c r="J183" s="1">
        <f t="shared" si="20"/>
        <v>6</v>
      </c>
      <c r="K183" s="5" t="s">
        <v>618</v>
      </c>
      <c r="L183" s="1">
        <f t="shared" si="21"/>
        <v>4</v>
      </c>
      <c r="M183" s="5" t="s">
        <v>720</v>
      </c>
      <c r="N183" s="1">
        <f t="shared" si="22"/>
        <v>5</v>
      </c>
      <c r="O183" s="5" t="s">
        <v>823</v>
      </c>
      <c r="P183" s="1">
        <f t="shared" si="23"/>
        <v>6</v>
      </c>
    </row>
    <row r="184" spans="1:16" ht="18.600000000000001" thickBot="1" x14ac:dyDescent="0.4">
      <c r="A184" s="4" t="s">
        <v>99</v>
      </c>
      <c r="B184" s="1">
        <f t="shared" si="16"/>
        <v>5</v>
      </c>
      <c r="C184" s="5" t="s">
        <v>267</v>
      </c>
      <c r="D184" s="1">
        <f t="shared" si="17"/>
        <v>5</v>
      </c>
      <c r="E184" s="5" t="s">
        <v>378</v>
      </c>
      <c r="F184" s="1">
        <f t="shared" si="18"/>
        <v>5</v>
      </c>
      <c r="G184" s="5" t="s">
        <v>470</v>
      </c>
      <c r="H184" s="1">
        <f t="shared" si="19"/>
        <v>5</v>
      </c>
      <c r="I184" s="5" t="s">
        <v>583</v>
      </c>
      <c r="J184" s="1">
        <f t="shared" si="20"/>
        <v>6</v>
      </c>
      <c r="K184" s="5" t="s">
        <v>583</v>
      </c>
      <c r="L184" s="1">
        <f t="shared" si="21"/>
        <v>6</v>
      </c>
      <c r="M184" s="5" t="s">
        <v>583</v>
      </c>
      <c r="N184" s="1">
        <f t="shared" si="22"/>
        <v>6</v>
      </c>
      <c r="O184" s="5" t="s">
        <v>583</v>
      </c>
      <c r="P184" s="1">
        <f t="shared" si="23"/>
        <v>6</v>
      </c>
    </row>
    <row r="185" spans="1:16" ht="18.600000000000001" thickBot="1" x14ac:dyDescent="0.4">
      <c r="A185" s="4" t="s">
        <v>149</v>
      </c>
      <c r="B185" s="1">
        <f t="shared" si="16"/>
        <v>8</v>
      </c>
      <c r="C185" s="5" t="s">
        <v>268</v>
      </c>
      <c r="D185" s="1">
        <f t="shared" si="17"/>
        <v>8</v>
      </c>
      <c r="E185" s="5" t="s">
        <v>379</v>
      </c>
      <c r="F185" s="1">
        <f t="shared" si="18"/>
        <v>8</v>
      </c>
      <c r="G185" s="5" t="s">
        <v>471</v>
      </c>
      <c r="H185" s="1">
        <f t="shared" si="19"/>
        <v>5</v>
      </c>
      <c r="I185" s="5" t="s">
        <v>584</v>
      </c>
      <c r="J185" s="1">
        <f t="shared" si="20"/>
        <v>8</v>
      </c>
      <c r="K185" s="5" t="s">
        <v>680</v>
      </c>
      <c r="L185" s="1">
        <f t="shared" si="21"/>
        <v>6</v>
      </c>
      <c r="M185" s="5" t="s">
        <v>785</v>
      </c>
      <c r="N185" s="1">
        <f t="shared" si="22"/>
        <v>11</v>
      </c>
      <c r="O185" s="5" t="s">
        <v>888</v>
      </c>
      <c r="P185" s="1">
        <f t="shared" si="23"/>
        <v>7</v>
      </c>
    </row>
    <row r="186" spans="1:16" ht="18.600000000000001" thickBot="1" x14ac:dyDescent="0.4">
      <c r="A186" s="4" t="s">
        <v>34</v>
      </c>
      <c r="B186" s="1">
        <f t="shared" si="16"/>
        <v>2</v>
      </c>
      <c r="C186" s="5" t="s">
        <v>173</v>
      </c>
      <c r="D186" s="1">
        <f t="shared" si="17"/>
        <v>3</v>
      </c>
      <c r="E186" s="5" t="s">
        <v>307</v>
      </c>
      <c r="F186" s="1">
        <f t="shared" si="18"/>
        <v>3</v>
      </c>
      <c r="G186" s="5" t="s">
        <v>414</v>
      </c>
      <c r="H186" s="1">
        <f t="shared" si="19"/>
        <v>5</v>
      </c>
      <c r="I186" s="5" t="s">
        <v>519</v>
      </c>
      <c r="J186" s="1">
        <f t="shared" si="20"/>
        <v>4</v>
      </c>
      <c r="K186" s="5" t="s">
        <v>620</v>
      </c>
      <c r="L186" s="1">
        <f t="shared" si="21"/>
        <v>4</v>
      </c>
      <c r="M186" s="5" t="s">
        <v>722</v>
      </c>
      <c r="N186" s="1">
        <f t="shared" si="22"/>
        <v>3</v>
      </c>
      <c r="O186" s="5" t="s">
        <v>826</v>
      </c>
      <c r="P186" s="1">
        <f t="shared" si="23"/>
        <v>2</v>
      </c>
    </row>
    <row r="187" spans="1:16" ht="18.600000000000001" thickBot="1" x14ac:dyDescent="0.4">
      <c r="A187" s="4" t="s">
        <v>100</v>
      </c>
      <c r="B187" s="1">
        <f t="shared" si="16"/>
        <v>3</v>
      </c>
      <c r="C187" s="5" t="s">
        <v>204</v>
      </c>
      <c r="D187" s="1">
        <f t="shared" si="17"/>
        <v>3</v>
      </c>
      <c r="E187" s="5" t="s">
        <v>100</v>
      </c>
      <c r="F187" s="1">
        <f t="shared" si="18"/>
        <v>3</v>
      </c>
      <c r="G187" s="5" t="s">
        <v>421</v>
      </c>
      <c r="H187" s="1">
        <f t="shared" si="19"/>
        <v>6</v>
      </c>
      <c r="I187" s="5" t="s">
        <v>528</v>
      </c>
      <c r="J187" s="1">
        <f t="shared" si="20"/>
        <v>3</v>
      </c>
      <c r="K187" s="5" t="s">
        <v>630</v>
      </c>
      <c r="L187" s="1">
        <f t="shared" si="21"/>
        <v>4</v>
      </c>
      <c r="M187" s="5" t="s">
        <v>730</v>
      </c>
      <c r="N187" s="1">
        <f t="shared" si="22"/>
        <v>5</v>
      </c>
      <c r="O187" s="5" t="s">
        <v>836</v>
      </c>
      <c r="P187" s="1">
        <f t="shared" si="23"/>
        <v>8</v>
      </c>
    </row>
    <row r="188" spans="1:16" ht="18.600000000000001" thickBot="1" x14ac:dyDescent="0.4">
      <c r="A188" s="4" t="s">
        <v>46</v>
      </c>
      <c r="B188" s="1">
        <f t="shared" si="16"/>
        <v>4</v>
      </c>
      <c r="C188" s="5" t="s">
        <v>209</v>
      </c>
      <c r="D188" s="1">
        <f t="shared" si="17"/>
        <v>5</v>
      </c>
      <c r="E188" s="5" t="s">
        <v>321</v>
      </c>
      <c r="F188" s="1">
        <f t="shared" si="18"/>
        <v>5</v>
      </c>
      <c r="G188" s="5" t="s">
        <v>894</v>
      </c>
      <c r="H188" s="1">
        <f t="shared" si="19"/>
        <v>6</v>
      </c>
      <c r="I188" s="5" t="s">
        <v>921</v>
      </c>
      <c r="J188" s="1">
        <f t="shared" si="20"/>
        <v>4</v>
      </c>
      <c r="K188" s="5" t="s">
        <v>634</v>
      </c>
      <c r="L188" s="1">
        <f t="shared" si="21"/>
        <v>4</v>
      </c>
      <c r="M188" s="5" t="s">
        <v>968</v>
      </c>
      <c r="N188" s="1">
        <f t="shared" si="22"/>
        <v>4</v>
      </c>
      <c r="O188" s="5" t="s">
        <v>839</v>
      </c>
      <c r="P188" s="1">
        <f t="shared" si="23"/>
        <v>6</v>
      </c>
    </row>
    <row r="189" spans="1:16" ht="18.600000000000001" thickBot="1" x14ac:dyDescent="0.4">
      <c r="A189" s="4" t="s">
        <v>101</v>
      </c>
      <c r="B189" s="1">
        <f t="shared" si="16"/>
        <v>5</v>
      </c>
      <c r="C189" s="5" t="s">
        <v>269</v>
      </c>
      <c r="D189" s="1">
        <f t="shared" si="17"/>
        <v>5</v>
      </c>
      <c r="E189" s="5" t="s">
        <v>380</v>
      </c>
      <c r="F189" s="1">
        <f t="shared" si="18"/>
        <v>6</v>
      </c>
      <c r="G189" s="5" t="s">
        <v>101</v>
      </c>
      <c r="H189" s="1">
        <f t="shared" si="19"/>
        <v>5</v>
      </c>
      <c r="I189" s="5" t="s">
        <v>585</v>
      </c>
      <c r="J189" s="1">
        <f t="shared" si="20"/>
        <v>4</v>
      </c>
      <c r="K189" s="5" t="s">
        <v>681</v>
      </c>
      <c r="L189" s="1">
        <f t="shared" si="21"/>
        <v>4</v>
      </c>
      <c r="M189" s="5" t="s">
        <v>786</v>
      </c>
      <c r="N189" s="1">
        <f t="shared" si="22"/>
        <v>3</v>
      </c>
      <c r="O189" s="5" t="s">
        <v>889</v>
      </c>
      <c r="P189" s="1">
        <f t="shared" si="23"/>
        <v>5</v>
      </c>
    </row>
    <row r="190" spans="1:16" ht="18.600000000000001" thickBot="1" x14ac:dyDescent="0.4">
      <c r="A190" s="4" t="s">
        <v>14</v>
      </c>
      <c r="B190" s="1">
        <f t="shared" si="16"/>
        <v>1</v>
      </c>
      <c r="C190" s="5" t="s">
        <v>14</v>
      </c>
      <c r="D190" s="1">
        <f t="shared" si="17"/>
        <v>1</v>
      </c>
      <c r="E190" s="5" t="s">
        <v>290</v>
      </c>
      <c r="F190" s="1">
        <f t="shared" si="18"/>
        <v>1</v>
      </c>
      <c r="G190" s="5" t="s">
        <v>290</v>
      </c>
      <c r="H190" s="1">
        <f t="shared" si="19"/>
        <v>1</v>
      </c>
      <c r="I190" s="5" t="s">
        <v>499</v>
      </c>
      <c r="J190" s="1">
        <f t="shared" si="20"/>
        <v>3</v>
      </c>
      <c r="K190" s="5" t="s">
        <v>604</v>
      </c>
      <c r="L190" s="1">
        <f t="shared" si="21"/>
        <v>2</v>
      </c>
      <c r="M190" s="5" t="s">
        <v>704</v>
      </c>
      <c r="N190" s="1">
        <f t="shared" si="22"/>
        <v>3</v>
      </c>
      <c r="O190" s="5" t="s">
        <v>808</v>
      </c>
      <c r="P190" s="1">
        <f t="shared" si="23"/>
        <v>1</v>
      </c>
    </row>
    <row r="191" spans="1:16" ht="18.600000000000001" thickBot="1" x14ac:dyDescent="0.4">
      <c r="A191" s="4" t="s">
        <v>102</v>
      </c>
      <c r="B191" s="1">
        <f t="shared" si="16"/>
        <v>8</v>
      </c>
      <c r="C191" s="5" t="s">
        <v>981</v>
      </c>
      <c r="D191" s="1">
        <f t="shared" si="17"/>
        <v>6</v>
      </c>
      <c r="E191" s="5" t="s">
        <v>381</v>
      </c>
      <c r="F191" s="1">
        <f t="shared" si="18"/>
        <v>8</v>
      </c>
      <c r="G191" s="5" t="s">
        <v>472</v>
      </c>
      <c r="H191" s="1">
        <f t="shared" si="19"/>
        <v>7</v>
      </c>
      <c r="I191" s="5" t="s">
        <v>930</v>
      </c>
      <c r="J191" s="1">
        <f t="shared" si="20"/>
        <v>5</v>
      </c>
      <c r="K191" s="5" t="s">
        <v>932</v>
      </c>
      <c r="L191" s="1">
        <f t="shared" si="21"/>
        <v>11</v>
      </c>
      <c r="M191" s="5" t="s">
        <v>964</v>
      </c>
      <c r="N191" s="1">
        <f t="shared" si="22"/>
        <v>3</v>
      </c>
      <c r="O191" s="5" t="s">
        <v>890</v>
      </c>
      <c r="P191" s="1">
        <f t="shared" si="23"/>
        <v>9</v>
      </c>
    </row>
    <row r="192" spans="1:16" ht="18.600000000000001" thickBot="1" x14ac:dyDescent="0.4">
      <c r="A192" s="4" t="s">
        <v>103</v>
      </c>
      <c r="B192" s="1">
        <f t="shared" si="16"/>
        <v>10</v>
      </c>
      <c r="C192" s="5" t="s">
        <v>270</v>
      </c>
      <c r="D192" s="1">
        <f t="shared" si="17"/>
        <v>8</v>
      </c>
      <c r="E192" s="5" t="s">
        <v>382</v>
      </c>
      <c r="F192" s="1">
        <f t="shared" si="18"/>
        <v>10</v>
      </c>
      <c r="G192" s="5" t="s">
        <v>897</v>
      </c>
      <c r="H192" s="1">
        <f t="shared" si="19"/>
        <v>6</v>
      </c>
      <c r="I192" s="5" t="s">
        <v>931</v>
      </c>
      <c r="J192" s="1">
        <f t="shared" si="20"/>
        <v>5</v>
      </c>
      <c r="K192" s="5" t="s">
        <v>682</v>
      </c>
      <c r="L192" s="1">
        <f t="shared" si="21"/>
        <v>7</v>
      </c>
      <c r="M192" s="5" t="s">
        <v>787</v>
      </c>
      <c r="N192" s="1">
        <f t="shared" si="22"/>
        <v>8</v>
      </c>
      <c r="O192" s="5" t="s">
        <v>891</v>
      </c>
      <c r="P192" s="1">
        <f t="shared" si="23"/>
        <v>9</v>
      </c>
    </row>
    <row r="193" spans="1:16" ht="18.600000000000001" thickBot="1" x14ac:dyDescent="0.4">
      <c r="A193" s="4" t="s">
        <v>8</v>
      </c>
      <c r="B193" s="1">
        <f t="shared" si="16"/>
        <v>2</v>
      </c>
      <c r="C193" s="5" t="s">
        <v>169</v>
      </c>
      <c r="D193" s="1">
        <f t="shared" si="17"/>
        <v>2</v>
      </c>
      <c r="E193" s="5" t="s">
        <v>285</v>
      </c>
      <c r="F193" s="1">
        <f t="shared" si="18"/>
        <v>1</v>
      </c>
      <c r="G193" s="5" t="s">
        <v>893</v>
      </c>
      <c r="H193" s="1">
        <f t="shared" si="19"/>
        <v>4</v>
      </c>
      <c r="I193" s="5" t="s">
        <v>492</v>
      </c>
      <c r="J193" s="1">
        <f t="shared" si="20"/>
        <v>2</v>
      </c>
      <c r="K193" s="5" t="s">
        <v>599</v>
      </c>
      <c r="L193" s="1">
        <f t="shared" si="21"/>
        <v>1</v>
      </c>
      <c r="M193" s="5" t="s">
        <v>698</v>
      </c>
      <c r="N193" s="1">
        <f t="shared" si="22"/>
        <v>2</v>
      </c>
      <c r="O193" s="5" t="s">
        <v>802</v>
      </c>
      <c r="P193" s="1">
        <f t="shared" si="23"/>
        <v>2</v>
      </c>
    </row>
    <row r="194" spans="1:16" ht="18.600000000000001" thickBot="1" x14ac:dyDescent="0.4">
      <c r="A194" s="4" t="s">
        <v>104</v>
      </c>
      <c r="B194" s="1">
        <f t="shared" si="16"/>
        <v>5</v>
      </c>
      <c r="C194" s="5" t="s">
        <v>223</v>
      </c>
      <c r="D194" s="1">
        <f t="shared" si="17"/>
        <v>3</v>
      </c>
      <c r="E194" s="5" t="s">
        <v>383</v>
      </c>
      <c r="F194" s="1">
        <f t="shared" si="18"/>
        <v>4</v>
      </c>
      <c r="G194" s="5" t="s">
        <v>383</v>
      </c>
      <c r="H194" s="1">
        <f t="shared" si="19"/>
        <v>4</v>
      </c>
      <c r="I194" s="5" t="s">
        <v>542</v>
      </c>
      <c r="J194" s="1">
        <f t="shared" si="20"/>
        <v>3</v>
      </c>
      <c r="K194" s="5" t="s">
        <v>644</v>
      </c>
      <c r="L194" s="1">
        <f t="shared" si="21"/>
        <v>3</v>
      </c>
      <c r="M194" s="5" t="s">
        <v>743</v>
      </c>
      <c r="N194" s="1">
        <f t="shared" si="22"/>
        <v>3</v>
      </c>
      <c r="O194" s="5" t="s">
        <v>851</v>
      </c>
      <c r="P194" s="1">
        <f t="shared" si="23"/>
        <v>2</v>
      </c>
    </row>
    <row r="195" spans="1:16" ht="18.600000000000001" thickBot="1" x14ac:dyDescent="0.4">
      <c r="A195" s="4" t="s">
        <v>150</v>
      </c>
      <c r="B195" s="1">
        <f t="shared" ref="B195" si="24">LEN(A195)</f>
        <v>5</v>
      </c>
      <c r="C195" s="5" t="s">
        <v>273</v>
      </c>
      <c r="D195" s="1">
        <f t="shared" ref="D195" si="25">LEN(C195)</f>
        <v>4</v>
      </c>
      <c r="E195" s="5" t="s">
        <v>263</v>
      </c>
      <c r="F195" s="1">
        <f t="shared" ref="F195" si="26">LEN(E195)</f>
        <v>2</v>
      </c>
      <c r="G195" s="5" t="s">
        <v>473</v>
      </c>
      <c r="H195" s="1">
        <f t="shared" ref="H195" si="27">LEN(G195)</f>
        <v>10</v>
      </c>
      <c r="I195" s="5" t="s">
        <v>586</v>
      </c>
      <c r="J195" s="1">
        <f t="shared" ref="J195" si="28">LEN(I195)</f>
        <v>4</v>
      </c>
      <c r="K195" s="5" t="s">
        <v>683</v>
      </c>
      <c r="L195" s="1">
        <f t="shared" ref="L195" si="29">LEN(K195)</f>
        <v>5</v>
      </c>
      <c r="M195" s="5" t="s">
        <v>788</v>
      </c>
      <c r="N195" s="1">
        <f t="shared" ref="N195" si="30">LEN(M195)</f>
        <v>5</v>
      </c>
      <c r="O195" s="5" t="s">
        <v>892</v>
      </c>
      <c r="P195" s="1">
        <f t="shared" ref="P195" si="31">LEN(O195)</f>
        <v>6</v>
      </c>
    </row>
    <row r="196" spans="1:16" ht="18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6" ht="18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6" ht="18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6" ht="18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6" ht="18.600000000000001" thickBo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6" x14ac:dyDescent="0.3">
      <c r="A201" s="10" t="s">
        <v>152</v>
      </c>
      <c r="B201" s="10"/>
      <c r="C201" s="10" t="s">
        <v>153</v>
      </c>
      <c r="D201" s="10"/>
      <c r="E201" s="10" t="s">
        <v>154</v>
      </c>
      <c r="F201" s="10"/>
      <c r="G201" s="10" t="s">
        <v>155</v>
      </c>
      <c r="H201" s="10"/>
      <c r="I201" s="10" t="s">
        <v>474</v>
      </c>
      <c r="J201" s="10"/>
      <c r="K201" s="10" t="s">
        <v>475</v>
      </c>
      <c r="L201" s="10"/>
      <c r="M201" s="10" t="s">
        <v>986</v>
      </c>
      <c r="N201" s="10"/>
      <c r="O201" s="10" t="s">
        <v>685</v>
      </c>
      <c r="P201" s="10"/>
    </row>
    <row r="202" spans="1:16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 spans="1:16" x14ac:dyDescent="0.3">
      <c r="A203" s="8" t="s">
        <v>994</v>
      </c>
      <c r="B203" s="8">
        <v>4.963917525773196</v>
      </c>
      <c r="C203" s="8" t="s">
        <v>994</v>
      </c>
      <c r="D203" s="8">
        <v>4.9948453608247423</v>
      </c>
      <c r="E203" s="8" t="s">
        <v>994</v>
      </c>
      <c r="F203" s="8">
        <v>4.8556701030927831</v>
      </c>
      <c r="G203" s="8" t="s">
        <v>994</v>
      </c>
      <c r="H203" s="8">
        <v>5.1804123711340209</v>
      </c>
      <c r="I203" s="8" t="s">
        <v>994</v>
      </c>
      <c r="J203" s="8">
        <v>4.9381443298969074</v>
      </c>
      <c r="K203" s="8" t="s">
        <v>994</v>
      </c>
      <c r="L203" s="8">
        <v>5.1804123711340209</v>
      </c>
      <c r="M203" s="8" t="s">
        <v>994</v>
      </c>
      <c r="N203" s="8">
        <v>5.5463917525773194</v>
      </c>
      <c r="O203" s="8" t="s">
        <v>994</v>
      </c>
      <c r="P203" s="8">
        <v>5.2783505154639174</v>
      </c>
    </row>
    <row r="204" spans="1:16" x14ac:dyDescent="0.3">
      <c r="A204" s="8" t="s">
        <v>1029</v>
      </c>
      <c r="B204" s="8">
        <v>0.18306218287221007</v>
      </c>
      <c r="C204" s="8" t="s">
        <v>1029</v>
      </c>
      <c r="D204" s="8">
        <v>0.18697754305470432</v>
      </c>
      <c r="E204" s="8" t="s">
        <v>1029</v>
      </c>
      <c r="F204" s="8">
        <v>0.18790114845836237</v>
      </c>
      <c r="G204" s="8" t="s">
        <v>1029</v>
      </c>
      <c r="H204" s="8">
        <v>0.19451684427952254</v>
      </c>
      <c r="I204" s="8" t="s">
        <v>1029</v>
      </c>
      <c r="J204" s="8">
        <v>0.14864178021275193</v>
      </c>
      <c r="K204" s="8" t="s">
        <v>1029</v>
      </c>
      <c r="L204" s="8">
        <v>0.17316078672168075</v>
      </c>
      <c r="M204" s="8" t="s">
        <v>1029</v>
      </c>
      <c r="N204" s="8">
        <v>0.19828348877693636</v>
      </c>
      <c r="O204" s="8" t="s">
        <v>1029</v>
      </c>
      <c r="P204" s="8">
        <v>0.20998581072862837</v>
      </c>
    </row>
    <row r="205" spans="1:16" x14ac:dyDescent="0.3">
      <c r="A205" s="8" t="s">
        <v>995</v>
      </c>
      <c r="B205" s="8">
        <v>5</v>
      </c>
      <c r="C205" s="8" t="s">
        <v>995</v>
      </c>
      <c r="D205" s="8">
        <v>5</v>
      </c>
      <c r="E205" s="8" t="s">
        <v>995</v>
      </c>
      <c r="F205" s="8">
        <v>5</v>
      </c>
      <c r="G205" s="8" t="s">
        <v>995</v>
      </c>
      <c r="H205" s="8">
        <v>5</v>
      </c>
      <c r="I205" s="8" t="s">
        <v>995</v>
      </c>
      <c r="J205" s="8">
        <v>4.5</v>
      </c>
      <c r="K205" s="8" t="s">
        <v>995</v>
      </c>
      <c r="L205" s="8">
        <v>5</v>
      </c>
      <c r="M205" s="8" t="s">
        <v>995</v>
      </c>
      <c r="N205" s="8">
        <v>5</v>
      </c>
      <c r="O205" s="8" t="s">
        <v>995</v>
      </c>
      <c r="P205" s="8">
        <v>6</v>
      </c>
    </row>
    <row r="206" spans="1:16" x14ac:dyDescent="0.3">
      <c r="A206" s="8" t="s">
        <v>984</v>
      </c>
      <c r="B206" s="8">
        <v>4</v>
      </c>
      <c r="C206" s="8" t="s">
        <v>984</v>
      </c>
      <c r="D206" s="8">
        <v>5</v>
      </c>
      <c r="E206" s="8" t="s">
        <v>984</v>
      </c>
      <c r="F206" s="8">
        <v>4</v>
      </c>
      <c r="G206" s="8" t="s">
        <v>984</v>
      </c>
      <c r="H206" s="8">
        <v>4</v>
      </c>
      <c r="I206" s="8" t="s">
        <v>984</v>
      </c>
      <c r="J206" s="8">
        <v>4</v>
      </c>
      <c r="K206" s="8" t="s">
        <v>984</v>
      </c>
      <c r="L206" s="8">
        <v>4</v>
      </c>
      <c r="M206" s="8" t="s">
        <v>984</v>
      </c>
      <c r="N206" s="8">
        <v>3</v>
      </c>
      <c r="O206" s="8" t="s">
        <v>984</v>
      </c>
      <c r="P206" s="8">
        <v>6</v>
      </c>
    </row>
    <row r="207" spans="1:16" x14ac:dyDescent="0.3">
      <c r="A207" s="8" t="s">
        <v>1030</v>
      </c>
      <c r="B207" s="8">
        <v>2.5497611619130263</v>
      </c>
      <c r="C207" s="8" t="s">
        <v>1030</v>
      </c>
      <c r="D207" s="8">
        <v>2.6042958187798324</v>
      </c>
      <c r="E207" s="8" t="s">
        <v>1030</v>
      </c>
      <c r="F207" s="8">
        <v>2.6171601534568874</v>
      </c>
      <c r="G207" s="8" t="s">
        <v>1030</v>
      </c>
      <c r="H207" s="8">
        <v>2.7093061335777504</v>
      </c>
      <c r="I207" s="8" t="s">
        <v>1030</v>
      </c>
      <c r="J207" s="8">
        <v>2.0703404290150722</v>
      </c>
      <c r="K207" s="8" t="s">
        <v>1030</v>
      </c>
      <c r="L207" s="8">
        <v>2.4118506718422377</v>
      </c>
      <c r="M207" s="8" t="s">
        <v>1030</v>
      </c>
      <c r="N207" s="8">
        <v>2.7617694206398493</v>
      </c>
      <c r="O207" s="8" t="s">
        <v>1030</v>
      </c>
      <c r="P207" s="8">
        <v>2.9247639045276306</v>
      </c>
    </row>
    <row r="208" spans="1:16" x14ac:dyDescent="0.3">
      <c r="A208" s="8" t="s">
        <v>1031</v>
      </c>
      <c r="B208" s="8">
        <v>6.501281982800065</v>
      </c>
      <c r="C208" s="8" t="s">
        <v>1031</v>
      </c>
      <c r="D208" s="8">
        <v>6.7823567117141188</v>
      </c>
      <c r="E208" s="8" t="s">
        <v>1031</v>
      </c>
      <c r="F208" s="8">
        <v>6.8495272688424791</v>
      </c>
      <c r="G208" s="8" t="s">
        <v>1031</v>
      </c>
      <c r="H208" s="8">
        <v>7.3403397254420186</v>
      </c>
      <c r="I208" s="8" t="s">
        <v>1031</v>
      </c>
      <c r="J208" s="8">
        <v>4.2863094920143139</v>
      </c>
      <c r="K208" s="8" t="s">
        <v>1031</v>
      </c>
      <c r="L208" s="8">
        <v>5.8170236632658527</v>
      </c>
      <c r="M208" s="8" t="s">
        <v>1031</v>
      </c>
      <c r="N208" s="8">
        <v>7.6273703327813687</v>
      </c>
      <c r="O208" s="8" t="s">
        <v>1031</v>
      </c>
      <c r="P208" s="8">
        <v>8.5542438972277122</v>
      </c>
    </row>
    <row r="209" spans="1:16" x14ac:dyDescent="0.3">
      <c r="A209" s="8" t="s">
        <v>1032</v>
      </c>
      <c r="B209" s="8">
        <v>-0.7444615594502193</v>
      </c>
      <c r="C209" s="8" t="s">
        <v>1032</v>
      </c>
      <c r="D209" s="8">
        <v>-0.20452153099109971</v>
      </c>
      <c r="E209" s="8" t="s">
        <v>1032</v>
      </c>
      <c r="F209" s="8">
        <v>-0.21627066862811839</v>
      </c>
      <c r="G209" s="8" t="s">
        <v>1032</v>
      </c>
      <c r="H209" s="8">
        <v>0.84295276338943381</v>
      </c>
      <c r="I209" s="8" t="s">
        <v>1032</v>
      </c>
      <c r="J209" s="8">
        <v>1.0657677021475558</v>
      </c>
      <c r="K209" s="8" t="s">
        <v>1032</v>
      </c>
      <c r="L209" s="8">
        <v>1.8012388803033965</v>
      </c>
      <c r="M209" s="8" t="s">
        <v>1032</v>
      </c>
      <c r="N209" s="8">
        <v>2.0319507716323773</v>
      </c>
      <c r="O209" s="8" t="s">
        <v>1032</v>
      </c>
      <c r="P209" s="8">
        <v>-0.688944762492957</v>
      </c>
    </row>
    <row r="210" spans="1:16" x14ac:dyDescent="0.3">
      <c r="A210" s="8" t="s">
        <v>1033</v>
      </c>
      <c r="B210" s="8">
        <v>0.22828755204909018</v>
      </c>
      <c r="C210" s="8" t="s">
        <v>1033</v>
      </c>
      <c r="D210" s="8">
        <v>0.46274585466032531</v>
      </c>
      <c r="E210" s="8" t="s">
        <v>1033</v>
      </c>
      <c r="F210" s="8">
        <v>0.37644170086575729</v>
      </c>
      <c r="G210" s="8" t="s">
        <v>1033</v>
      </c>
      <c r="H210" s="8">
        <v>0.66789192553004018</v>
      </c>
      <c r="I210" s="8" t="s">
        <v>1033</v>
      </c>
      <c r="J210" s="8">
        <v>0.96490323394092459</v>
      </c>
      <c r="K210" s="8" t="s">
        <v>1033</v>
      </c>
      <c r="L210" s="8">
        <v>0.96133594458251226</v>
      </c>
      <c r="M210" s="8" t="s">
        <v>1033</v>
      </c>
      <c r="N210" s="8">
        <v>1.2395129417513364</v>
      </c>
      <c r="O210" s="8" t="s">
        <v>1033</v>
      </c>
      <c r="P210" s="8">
        <v>0.25553331922020306</v>
      </c>
    </row>
    <row r="211" spans="1:16" x14ac:dyDescent="0.3">
      <c r="A211" s="8" t="s">
        <v>1034</v>
      </c>
      <c r="B211" s="8">
        <v>10</v>
      </c>
      <c r="C211" s="8" t="s">
        <v>1034</v>
      </c>
      <c r="D211" s="8">
        <v>11</v>
      </c>
      <c r="E211" s="8" t="s">
        <v>1034</v>
      </c>
      <c r="F211" s="8">
        <v>12</v>
      </c>
      <c r="G211" s="8" t="s">
        <v>1034</v>
      </c>
      <c r="H211" s="8">
        <v>14</v>
      </c>
      <c r="I211" s="8" t="s">
        <v>1034</v>
      </c>
      <c r="J211" s="8">
        <v>10</v>
      </c>
      <c r="K211" s="8" t="s">
        <v>1034</v>
      </c>
      <c r="L211" s="8">
        <v>15</v>
      </c>
      <c r="M211" s="8" t="s">
        <v>1034</v>
      </c>
      <c r="N211" s="8">
        <v>16</v>
      </c>
      <c r="O211" s="8" t="s">
        <v>1034</v>
      </c>
      <c r="P211" s="8">
        <v>11</v>
      </c>
    </row>
    <row r="212" spans="1:16" x14ac:dyDescent="0.3">
      <c r="A212" s="8" t="s">
        <v>1035</v>
      </c>
      <c r="B212" s="8">
        <v>1</v>
      </c>
      <c r="C212" s="8" t="s">
        <v>1035</v>
      </c>
      <c r="D212" s="8">
        <v>1</v>
      </c>
      <c r="E212" s="8" t="s">
        <v>1035</v>
      </c>
      <c r="F212" s="8">
        <v>1</v>
      </c>
      <c r="G212" s="8" t="s">
        <v>1035</v>
      </c>
      <c r="H212" s="8">
        <v>1</v>
      </c>
      <c r="I212" s="8" t="s">
        <v>1035</v>
      </c>
      <c r="J212" s="8">
        <v>2</v>
      </c>
      <c r="K212" s="8" t="s">
        <v>1035</v>
      </c>
      <c r="L212" s="8">
        <v>1</v>
      </c>
      <c r="M212" s="8" t="s">
        <v>1035</v>
      </c>
      <c r="N212" s="8">
        <v>2</v>
      </c>
      <c r="O212" s="8" t="s">
        <v>1035</v>
      </c>
      <c r="P212" s="8">
        <v>1</v>
      </c>
    </row>
    <row r="213" spans="1:16" x14ac:dyDescent="0.3">
      <c r="A213" s="8" t="s">
        <v>985</v>
      </c>
      <c r="B213" s="8">
        <v>11</v>
      </c>
      <c r="C213" s="8" t="s">
        <v>985</v>
      </c>
      <c r="D213" s="8">
        <v>12</v>
      </c>
      <c r="E213" s="8" t="s">
        <v>985</v>
      </c>
      <c r="F213" s="8">
        <v>13</v>
      </c>
      <c r="G213" s="8" t="s">
        <v>985</v>
      </c>
      <c r="H213" s="8">
        <v>15</v>
      </c>
      <c r="I213" s="8" t="s">
        <v>985</v>
      </c>
      <c r="J213" s="8">
        <v>12</v>
      </c>
      <c r="K213" s="8" t="s">
        <v>985</v>
      </c>
      <c r="L213" s="8">
        <v>16</v>
      </c>
      <c r="M213" s="8" t="s">
        <v>985</v>
      </c>
      <c r="N213" s="8">
        <v>18</v>
      </c>
      <c r="O213" s="8" t="s">
        <v>985</v>
      </c>
      <c r="P213" s="8">
        <v>12</v>
      </c>
    </row>
    <row r="214" spans="1:16" x14ac:dyDescent="0.3">
      <c r="A214" s="8" t="s">
        <v>1036</v>
      </c>
      <c r="B214" s="8">
        <v>963</v>
      </c>
      <c r="C214" s="8" t="s">
        <v>1036</v>
      </c>
      <c r="D214" s="8">
        <v>969</v>
      </c>
      <c r="E214" s="8" t="s">
        <v>1036</v>
      </c>
      <c r="F214" s="8">
        <v>942</v>
      </c>
      <c r="G214" s="8" t="s">
        <v>1036</v>
      </c>
      <c r="H214" s="8">
        <v>1005</v>
      </c>
      <c r="I214" s="8" t="s">
        <v>1036</v>
      </c>
      <c r="J214" s="8">
        <v>958</v>
      </c>
      <c r="K214" s="8" t="s">
        <v>1036</v>
      </c>
      <c r="L214" s="8">
        <v>1005</v>
      </c>
      <c r="M214" s="8" t="s">
        <v>1036</v>
      </c>
      <c r="N214" s="8">
        <v>1076</v>
      </c>
      <c r="O214" s="8" t="s">
        <v>1036</v>
      </c>
      <c r="P214" s="8">
        <v>1024</v>
      </c>
    </row>
    <row r="215" spans="1:16" ht="15" thickBot="1" x14ac:dyDescent="0.35">
      <c r="A215" s="9" t="s">
        <v>1037</v>
      </c>
      <c r="B215" s="9">
        <v>194</v>
      </c>
      <c r="C215" s="9" t="s">
        <v>1037</v>
      </c>
      <c r="D215" s="9">
        <v>194</v>
      </c>
      <c r="E215" s="9" t="s">
        <v>1037</v>
      </c>
      <c r="F215" s="9">
        <v>194</v>
      </c>
      <c r="G215" s="9" t="s">
        <v>1037</v>
      </c>
      <c r="H215" s="9">
        <v>194</v>
      </c>
      <c r="I215" s="9" t="s">
        <v>1037</v>
      </c>
      <c r="J215" s="9">
        <v>194</v>
      </c>
      <c r="K215" s="9" t="s">
        <v>1037</v>
      </c>
      <c r="L215" s="9">
        <v>194</v>
      </c>
      <c r="M215" s="9" t="s">
        <v>1037</v>
      </c>
      <c r="N215" s="9">
        <v>194</v>
      </c>
      <c r="O215" s="9" t="s">
        <v>1037</v>
      </c>
      <c r="P215" s="9">
        <v>194</v>
      </c>
    </row>
    <row r="216" spans="1:16" ht="18" x14ac:dyDescent="0.3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6" ht="18" x14ac:dyDescent="0.3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6" ht="18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6" ht="18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6" ht="18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6" ht="18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6" ht="18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6" ht="18" x14ac:dyDescent="0.35">
      <c r="A223" s="1" t="s">
        <v>987</v>
      </c>
      <c r="B223" s="1">
        <f>QUARTILE(B2:B195,1)</f>
        <v>3</v>
      </c>
      <c r="C223" s="1"/>
      <c r="D223" s="1">
        <f>QUARTILE(D2:D195,1)</f>
        <v>3</v>
      </c>
      <c r="E223" s="1"/>
      <c r="F223" s="1">
        <f>QUARTILE(F2:F195,1)</f>
        <v>3</v>
      </c>
      <c r="G223" s="1"/>
      <c r="H223" s="1">
        <f>QUARTILE(H2:H195,1)</f>
        <v>4</v>
      </c>
      <c r="I223" s="1"/>
      <c r="J223" s="1">
        <f>QUARTILE(J2:J195,1)</f>
        <v>3</v>
      </c>
      <c r="K223" s="1"/>
      <c r="L223" s="1">
        <f>QUARTILE(L2:L195,1)</f>
        <v>4</v>
      </c>
      <c r="M223" s="1"/>
      <c r="N223" s="1">
        <f>QUARTILE(N2:N195,1)</f>
        <v>3</v>
      </c>
      <c r="P223" s="1">
        <f>QUARTILE(P2:P195,1)</f>
        <v>3</v>
      </c>
    </row>
    <row r="224" spans="1:16" ht="18" x14ac:dyDescent="0.35">
      <c r="A224" s="1" t="s">
        <v>988</v>
      </c>
      <c r="B224" s="1">
        <f>QUARTILE(B2:B195,3)</f>
        <v>7</v>
      </c>
      <c r="C224" s="1"/>
      <c r="D224" s="1">
        <f>QUARTILE(D2:D195,3)</f>
        <v>7</v>
      </c>
      <c r="E224" s="1"/>
      <c r="F224" s="1">
        <f>QUARTILE(F2:F195,3)</f>
        <v>6.75</v>
      </c>
      <c r="G224" s="1"/>
      <c r="H224" s="1">
        <f>QUARTILE(H2:H195,3)</f>
        <v>7</v>
      </c>
      <c r="I224" s="1"/>
      <c r="J224" s="1">
        <f>QUARTILE(J2:J195,3)</f>
        <v>6</v>
      </c>
      <c r="K224" s="1"/>
      <c r="L224" s="1">
        <f>QUARTILE(L2:L195,3)</f>
        <v>7</v>
      </c>
      <c r="M224" s="1"/>
      <c r="N224" s="1">
        <f>QUARTILE(N2:N195,3)</f>
        <v>7</v>
      </c>
      <c r="P224" s="1">
        <f>QUARTILE(P2:P195,3)</f>
        <v>7</v>
      </c>
    </row>
    <row r="225" spans="1:16" ht="18" x14ac:dyDescent="0.35">
      <c r="A225" s="1" t="s">
        <v>989</v>
      </c>
      <c r="B225" s="1">
        <v>4</v>
      </c>
      <c r="C225" s="1"/>
      <c r="D225" s="1">
        <v>4</v>
      </c>
      <c r="E225" s="1"/>
      <c r="F225" s="1">
        <v>3.75</v>
      </c>
      <c r="G225" s="1"/>
      <c r="H225" s="1">
        <v>3</v>
      </c>
      <c r="I225" s="1"/>
      <c r="J225" s="1">
        <v>3</v>
      </c>
      <c r="K225" s="1"/>
      <c r="L225" s="1">
        <v>3</v>
      </c>
      <c r="M225" s="1"/>
      <c r="N225" s="1">
        <v>4</v>
      </c>
      <c r="P225" s="1">
        <v>4</v>
      </c>
    </row>
    <row r="226" spans="1:16" ht="18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8" x14ac:dyDescent="0.35">
      <c r="A227" s="1" t="s">
        <v>990</v>
      </c>
      <c r="B227" s="1">
        <v>51.36</v>
      </c>
      <c r="C227" s="1"/>
      <c r="D227" s="1">
        <v>52.13</v>
      </c>
      <c r="E227" s="1"/>
      <c r="F227" s="1">
        <v>53.89</v>
      </c>
      <c r="G227" s="1"/>
      <c r="H227" s="1">
        <v>52.29</v>
      </c>
      <c r="I227" s="1"/>
      <c r="J227" s="1">
        <v>41.92</v>
      </c>
      <c r="K227" s="1"/>
      <c r="L227" s="1">
        <v>46.55</v>
      </c>
      <c r="M227" s="1"/>
      <c r="N227" s="1">
        <v>49.79</v>
      </c>
      <c r="O227" s="1"/>
      <c r="P227" s="1">
        <v>55.41</v>
      </c>
    </row>
    <row r="228" spans="1:16" ht="18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8" x14ac:dyDescent="0.35">
      <c r="A229" s="1" t="s">
        <v>991</v>
      </c>
      <c r="B229" s="1">
        <f>AVEDEV(B2:B195)</f>
        <v>2.1101073440323099</v>
      </c>
      <c r="C229" s="1"/>
      <c r="D229" s="1">
        <f>AVEDEV(D2:D195)</f>
        <v>2.0366138803273461</v>
      </c>
      <c r="E229" s="1"/>
      <c r="F229" s="1">
        <f>AVEDEV(F2:F195)</f>
        <v>2.1031990647252621</v>
      </c>
      <c r="G229" s="1"/>
      <c r="H229" s="1">
        <f>AVEDEV(H2:H195)</f>
        <v>2.0798703369114686</v>
      </c>
      <c r="I229" s="1"/>
      <c r="J229" s="1">
        <f>AVEDEV(J2:J195)</f>
        <v>1.6185567010309272</v>
      </c>
      <c r="K229" s="1"/>
      <c r="L229" s="1">
        <f>AVEDEV(L2:L195)</f>
        <v>1.840737591667553</v>
      </c>
      <c r="M229" s="1"/>
      <c r="N229" s="1">
        <f>AVEDEV(N2:N195)</f>
        <v>2.1754702943989788</v>
      </c>
      <c r="O229" s="1"/>
      <c r="P229" s="1">
        <f>AVEDEV(P2:P195)</f>
        <v>2.3991922627271771</v>
      </c>
    </row>
    <row r="230" spans="1:16" ht="18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8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8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8" x14ac:dyDescent="0.35">
      <c r="A233" s="1" t="s">
        <v>992</v>
      </c>
      <c r="B233" s="1" t="s">
        <v>993</v>
      </c>
      <c r="C233" s="1" t="s">
        <v>994</v>
      </c>
      <c r="D233" s="1" t="s">
        <v>995</v>
      </c>
      <c r="E233" s="1" t="s">
        <v>984</v>
      </c>
      <c r="F233" s="1" t="s">
        <v>996</v>
      </c>
      <c r="G233" s="1" t="s">
        <v>997</v>
      </c>
      <c r="H233" s="1" t="s">
        <v>998</v>
      </c>
      <c r="I233" s="1" t="s">
        <v>999</v>
      </c>
      <c r="J233" s="1" t="s">
        <v>1000</v>
      </c>
      <c r="K233" s="1"/>
      <c r="L233" s="1"/>
      <c r="M233" s="1"/>
      <c r="N233" s="1"/>
      <c r="O233" s="1"/>
      <c r="P233" s="1"/>
    </row>
    <row r="234" spans="1:16" ht="18" x14ac:dyDescent="0.35">
      <c r="A234" s="1">
        <v>1</v>
      </c>
      <c r="B234" s="1" t="s">
        <v>152</v>
      </c>
      <c r="C234" s="1">
        <v>4.96</v>
      </c>
      <c r="D234" s="1">
        <v>5</v>
      </c>
      <c r="E234" s="1">
        <v>4</v>
      </c>
      <c r="F234" s="1">
        <v>2.5489999999999999</v>
      </c>
      <c r="G234" s="1">
        <v>4</v>
      </c>
      <c r="H234" s="1">
        <v>51.36</v>
      </c>
      <c r="I234" s="1">
        <v>2.11</v>
      </c>
      <c r="J234" s="1">
        <v>194</v>
      </c>
      <c r="K234" s="1"/>
      <c r="L234" s="1"/>
      <c r="M234" s="1"/>
      <c r="N234" s="1"/>
      <c r="O234" s="1"/>
      <c r="P234" s="1"/>
    </row>
    <row r="235" spans="1:16" ht="18" x14ac:dyDescent="0.35">
      <c r="A235" s="1">
        <v>2</v>
      </c>
      <c r="B235" s="1" t="s">
        <v>153</v>
      </c>
      <c r="C235" s="1">
        <v>4.99</v>
      </c>
      <c r="D235" s="1">
        <v>5</v>
      </c>
      <c r="E235" s="1">
        <v>5</v>
      </c>
      <c r="F235" s="1">
        <v>2.6040000000000001</v>
      </c>
      <c r="G235" s="1">
        <v>4</v>
      </c>
      <c r="H235" s="1">
        <v>52.13</v>
      </c>
      <c r="I235" s="1">
        <v>2.0299999999999998</v>
      </c>
      <c r="J235" s="1">
        <v>194</v>
      </c>
      <c r="K235" s="1"/>
      <c r="L235" s="1"/>
      <c r="M235" s="1"/>
      <c r="N235" s="1"/>
      <c r="O235" s="1"/>
      <c r="P235" s="1"/>
    </row>
    <row r="236" spans="1:16" ht="18" x14ac:dyDescent="0.35">
      <c r="A236" s="1">
        <v>3</v>
      </c>
      <c r="B236" s="1" t="s">
        <v>154</v>
      </c>
      <c r="C236" s="1">
        <v>4.8499999999999996</v>
      </c>
      <c r="D236" s="1">
        <v>5</v>
      </c>
      <c r="E236" s="1">
        <v>4</v>
      </c>
      <c r="F236" s="1">
        <v>2.617</v>
      </c>
      <c r="G236" s="1">
        <v>3.75</v>
      </c>
      <c r="H236" s="1">
        <v>53.89</v>
      </c>
      <c r="I236" s="1">
        <v>2.1</v>
      </c>
      <c r="J236" s="1">
        <v>194</v>
      </c>
      <c r="K236" s="1"/>
      <c r="L236" s="1"/>
      <c r="M236" s="1"/>
      <c r="N236" s="1"/>
      <c r="O236" s="1"/>
      <c r="P236" s="1"/>
    </row>
    <row r="237" spans="1:16" ht="18" x14ac:dyDescent="0.35">
      <c r="A237" s="1">
        <v>4</v>
      </c>
      <c r="B237" s="1" t="s">
        <v>155</v>
      </c>
      <c r="C237" s="1">
        <v>5.18</v>
      </c>
      <c r="D237" s="1">
        <v>5</v>
      </c>
      <c r="E237" s="1">
        <v>4</v>
      </c>
      <c r="F237" s="1">
        <v>2.7090000000000001</v>
      </c>
      <c r="G237" s="1">
        <v>3</v>
      </c>
      <c r="H237" s="11" t="s">
        <v>1001</v>
      </c>
      <c r="I237" s="1">
        <v>2.0699999999999998</v>
      </c>
      <c r="J237" s="1">
        <v>194</v>
      </c>
      <c r="K237" s="1"/>
      <c r="L237" s="1"/>
      <c r="M237" s="1"/>
      <c r="N237" s="1"/>
      <c r="O237" s="1"/>
      <c r="P237" s="1"/>
    </row>
    <row r="238" spans="1:16" ht="18" x14ac:dyDescent="0.35">
      <c r="A238" s="1">
        <v>5</v>
      </c>
      <c r="B238" s="1" t="s">
        <v>474</v>
      </c>
      <c r="C238" s="1">
        <v>4.93</v>
      </c>
      <c r="D238" s="1">
        <v>4.5</v>
      </c>
      <c r="E238" s="1">
        <v>4</v>
      </c>
      <c r="F238" s="1">
        <v>2.0699999999999998</v>
      </c>
      <c r="G238" s="1">
        <v>3</v>
      </c>
      <c r="H238" s="1">
        <v>41.92</v>
      </c>
      <c r="I238" s="1">
        <v>1.61</v>
      </c>
      <c r="J238" s="1">
        <v>194</v>
      </c>
      <c r="K238" s="1"/>
      <c r="L238" s="1"/>
      <c r="M238" s="1"/>
      <c r="N238" s="1"/>
    </row>
    <row r="239" spans="1:16" ht="18" x14ac:dyDescent="0.35">
      <c r="A239" s="1">
        <v>6</v>
      </c>
      <c r="B239" s="1" t="s">
        <v>475</v>
      </c>
      <c r="C239" s="1">
        <v>5.18</v>
      </c>
      <c r="D239" s="1">
        <v>5</v>
      </c>
      <c r="E239" s="1">
        <v>4</v>
      </c>
      <c r="F239" s="1">
        <v>2.411</v>
      </c>
      <c r="G239" s="1">
        <v>3</v>
      </c>
      <c r="H239" s="1">
        <v>46.55</v>
      </c>
      <c r="I239" s="1">
        <v>1.84</v>
      </c>
      <c r="J239" s="1">
        <v>194</v>
      </c>
      <c r="K239" s="1"/>
      <c r="L239" s="1"/>
      <c r="M239" s="1"/>
      <c r="N239" s="1"/>
    </row>
    <row r="240" spans="1:16" ht="18" x14ac:dyDescent="0.35">
      <c r="A240" s="1">
        <v>7</v>
      </c>
      <c r="B240" s="1" t="s">
        <v>684</v>
      </c>
      <c r="C240" s="1">
        <v>5.54</v>
      </c>
      <c r="D240" s="1">
        <v>5</v>
      </c>
      <c r="E240" s="1">
        <v>3</v>
      </c>
      <c r="F240" s="1">
        <v>2.7610000000000001</v>
      </c>
      <c r="G240" s="1">
        <v>4</v>
      </c>
      <c r="H240" s="1">
        <v>49.79</v>
      </c>
      <c r="I240" s="1">
        <v>2.17</v>
      </c>
      <c r="J240" s="1">
        <v>194</v>
      </c>
      <c r="K240" s="1"/>
      <c r="L240" s="1"/>
      <c r="M240" s="1"/>
      <c r="N240" s="1"/>
    </row>
    <row r="241" spans="1:14" ht="18" x14ac:dyDescent="0.35">
      <c r="A241" s="1">
        <v>8</v>
      </c>
      <c r="B241" s="1" t="s">
        <v>685</v>
      </c>
      <c r="C241" s="1">
        <v>5.27</v>
      </c>
      <c r="D241" s="1">
        <v>6</v>
      </c>
      <c r="E241" s="1">
        <v>6</v>
      </c>
      <c r="F241" s="1">
        <v>2.29</v>
      </c>
      <c r="G241" s="1">
        <v>4</v>
      </c>
      <c r="H241" s="1">
        <v>55.41</v>
      </c>
      <c r="I241" s="1">
        <v>2.39</v>
      </c>
      <c r="J241" s="1">
        <v>194</v>
      </c>
      <c r="K241" s="1"/>
      <c r="L241" s="1"/>
      <c r="M241" s="1"/>
      <c r="N241" s="1"/>
    </row>
    <row r="242" spans="1:14" ht="18" x14ac:dyDescent="0.35">
      <c r="A242" s="1"/>
      <c r="B242" s="1" t="s">
        <v>994</v>
      </c>
      <c r="C242" s="1">
        <f t="shared" ref="C242:J242" si="32">AVERAGE(C234:C241)</f>
        <v>5.1124999999999989</v>
      </c>
      <c r="D242" s="1">
        <f t="shared" si="32"/>
        <v>5.0625</v>
      </c>
      <c r="E242" s="1">
        <f t="shared" si="32"/>
        <v>4.25</v>
      </c>
      <c r="F242" s="1">
        <f t="shared" si="32"/>
        <v>2.5013749999999999</v>
      </c>
      <c r="G242" s="1">
        <f t="shared" si="32"/>
        <v>3.59375</v>
      </c>
      <c r="H242" s="1">
        <f t="shared" si="32"/>
        <v>50.150000000000013</v>
      </c>
      <c r="I242" s="1">
        <f t="shared" si="32"/>
        <v>2.04</v>
      </c>
      <c r="J242" s="1">
        <f t="shared" si="32"/>
        <v>194</v>
      </c>
      <c r="K242" s="1"/>
      <c r="L242" s="1"/>
      <c r="M242" s="1"/>
      <c r="N242" s="1"/>
    </row>
    <row r="243" spans="1:14" ht="18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8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8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8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8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8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8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8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8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8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8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8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8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8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8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8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8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8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8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8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8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8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8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8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8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8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8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8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8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8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8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8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8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8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8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8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8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8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8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8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8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8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8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8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8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8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8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8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8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8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8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8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8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8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8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8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8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8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8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8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8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8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8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8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8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8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8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8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8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8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8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8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8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8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8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8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8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8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8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8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8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8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8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8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8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8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8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8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8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8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8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8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8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8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8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8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8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8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8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8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8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8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8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8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8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8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8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8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8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8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8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8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8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8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8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8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8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8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8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8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8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8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8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8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8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8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8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8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8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8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8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8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8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8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8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8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8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8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8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8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8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8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8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8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8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8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8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8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8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8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8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8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8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8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8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8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8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8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8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8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8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8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8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8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8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8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8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8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8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8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8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8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8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8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8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8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8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8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8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8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8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8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8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8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8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8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8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8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8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8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8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8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8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8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8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8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8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8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8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8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8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8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8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8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8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8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8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8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8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8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8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8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8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8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8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8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8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8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8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8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8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8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8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8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8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8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8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8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8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8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8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8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8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8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8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8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8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8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8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8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8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8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8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8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8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8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8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8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8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8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8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8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8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8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8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8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8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8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8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8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8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8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8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8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8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8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8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8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8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8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8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8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8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8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8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8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8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8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8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8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8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8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8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8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8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8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8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8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8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8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8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8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8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8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8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8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8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8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8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8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8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8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8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8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8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8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8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8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8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8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8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8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8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8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8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8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8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8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8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8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8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8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8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8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8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8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8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8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8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8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8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8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8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8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8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8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8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8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8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8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8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8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8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8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8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8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8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8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8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8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8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8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8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8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8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8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8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8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8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8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8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8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8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8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8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8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8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8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8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8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8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8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8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8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8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8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8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8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8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8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8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8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8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8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8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8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8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8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8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8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8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8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8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8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8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8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8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8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8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8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8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8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8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8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8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8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8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8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8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8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8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8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8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8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8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8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8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8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8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8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8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8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8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8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8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8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8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8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8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8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8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8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8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8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8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8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8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8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8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8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8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8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8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8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8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8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8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8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8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8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8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8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8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8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8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8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8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8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8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8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8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8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8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8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8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8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8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8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8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8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8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8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8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8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8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8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8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8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8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8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8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8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8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8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8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8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8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8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8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8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8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8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8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8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8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8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8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8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8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8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8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8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8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8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8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8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8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8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8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8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8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8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8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8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8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8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8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8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8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8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8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8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8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8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8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8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8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8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8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8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8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8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8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8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8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8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8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8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8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8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8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8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8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8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8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8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8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8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8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8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8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8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8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8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8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8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8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8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8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8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8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8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8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8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8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8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8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8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8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topLeftCell="L1" zoomScale="70" zoomScaleNormal="70" workbookViewId="0">
      <selection activeCell="S24" sqref="S24"/>
    </sheetView>
  </sheetViews>
  <sheetFormatPr defaultRowHeight="14.4" x14ac:dyDescent="0.3"/>
  <cols>
    <col min="1" max="1" width="20" customWidth="1"/>
    <col min="2" max="2" width="30.6640625" customWidth="1"/>
    <col min="3" max="3" width="43" customWidth="1"/>
    <col min="4" max="4" width="22" customWidth="1"/>
    <col min="5" max="5" width="40.6640625" customWidth="1"/>
    <col min="6" max="6" width="27.88671875" customWidth="1"/>
    <col min="7" max="7" width="21.21875" customWidth="1"/>
    <col min="8" max="8" width="21.5546875" customWidth="1"/>
    <col min="9" max="9" width="22.109375" customWidth="1"/>
    <col min="10" max="10" width="31.5546875" customWidth="1"/>
    <col min="11" max="11" width="25.5546875" customWidth="1"/>
    <col min="12" max="12" width="30.6640625" customWidth="1"/>
    <col min="13" max="13" width="26.6640625" customWidth="1"/>
    <col min="14" max="14" width="25.77734375" customWidth="1"/>
    <col min="15" max="15" width="34.21875" customWidth="1"/>
    <col min="16" max="16" width="32" customWidth="1"/>
    <col min="17" max="17" width="23.109375" customWidth="1"/>
    <col min="18" max="18" width="44.21875" customWidth="1"/>
    <col min="19" max="19" width="28.6640625" customWidth="1"/>
  </cols>
  <sheetData>
    <row r="1" spans="1:23" ht="18" x14ac:dyDescent="0.35">
      <c r="A1" s="23" t="s">
        <v>1002</v>
      </c>
      <c r="B1" s="23" t="s">
        <v>1003</v>
      </c>
      <c r="C1" s="23"/>
      <c r="D1" s="23"/>
      <c r="E1" s="23"/>
      <c r="F1" s="23"/>
      <c r="G1" s="23"/>
      <c r="H1" s="23"/>
      <c r="I1" s="23"/>
      <c r="J1" s="23" t="s">
        <v>1018</v>
      </c>
      <c r="K1" s="23"/>
      <c r="L1" s="23"/>
      <c r="M1" s="23"/>
      <c r="N1" s="23"/>
      <c r="O1" s="23"/>
      <c r="P1" s="23"/>
      <c r="Q1" s="23"/>
      <c r="R1" s="23" t="s">
        <v>1025</v>
      </c>
      <c r="S1" s="23" t="s">
        <v>1028</v>
      </c>
      <c r="T1" s="1"/>
      <c r="U1" s="1"/>
      <c r="V1" s="1"/>
      <c r="W1" s="1"/>
    </row>
    <row r="2" spans="1:23" ht="18" x14ac:dyDescent="0.35">
      <c r="A2" s="23"/>
      <c r="B2" s="1" t="s">
        <v>1004</v>
      </c>
      <c r="C2" s="1" t="s">
        <v>1005</v>
      </c>
      <c r="D2" s="1" t="s">
        <v>1006</v>
      </c>
      <c r="E2" s="1" t="s">
        <v>1007</v>
      </c>
      <c r="F2" s="1" t="s">
        <v>997</v>
      </c>
      <c r="G2" s="1" t="s">
        <v>1008</v>
      </c>
      <c r="H2" s="1" t="s">
        <v>1009</v>
      </c>
      <c r="I2" s="1" t="s">
        <v>1000</v>
      </c>
      <c r="J2" s="1" t="s">
        <v>1019</v>
      </c>
      <c r="K2" s="1" t="s">
        <v>1020</v>
      </c>
      <c r="L2" s="1" t="s">
        <v>1021</v>
      </c>
      <c r="M2" s="1" t="s">
        <v>1022</v>
      </c>
      <c r="N2" s="1" t="s">
        <v>1023</v>
      </c>
      <c r="O2" s="1" t="s">
        <v>1024</v>
      </c>
      <c r="P2" s="1" t="s">
        <v>1026</v>
      </c>
      <c r="Q2" s="1" t="s">
        <v>1027</v>
      </c>
      <c r="R2" s="23"/>
      <c r="S2" s="23"/>
      <c r="T2" s="1" t="s">
        <v>1038</v>
      </c>
      <c r="U2" s="1"/>
      <c r="V2" s="1"/>
      <c r="W2" s="1"/>
    </row>
    <row r="3" spans="1:23" ht="18" x14ac:dyDescent="0.35">
      <c r="A3" s="1" t="s">
        <v>1014</v>
      </c>
      <c r="B3" s="1">
        <v>5.27</v>
      </c>
      <c r="C3" s="1">
        <v>6</v>
      </c>
      <c r="D3" s="1">
        <v>6</v>
      </c>
      <c r="E3" s="1">
        <v>2.29</v>
      </c>
      <c r="F3" s="1">
        <v>4</v>
      </c>
      <c r="G3" s="1">
        <v>55.41</v>
      </c>
      <c r="H3" s="1">
        <v>2.39</v>
      </c>
      <c r="I3" s="1">
        <v>194</v>
      </c>
      <c r="J3" s="1">
        <f t="shared" ref="J3:J10" si="0">(B3/$B$11)</f>
        <v>1.0308068459657702</v>
      </c>
      <c r="K3" s="1">
        <f t="shared" ref="K3:K10" si="1">(C3/$C$11)</f>
        <v>1.1851851851851851</v>
      </c>
      <c r="L3" s="1">
        <f t="shared" ref="L3:L11" si="2">(D3/$D$11)</f>
        <v>1.411764705882353</v>
      </c>
      <c r="M3" s="1">
        <f t="shared" ref="M3:M10" si="3">(E3/$E$11)</f>
        <v>0.91549647693768432</v>
      </c>
      <c r="N3" s="1">
        <f t="shared" ref="N3:N10" si="4">(F3/$F$11)</f>
        <v>1.1130434782608696</v>
      </c>
      <c r="O3" s="1">
        <f t="shared" ref="O3:O10" si="5">(G3/$G$11)</f>
        <v>1.0990231566420388</v>
      </c>
      <c r="P3" s="1">
        <f t="shared" ref="P3:P10" si="6">(H3/$H$11)</f>
        <v>1.1715686274509804</v>
      </c>
      <c r="Q3" s="1">
        <f t="shared" ref="Q3:Q10" si="7">(I3/$I$11)</f>
        <v>1</v>
      </c>
      <c r="R3" s="1">
        <f t="shared" ref="R3:R10" si="8">SUM(J3:Q3)</f>
        <v>8.9268884763248817</v>
      </c>
      <c r="S3" s="1">
        <f t="shared" ref="S3:S10" si="9">(R3/8)</f>
        <v>1.1158610595406102</v>
      </c>
      <c r="T3" s="1">
        <v>1</v>
      </c>
      <c r="U3" s="1"/>
      <c r="V3" s="1"/>
      <c r="W3" s="1"/>
    </row>
    <row r="4" spans="1:23" ht="18" x14ac:dyDescent="0.35">
      <c r="A4" s="1" t="s">
        <v>1011</v>
      </c>
      <c r="B4" s="1">
        <v>4.99</v>
      </c>
      <c r="C4" s="1">
        <v>5</v>
      </c>
      <c r="D4" s="1">
        <v>5</v>
      </c>
      <c r="E4" s="1">
        <v>2.6040000000000001</v>
      </c>
      <c r="F4" s="1">
        <v>4</v>
      </c>
      <c r="G4" s="1">
        <v>52.13</v>
      </c>
      <c r="H4" s="1">
        <v>2.0299999999999998</v>
      </c>
      <c r="I4" s="1">
        <v>194</v>
      </c>
      <c r="J4" s="1">
        <f t="shared" si="0"/>
        <v>0.97603911980440106</v>
      </c>
      <c r="K4" s="1">
        <f t="shared" si="1"/>
        <v>0.98765432098765427</v>
      </c>
      <c r="L4" s="1">
        <f t="shared" si="2"/>
        <v>1.1764705882352942</v>
      </c>
      <c r="M4" s="1">
        <f t="shared" si="3"/>
        <v>1.0410274349107991</v>
      </c>
      <c r="N4" s="1">
        <f t="shared" si="4"/>
        <v>1.1130434782608696</v>
      </c>
      <c r="O4" s="1">
        <f t="shared" si="5"/>
        <v>1.0339663807209798</v>
      </c>
      <c r="P4" s="1">
        <f t="shared" si="6"/>
        <v>0.99509803921568618</v>
      </c>
      <c r="Q4" s="1">
        <f t="shared" si="7"/>
        <v>1</v>
      </c>
      <c r="R4" s="1">
        <f t="shared" si="8"/>
        <v>8.3232993621356837</v>
      </c>
      <c r="S4" s="1">
        <f t="shared" si="9"/>
        <v>1.0404124202669605</v>
      </c>
      <c r="T4" s="1">
        <v>2</v>
      </c>
      <c r="U4" s="1"/>
      <c r="V4" s="1"/>
      <c r="W4" s="1"/>
    </row>
    <row r="5" spans="1:23" ht="18" x14ac:dyDescent="0.35">
      <c r="A5" s="1" t="s">
        <v>1010</v>
      </c>
      <c r="B5" s="1">
        <v>4.96</v>
      </c>
      <c r="C5" s="1">
        <v>5</v>
      </c>
      <c r="D5" s="1">
        <v>4</v>
      </c>
      <c r="E5" s="1">
        <v>2.5489999999999999</v>
      </c>
      <c r="F5" s="1">
        <v>4</v>
      </c>
      <c r="G5" s="1">
        <v>51.36</v>
      </c>
      <c r="H5" s="1">
        <v>2.11</v>
      </c>
      <c r="I5" s="1">
        <v>194</v>
      </c>
      <c r="J5" s="1">
        <f t="shared" si="0"/>
        <v>0.97017114914425429</v>
      </c>
      <c r="K5" s="1">
        <f t="shared" si="1"/>
        <v>0.98765432098765427</v>
      </c>
      <c r="L5" s="1">
        <f t="shared" si="2"/>
        <v>0.94117647058823528</v>
      </c>
      <c r="M5" s="1">
        <f t="shared" si="3"/>
        <v>1.0190395282594573</v>
      </c>
      <c r="N5" s="1">
        <f t="shared" si="4"/>
        <v>1.1130434782608696</v>
      </c>
      <c r="O5" s="1">
        <f t="shared" si="5"/>
        <v>1.0186939058858531</v>
      </c>
      <c r="P5" s="1">
        <f t="shared" si="6"/>
        <v>1.034313725490196</v>
      </c>
      <c r="Q5" s="1">
        <f t="shared" si="7"/>
        <v>1</v>
      </c>
      <c r="R5" s="1">
        <f t="shared" si="8"/>
        <v>8.0840925786165201</v>
      </c>
      <c r="S5" s="1">
        <f t="shared" si="9"/>
        <v>1.010511572327065</v>
      </c>
      <c r="T5" s="1">
        <v>3</v>
      </c>
      <c r="U5" s="1"/>
      <c r="V5" s="1"/>
      <c r="W5" s="1"/>
    </row>
    <row r="6" spans="1:23" ht="18" x14ac:dyDescent="0.35">
      <c r="A6" s="1" t="s">
        <v>1012</v>
      </c>
      <c r="B6" s="1">
        <v>4.8499999999999996</v>
      </c>
      <c r="C6" s="1">
        <v>5</v>
      </c>
      <c r="D6" s="1">
        <v>4</v>
      </c>
      <c r="E6" s="1">
        <v>2.617</v>
      </c>
      <c r="F6" s="1">
        <v>3.75</v>
      </c>
      <c r="G6" s="1">
        <v>53.89</v>
      </c>
      <c r="H6" s="1">
        <v>2.1</v>
      </c>
      <c r="I6" s="1">
        <v>194</v>
      </c>
      <c r="J6" s="1">
        <f t="shared" si="0"/>
        <v>0.94865525672371631</v>
      </c>
      <c r="K6" s="1">
        <f t="shared" si="1"/>
        <v>0.98765432098765427</v>
      </c>
      <c r="L6" s="1">
        <f t="shared" si="2"/>
        <v>0.94117647058823528</v>
      </c>
      <c r="M6" s="1">
        <f t="shared" si="3"/>
        <v>1.0462245764829343</v>
      </c>
      <c r="N6" s="1">
        <f t="shared" si="4"/>
        <v>1.0434782608695652</v>
      </c>
      <c r="O6" s="1">
        <f t="shared" si="5"/>
        <v>1.0688748946298408</v>
      </c>
      <c r="P6" s="1">
        <f t="shared" si="6"/>
        <v>1.0294117647058825</v>
      </c>
      <c r="Q6" s="1">
        <f t="shared" si="7"/>
        <v>1</v>
      </c>
      <c r="R6" s="1">
        <f t="shared" si="8"/>
        <v>8.0654755449878284</v>
      </c>
      <c r="S6" s="1">
        <f t="shared" si="9"/>
        <v>1.0081844431234785</v>
      </c>
      <c r="T6" s="1">
        <v>4</v>
      </c>
      <c r="U6" s="1"/>
      <c r="V6" s="1"/>
      <c r="W6" s="1"/>
    </row>
    <row r="7" spans="1:23" ht="18" x14ac:dyDescent="0.35">
      <c r="A7" s="1" t="s">
        <v>1015</v>
      </c>
      <c r="B7" s="1">
        <v>5.54</v>
      </c>
      <c r="C7" s="1">
        <v>5</v>
      </c>
      <c r="D7" s="1">
        <v>3</v>
      </c>
      <c r="E7" s="1">
        <v>2.7610000000000001</v>
      </c>
      <c r="F7" s="1">
        <v>4</v>
      </c>
      <c r="G7" s="1">
        <v>49.79</v>
      </c>
      <c r="H7" s="1">
        <v>2.17</v>
      </c>
      <c r="I7" s="1">
        <v>194</v>
      </c>
      <c r="J7" s="1">
        <f t="shared" si="0"/>
        <v>1.0836185819070905</v>
      </c>
      <c r="K7" s="1">
        <f t="shared" si="1"/>
        <v>0.98765432098765427</v>
      </c>
      <c r="L7" s="1">
        <f t="shared" si="2"/>
        <v>0.70588235294117652</v>
      </c>
      <c r="M7" s="1">
        <f t="shared" si="3"/>
        <v>1.1037929138973566</v>
      </c>
      <c r="N7" s="1">
        <f t="shared" si="4"/>
        <v>1.1130434782608696</v>
      </c>
      <c r="O7" s="1">
        <f t="shared" si="5"/>
        <v>0.98755392472851677</v>
      </c>
      <c r="P7" s="1">
        <f t="shared" si="6"/>
        <v>1.0637254901960784</v>
      </c>
      <c r="Q7" s="1">
        <f t="shared" si="7"/>
        <v>1</v>
      </c>
      <c r="R7" s="1">
        <f t="shared" si="8"/>
        <v>8.0452710629187436</v>
      </c>
      <c r="S7" s="1">
        <f t="shared" si="9"/>
        <v>1.005658882864843</v>
      </c>
      <c r="T7" s="1">
        <v>5</v>
      </c>
      <c r="U7" s="1"/>
      <c r="V7" s="1"/>
      <c r="W7" s="1"/>
    </row>
    <row r="8" spans="1:23" ht="18" x14ac:dyDescent="0.35">
      <c r="A8" s="1" t="s">
        <v>1013</v>
      </c>
      <c r="B8" s="1">
        <v>5.18</v>
      </c>
      <c r="C8" s="1">
        <v>5</v>
      </c>
      <c r="D8" s="1">
        <v>4</v>
      </c>
      <c r="E8" s="1">
        <v>2.7090000000000001</v>
      </c>
      <c r="F8" s="1">
        <v>3</v>
      </c>
      <c r="G8" s="11">
        <v>52.29</v>
      </c>
      <c r="H8" s="1">
        <v>2.0699999999999998</v>
      </c>
      <c r="I8" s="1">
        <v>194</v>
      </c>
      <c r="J8" s="1">
        <f t="shared" si="0"/>
        <v>1.0132029339853301</v>
      </c>
      <c r="K8" s="1">
        <f t="shared" si="1"/>
        <v>0.98765432098765427</v>
      </c>
      <c r="L8" s="1">
        <f t="shared" si="2"/>
        <v>0.94117647058823528</v>
      </c>
      <c r="M8" s="1">
        <f t="shared" si="3"/>
        <v>1.0830043476088151</v>
      </c>
      <c r="N8" s="1">
        <f t="shared" si="4"/>
        <v>0.83478260869565213</v>
      </c>
      <c r="O8" s="1">
        <f t="shared" si="5"/>
        <v>1.0371398819854216</v>
      </c>
      <c r="P8" s="1">
        <f t="shared" si="6"/>
        <v>1.0147058823529411</v>
      </c>
      <c r="Q8" s="1">
        <f t="shared" si="7"/>
        <v>1</v>
      </c>
      <c r="R8" s="1">
        <f t="shared" si="8"/>
        <v>7.9116664462040491</v>
      </c>
      <c r="S8" s="1">
        <f t="shared" si="9"/>
        <v>0.98895830577550614</v>
      </c>
      <c r="T8" s="1">
        <v>6</v>
      </c>
      <c r="U8" s="1"/>
      <c r="V8" s="1"/>
      <c r="W8" s="1"/>
    </row>
    <row r="9" spans="1:23" ht="18" x14ac:dyDescent="0.35">
      <c r="A9" s="1" t="s">
        <v>1016</v>
      </c>
      <c r="B9" s="1">
        <v>5.18</v>
      </c>
      <c r="C9" s="1">
        <v>5</v>
      </c>
      <c r="D9" s="1">
        <v>4</v>
      </c>
      <c r="E9" s="1">
        <v>2.411</v>
      </c>
      <c r="F9" s="1">
        <v>3</v>
      </c>
      <c r="G9" s="1">
        <v>46.55</v>
      </c>
      <c r="H9" s="1">
        <v>1.84</v>
      </c>
      <c r="I9" s="1">
        <v>194</v>
      </c>
      <c r="J9" s="1">
        <f t="shared" si="0"/>
        <v>1.0132029339853301</v>
      </c>
      <c r="K9" s="1">
        <f t="shared" si="1"/>
        <v>0.98765432098765427</v>
      </c>
      <c r="L9" s="1">
        <f t="shared" si="2"/>
        <v>0.94117647058823528</v>
      </c>
      <c r="M9" s="1">
        <f t="shared" si="3"/>
        <v>0.96386987157063619</v>
      </c>
      <c r="N9" s="1">
        <f t="shared" si="4"/>
        <v>0.83478260869565213</v>
      </c>
      <c r="O9" s="1">
        <f t="shared" si="5"/>
        <v>0.92329052412356805</v>
      </c>
      <c r="P9" s="1">
        <f t="shared" si="6"/>
        <v>0.90196078431372551</v>
      </c>
      <c r="Q9" s="1">
        <f t="shared" si="7"/>
        <v>1</v>
      </c>
      <c r="R9" s="1">
        <f t="shared" si="8"/>
        <v>7.5659375142648013</v>
      </c>
      <c r="S9" s="1">
        <f t="shared" si="9"/>
        <v>0.94574218928310017</v>
      </c>
      <c r="T9" s="1">
        <v>7</v>
      </c>
      <c r="U9" s="1"/>
      <c r="V9" s="1"/>
      <c r="W9" s="1"/>
    </row>
    <row r="10" spans="1:23" ht="18" x14ac:dyDescent="0.35">
      <c r="A10" s="1" t="s">
        <v>1017</v>
      </c>
      <c r="B10" s="1">
        <v>4.93</v>
      </c>
      <c r="C10" s="1">
        <v>4.5</v>
      </c>
      <c r="D10" s="1">
        <v>4</v>
      </c>
      <c r="E10" s="1">
        <v>2.0699999999999998</v>
      </c>
      <c r="F10" s="1">
        <v>3</v>
      </c>
      <c r="G10" s="1">
        <v>41.92</v>
      </c>
      <c r="H10" s="1">
        <v>1.61</v>
      </c>
      <c r="I10" s="1">
        <v>194</v>
      </c>
      <c r="J10" s="1">
        <f t="shared" si="0"/>
        <v>0.96430317848410751</v>
      </c>
      <c r="K10" s="1">
        <f t="shared" si="1"/>
        <v>0.88888888888888884</v>
      </c>
      <c r="L10" s="1">
        <f t="shared" si="2"/>
        <v>0.94117647058823528</v>
      </c>
      <c r="M10" s="1">
        <f t="shared" si="3"/>
        <v>0.82754485033231717</v>
      </c>
      <c r="N10" s="1">
        <f t="shared" si="4"/>
        <v>0.83478260869565213</v>
      </c>
      <c r="O10" s="1">
        <f t="shared" si="5"/>
        <v>0.83145733128378041</v>
      </c>
      <c r="P10" s="1">
        <f t="shared" si="6"/>
        <v>0.78921568627450989</v>
      </c>
      <c r="Q10" s="1">
        <f t="shared" si="7"/>
        <v>1</v>
      </c>
      <c r="R10" s="1">
        <f t="shared" si="8"/>
        <v>7.0773690145474903</v>
      </c>
      <c r="S10" s="1">
        <f t="shared" si="9"/>
        <v>0.88467112681843629</v>
      </c>
      <c r="T10" s="1">
        <v>8</v>
      </c>
      <c r="U10" s="1"/>
      <c r="V10" s="1"/>
      <c r="W10" s="1"/>
    </row>
    <row r="11" spans="1:23" ht="18" x14ac:dyDescent="0.35">
      <c r="A11" s="1" t="s">
        <v>994</v>
      </c>
      <c r="B11" s="1">
        <f t="shared" ref="B11:I11" si="10">AVERAGE(B3:B10)</f>
        <v>5.1124999999999998</v>
      </c>
      <c r="C11" s="1">
        <f t="shared" si="10"/>
        <v>5.0625</v>
      </c>
      <c r="D11" s="1">
        <f t="shared" si="10"/>
        <v>4.25</v>
      </c>
      <c r="E11" s="1">
        <f t="shared" si="10"/>
        <v>2.5013749999999999</v>
      </c>
      <c r="F11" s="1">
        <f t="shared" si="10"/>
        <v>3.59375</v>
      </c>
      <c r="G11" s="1">
        <f t="shared" si="10"/>
        <v>50.417500000000004</v>
      </c>
      <c r="H11" s="1">
        <f t="shared" si="10"/>
        <v>2.04</v>
      </c>
      <c r="I11" s="1">
        <f t="shared" si="10"/>
        <v>194</v>
      </c>
      <c r="J11" s="1">
        <f t="shared" ref="J11" si="11">(B11/$B$11)</f>
        <v>1</v>
      </c>
      <c r="K11" s="1">
        <f t="shared" ref="K11" si="12">(C11/$C$11)</f>
        <v>1</v>
      </c>
      <c r="L11" s="1">
        <f t="shared" si="2"/>
        <v>1</v>
      </c>
      <c r="M11" s="1">
        <f t="shared" ref="M11" si="13">(E11/$E$11)</f>
        <v>1</v>
      </c>
      <c r="N11" s="1">
        <f t="shared" ref="N11" si="14">(F11/$F$11)</f>
        <v>1</v>
      </c>
      <c r="O11" s="1">
        <f t="shared" ref="O11" si="15">(G11/$G$11)</f>
        <v>1</v>
      </c>
      <c r="P11" s="1">
        <f t="shared" ref="P11" si="16">(H11/$H$11)</f>
        <v>1</v>
      </c>
      <c r="Q11" s="1">
        <f t="shared" ref="Q11" si="17">(I11/$I$11)</f>
        <v>1</v>
      </c>
      <c r="R11" s="1">
        <f t="shared" ref="R11" si="18">SUM(J11:Q11)</f>
        <v>8</v>
      </c>
      <c r="S11" s="1">
        <f t="shared" ref="S11" si="19">(R11/8)</f>
        <v>1</v>
      </c>
      <c r="T11" s="1"/>
      <c r="U11" s="1"/>
      <c r="V11" s="1"/>
      <c r="W11" s="1"/>
    </row>
    <row r="12" spans="1:23" ht="18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8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8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8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8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8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8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8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8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8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8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8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8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8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8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8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</sheetData>
  <sortState ref="A3:T10">
    <sortCondition ref="T3"/>
  </sortState>
  <mergeCells count="5">
    <mergeCell ref="S1:S2"/>
    <mergeCell ref="A1:A2"/>
    <mergeCell ref="B1:I1"/>
    <mergeCell ref="J1:Q1"/>
    <mergeCell ref="R1:R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A16" sqref="A16"/>
    </sheetView>
  </sheetViews>
  <sheetFormatPr defaultRowHeight="14.4" x14ac:dyDescent="0.3"/>
  <cols>
    <col min="1" max="1" width="82.44140625" customWidth="1"/>
    <col min="2" max="2" width="60.44140625" customWidth="1"/>
    <col min="3" max="3" width="29.109375" customWidth="1"/>
  </cols>
  <sheetData>
    <row r="1" spans="1:22" ht="18" x14ac:dyDescent="0.35">
      <c r="A1" s="2" t="s">
        <v>1049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8.2" customHeight="1" x14ac:dyDescent="0.35">
      <c r="A2" s="1" t="s">
        <v>1050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 x14ac:dyDescent="0.35">
      <c r="A3" s="1" t="s">
        <v>1051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8" x14ac:dyDescent="0.35">
      <c r="A4" s="1" t="s">
        <v>1052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8" x14ac:dyDescent="0.35">
      <c r="A5" s="1" t="s">
        <v>1053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8" x14ac:dyDescent="0.35">
      <c r="A6" s="1" t="s">
        <v>1054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8" x14ac:dyDescent="0.35">
      <c r="A7" s="1" t="s">
        <v>1055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8" x14ac:dyDescent="0.35">
      <c r="A8" s="1" t="s">
        <v>1056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8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8" x14ac:dyDescent="0.35">
      <c r="A10" s="1" t="s">
        <v>1057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8" x14ac:dyDescent="0.35">
      <c r="A11" s="1" t="s">
        <v>1058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8" x14ac:dyDescent="0.35">
      <c r="A12" s="1" t="s">
        <v>1059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8" x14ac:dyDescent="0.35">
      <c r="A13" s="1" t="s">
        <v>1060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8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8" x14ac:dyDescent="0.35">
      <c r="A15" s="1" t="s">
        <v>1061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8" x14ac:dyDescent="0.35">
      <c r="A16" s="1" t="s">
        <v>1062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8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8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8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8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8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8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8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8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8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8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8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Титулка</vt:lpstr>
      <vt:lpstr>Тема_Завдання</vt:lpstr>
      <vt:lpstr>Лист1</vt:lpstr>
      <vt:lpstr>Лист2</vt:lpstr>
      <vt:lpstr>Лист3</vt:lpstr>
      <vt:lpstr>Висновок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2020-11-05T11:45:21Z</dcterms:modified>
</cp:coreProperties>
</file>