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Прочее\Лабараторные\Моделирование в автоматизированных системах\3 лаба\"/>
    </mc:Choice>
  </mc:AlternateContent>
  <xr:revisionPtr revIDLastSave="0" documentId="8_{432EA324-E70D-49E5-A03A-CD18B1AAC5DA}" xr6:coauthVersionLast="47" xr6:coauthVersionMax="47" xr10:uidLastSave="{00000000-0000-0000-0000-000000000000}"/>
  <bookViews>
    <workbookView xWindow="-108" yWindow="-108" windowWidth="23256" windowHeight="12576" xr2:uid="{812755B9-0EEA-453E-97C5-3FDF3441E6CB}"/>
  </bookViews>
  <sheets>
    <sheet name="Лист1" sheetId="1" r:id="rId1"/>
  </sheets>
  <definedNames>
    <definedName name="solver_adj" localSheetId="0" hidden="1">Лист1!$B$3:$D$4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Лист1!$B$15</definedName>
    <definedName name="solver_lhs2" localSheetId="0" hidden="1">Лист1!$B$16</definedName>
    <definedName name="solver_lhs3" localSheetId="0" hidden="1">Лист1!$B$17</definedName>
    <definedName name="solver_lhs4" localSheetId="0" hidden="1">Лист1!$B$18</definedName>
    <definedName name="solver_lhs5" localSheetId="0" hidden="1">Лист1!$B$19</definedName>
    <definedName name="solver_lhs6" localSheetId="0" hidden="1">Лист1!$B$3:$D$4</definedName>
    <definedName name="solver_lhs7" localSheetId="0" hidden="1">Лист1!$B$3:$D$4</definedName>
    <definedName name="solver_lhs8" localSheetId="0" hidden="1">Лист1!$B$3:$D$4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Лист1!$C$12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hs1" localSheetId="0" hidden="1">Лист1!$E$8</definedName>
    <definedName name="solver_rhs2" localSheetId="0" hidden="1">Лист1!$E$9</definedName>
    <definedName name="solver_rhs3" localSheetId="0" hidden="1">Лист1!$B$10</definedName>
    <definedName name="solver_rhs4" localSheetId="0" hidden="1">Лист1!$C$10</definedName>
    <definedName name="solver_rhs5" localSheetId="0" hidden="1">Лист1!$D$10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9" i="1"/>
  <c r="B18" i="1"/>
  <c r="B17" i="1"/>
  <c r="B16" i="1"/>
  <c r="C12" i="1"/>
</calcChain>
</file>

<file path=xl/sharedStrings.xml><?xml version="1.0" encoding="utf-8"?>
<sst xmlns="http://schemas.openxmlformats.org/spreadsheetml/2006/main" count="23" uniqueCount="17">
  <si>
    <t>B1</t>
  </si>
  <si>
    <t>B2</t>
  </si>
  <si>
    <t>B3</t>
  </si>
  <si>
    <t>A1</t>
  </si>
  <si>
    <t>A2</t>
  </si>
  <si>
    <t>Потребление</t>
  </si>
  <si>
    <t>Производства</t>
  </si>
  <si>
    <t>Матрица стоимости</t>
  </si>
  <si>
    <t>Затраты на перевозку:</t>
  </si>
  <si>
    <t>Ограничения</t>
  </si>
  <si>
    <t>Произвовдство</t>
  </si>
  <si>
    <t>огр1</t>
  </si>
  <si>
    <t>огр2</t>
  </si>
  <si>
    <t>огр3</t>
  </si>
  <si>
    <t>огр4</t>
  </si>
  <si>
    <t>огр5</t>
  </si>
  <si>
    <t>План перевозок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</si>
</sst>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2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0117-B365-479E-A4C0-1449B83D4531}">
  <dimension ref="A1:E19"/>
  <sheetViews>
    <sheetView tabSelected="1" workbookViewId="0">
      <selection activeCell="B16" sqref="B16"/>
    </sheetView>
  </sheetViews>
  <sheetFormatPr defaultRowHeight="14.4" x14ac:dyDescent="0.3"/>
  <cols>
    <col min="1" max="1" width="12.6640625" customWidth="1"/>
    <col min="2" max="2" width="10.88671875" bestFit="1" customWidth="1"/>
    <col min="5" max="5" width="13" customWidth="1"/>
  </cols>
  <sheetData>
    <row r="1" spans="1:5" x14ac:dyDescent="0.3">
      <c r="A1" s="21" t="s">
        <v>16</v>
      </c>
      <c r="B1" s="22"/>
      <c r="C1" s="22"/>
      <c r="D1" s="23"/>
    </row>
    <row r="2" spans="1:5" x14ac:dyDescent="0.3">
      <c r="A2" s="10"/>
      <c r="B2" s="4" t="s">
        <v>0</v>
      </c>
      <c r="C2" s="5" t="s">
        <v>1</v>
      </c>
      <c r="D2" s="3" t="s">
        <v>2</v>
      </c>
    </row>
    <row r="3" spans="1:5" x14ac:dyDescent="0.3">
      <c r="A3" s="7" t="s">
        <v>3</v>
      </c>
      <c r="B3" s="16">
        <v>14</v>
      </c>
      <c r="C3" s="16">
        <v>0</v>
      </c>
      <c r="D3" s="11">
        <v>0</v>
      </c>
    </row>
    <row r="4" spans="1:5" x14ac:dyDescent="0.3">
      <c r="A4" s="6" t="s">
        <v>4</v>
      </c>
      <c r="B4" s="14">
        <v>0</v>
      </c>
      <c r="C4" s="14">
        <v>20</v>
      </c>
      <c r="D4" s="15">
        <v>15</v>
      </c>
    </row>
    <row r="6" spans="1:5" ht="14.4" customHeight="1" x14ac:dyDescent="0.3">
      <c r="A6" s="18" t="s">
        <v>7</v>
      </c>
      <c r="B6" s="19"/>
      <c r="C6" s="19"/>
      <c r="D6" s="19"/>
      <c r="E6" s="20"/>
    </row>
    <row r="7" spans="1:5" x14ac:dyDescent="0.3">
      <c r="A7" s="17"/>
      <c r="B7" s="4" t="s">
        <v>0</v>
      </c>
      <c r="C7" s="5" t="s">
        <v>1</v>
      </c>
      <c r="D7" s="3" t="s">
        <v>2</v>
      </c>
      <c r="E7" s="8" t="s">
        <v>6</v>
      </c>
    </row>
    <row r="8" spans="1:5" x14ac:dyDescent="0.3">
      <c r="A8" s="7" t="s">
        <v>3</v>
      </c>
      <c r="B8" s="1">
        <v>2</v>
      </c>
      <c r="C8" s="2">
        <v>13</v>
      </c>
      <c r="D8" s="8">
        <v>14</v>
      </c>
      <c r="E8" s="7">
        <v>55</v>
      </c>
    </row>
    <row r="9" spans="1:5" x14ac:dyDescent="0.3">
      <c r="A9" s="9" t="s">
        <v>4</v>
      </c>
      <c r="B9" s="10">
        <v>13</v>
      </c>
      <c r="C9" s="16">
        <v>5</v>
      </c>
      <c r="D9" s="11">
        <v>6</v>
      </c>
      <c r="E9" s="9">
        <v>58</v>
      </c>
    </row>
    <row r="10" spans="1:5" x14ac:dyDescent="0.3">
      <c r="A10" s="12" t="s">
        <v>5</v>
      </c>
      <c r="B10" s="4">
        <v>14</v>
      </c>
      <c r="C10" s="5">
        <v>20</v>
      </c>
      <c r="D10" s="3">
        <v>15</v>
      </c>
      <c r="E10" s="12"/>
    </row>
    <row r="12" spans="1:5" x14ac:dyDescent="0.3">
      <c r="A12" s="21" t="s">
        <v>8</v>
      </c>
      <c r="B12" s="22"/>
      <c r="C12" s="12">
        <f>SUMPRODUCT(B3:D4,B8:D9)</f>
        <v>218</v>
      </c>
    </row>
    <row r="14" spans="1:5" x14ac:dyDescent="0.3">
      <c r="A14" s="21" t="s">
        <v>9</v>
      </c>
      <c r="B14" s="22"/>
      <c r="C14" s="22"/>
      <c r="D14" s="23"/>
    </row>
    <row r="15" spans="1:5" x14ac:dyDescent="0.3">
      <c r="A15" s="1" t="s">
        <v>11</v>
      </c>
      <c r="B15" s="7">
        <f>SUM(B3:D3)</f>
        <v>14</v>
      </c>
      <c r="C15" s="27" t="s">
        <v>10</v>
      </c>
      <c r="D15" s="24"/>
    </row>
    <row r="16" spans="1:5" x14ac:dyDescent="0.3">
      <c r="A16" s="10" t="s">
        <v>12</v>
      </c>
      <c r="B16" s="9">
        <f>SUM(B4:D4)</f>
        <v>35</v>
      </c>
      <c r="C16" s="29"/>
      <c r="D16" s="26"/>
    </row>
    <row r="17" spans="1:4" x14ac:dyDescent="0.3">
      <c r="A17" s="10" t="s">
        <v>13</v>
      </c>
      <c r="B17" s="9">
        <f>SUM(B3:B4)</f>
        <v>14</v>
      </c>
      <c r="C17" s="28" t="s">
        <v>5</v>
      </c>
      <c r="D17" s="25"/>
    </row>
    <row r="18" spans="1:4" x14ac:dyDescent="0.3">
      <c r="A18" s="10" t="s">
        <v>14</v>
      </c>
      <c r="B18" s="9">
        <f>SUM(C3:C4)</f>
        <v>20</v>
      </c>
      <c r="C18" s="28"/>
      <c r="D18" s="25"/>
    </row>
    <row r="19" spans="1:4" x14ac:dyDescent="0.3">
      <c r="A19" s="13" t="s">
        <v>15</v>
      </c>
      <c r="B19" s="6">
        <f>SUM(D3:D4)</f>
        <v>15</v>
      </c>
      <c r="C19" s="29"/>
      <c r="D19" s="26"/>
    </row>
  </sheetData>
  <mergeCells count="6">
    <mergeCell ref="C15:D16"/>
    <mergeCell ref="C17:D19"/>
    <mergeCell ref="A1:D1"/>
    <mergeCell ref="A12:B12"/>
    <mergeCell ref="A6:E6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Сидоров</dc:creator>
  <cp:lastModifiedBy>Илья Сидоров</cp:lastModifiedBy>
  <dcterms:created xsi:type="dcterms:W3CDTF">2024-05-06T07:46:24Z</dcterms:created>
  <dcterms:modified xsi:type="dcterms:W3CDTF">2024-05-06T08:37:25Z</dcterms:modified>
</cp:coreProperties>
</file>