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Timesheets\"/>
    </mc:Choice>
  </mc:AlternateContent>
  <xr:revisionPtr revIDLastSave="0" documentId="13_ncr:1_{DDEF7BB6-B8BC-414B-B3EC-49FC50291A7A}" xr6:coauthVersionLast="45" xr6:coauthVersionMax="45" xr10:uidLastSave="{00000000-0000-0000-0000-000000000000}"/>
  <bookViews>
    <workbookView xWindow="28680" yWindow="-120" windowWidth="29040" windowHeight="1764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3" i="1"/>
  <c r="B3" i="1" s="1"/>
  <c r="G3" i="1"/>
  <c r="A4" i="1"/>
  <c r="B4" i="1" s="1"/>
  <c r="G4" i="1"/>
  <c r="A5" i="1"/>
  <c r="B5" i="1" s="1"/>
  <c r="F5" i="1" s="1"/>
  <c r="G5" i="1"/>
  <c r="A6" i="1"/>
  <c r="B6" i="1" s="1"/>
  <c r="F6" i="1" s="1"/>
  <c r="G6" i="1"/>
  <c r="A7" i="1"/>
  <c r="B7" i="1" s="1"/>
  <c r="F7" i="1" s="1"/>
  <c r="G7" i="1"/>
  <c r="A8" i="1"/>
  <c r="B8" i="1" s="1"/>
  <c r="H8" i="1" s="1"/>
  <c r="I8" i="1" s="1"/>
  <c r="G8" i="1"/>
  <c r="A9" i="1"/>
  <c r="B9" i="1" s="1"/>
  <c r="H9" i="1" s="1"/>
  <c r="I9" i="1" s="1"/>
  <c r="G9" i="1"/>
  <c r="A10" i="1"/>
  <c r="B10" i="1" s="1"/>
  <c r="F10" i="1" s="1"/>
  <c r="G10" i="1"/>
  <c r="A11" i="1"/>
  <c r="B11" i="1" s="1"/>
  <c r="H11" i="1" s="1"/>
  <c r="I11" i="1" s="1"/>
  <c r="G11" i="1"/>
  <c r="A12" i="1"/>
  <c r="B12" i="1" s="1"/>
  <c r="F12" i="1" s="1"/>
  <c r="G12" i="1"/>
  <c r="A13" i="1"/>
  <c r="B13" i="1" s="1"/>
  <c r="F13" i="1" s="1"/>
  <c r="G13" i="1"/>
  <c r="A14" i="1"/>
  <c r="B14" i="1" s="1"/>
  <c r="F14" i="1" s="1"/>
  <c r="G14" i="1"/>
  <c r="A15" i="1"/>
  <c r="B15" i="1" s="1"/>
  <c r="F15" i="1" s="1"/>
  <c r="G15" i="1"/>
  <c r="A16" i="1"/>
  <c r="B16" i="1" s="1"/>
  <c r="H16" i="1" s="1"/>
  <c r="I16" i="1" s="1"/>
  <c r="G16" i="1"/>
  <c r="A17" i="1"/>
  <c r="B17" i="1" s="1"/>
  <c r="H17" i="1" s="1"/>
  <c r="I17" i="1" s="1"/>
  <c r="G17" i="1"/>
  <c r="A18" i="1"/>
  <c r="B18" i="1" s="1"/>
  <c r="H18" i="1" s="1"/>
  <c r="I18" i="1" s="1"/>
  <c r="G18" i="1"/>
  <c r="A19" i="1"/>
  <c r="B19" i="1" s="1"/>
  <c r="H19" i="1" s="1"/>
  <c r="I19" i="1" s="1"/>
  <c r="G19" i="1"/>
  <c r="A20" i="1"/>
  <c r="B20" i="1" s="1"/>
  <c r="F20" i="1" s="1"/>
  <c r="G20" i="1"/>
  <c r="A21" i="1"/>
  <c r="B21" i="1" s="1"/>
  <c r="F21" i="1" s="1"/>
  <c r="G21" i="1"/>
  <c r="A22" i="1"/>
  <c r="B22" i="1" s="1"/>
  <c r="F22" i="1" s="1"/>
  <c r="G22" i="1"/>
  <c r="A23" i="1"/>
  <c r="B23" i="1" s="1"/>
  <c r="F23" i="1" s="1"/>
  <c r="G23" i="1"/>
  <c r="A24" i="1"/>
  <c r="B24" i="1" s="1"/>
  <c r="F24" i="1" s="1"/>
  <c r="G24" i="1"/>
  <c r="A25" i="1"/>
  <c r="B25" i="1" s="1"/>
  <c r="F25" i="1" s="1"/>
  <c r="G25" i="1"/>
  <c r="A26" i="1"/>
  <c r="B26" i="1" s="1"/>
  <c r="F26" i="1" s="1"/>
  <c r="G26" i="1"/>
  <c r="A27" i="1"/>
  <c r="B27" i="1" s="1"/>
  <c r="H27" i="1" s="1"/>
  <c r="I27" i="1" s="1"/>
  <c r="G27" i="1"/>
  <c r="A28" i="1"/>
  <c r="B28" i="1" s="1"/>
  <c r="F28" i="1" s="1"/>
  <c r="G28" i="1"/>
  <c r="A29" i="1"/>
  <c r="B29" i="1" s="1"/>
  <c r="F29" i="1" s="1"/>
  <c r="G29" i="1"/>
  <c r="A30" i="1"/>
  <c r="B30" i="1" s="1"/>
  <c r="F30" i="1" s="1"/>
  <c r="G30" i="1"/>
  <c r="A31" i="1"/>
  <c r="B31" i="1" s="1"/>
  <c r="F31" i="1" s="1"/>
  <c r="G31" i="1"/>
  <c r="A32" i="1"/>
  <c r="B32" i="1" s="1"/>
  <c r="H32" i="1" s="1"/>
  <c r="I32" i="1" s="1"/>
  <c r="G32" i="1"/>
  <c r="A33" i="1"/>
  <c r="B33" i="1" s="1"/>
  <c r="H33" i="1" s="1"/>
  <c r="I33" i="1" s="1"/>
  <c r="G33" i="1"/>
  <c r="A34" i="1"/>
  <c r="B34" i="1" s="1"/>
  <c r="F34" i="1" s="1"/>
  <c r="G34" i="1"/>
  <c r="A35" i="1"/>
  <c r="B35" i="1" s="1"/>
  <c r="H35" i="1" s="1"/>
  <c r="I35" i="1" s="1"/>
  <c r="G35" i="1"/>
  <c r="A36" i="1"/>
  <c r="B36" i="1" s="1"/>
  <c r="F36" i="1" s="1"/>
  <c r="G36" i="1"/>
  <c r="A37" i="1"/>
  <c r="B37" i="1" s="1"/>
  <c r="F37" i="1" s="1"/>
  <c r="G37" i="1"/>
  <c r="A38" i="1"/>
  <c r="B38" i="1" s="1"/>
  <c r="F38" i="1" s="1"/>
  <c r="G38" i="1"/>
  <c r="A39" i="1"/>
  <c r="B39" i="1" s="1"/>
  <c r="F39" i="1" s="1"/>
  <c r="G39" i="1"/>
  <c r="A40" i="1"/>
  <c r="B40" i="1" s="1"/>
  <c r="F40" i="1" s="1"/>
  <c r="G40" i="1"/>
  <c r="A41" i="1"/>
  <c r="B41" i="1" s="1"/>
  <c r="H41" i="1" s="1"/>
  <c r="I41" i="1" s="1"/>
  <c r="G41" i="1"/>
  <c r="A42" i="1"/>
  <c r="B42" i="1" s="1"/>
  <c r="H42" i="1" s="1"/>
  <c r="I42" i="1" s="1"/>
  <c r="G42" i="1"/>
  <c r="A43" i="1"/>
  <c r="B43" i="1" s="1"/>
  <c r="H43" i="1" s="1"/>
  <c r="I43" i="1" s="1"/>
  <c r="G43" i="1"/>
  <c r="A44" i="1"/>
  <c r="B44" i="1" s="1"/>
  <c r="F44" i="1" s="1"/>
  <c r="G44" i="1"/>
  <c r="A45" i="1"/>
  <c r="B45" i="1" s="1"/>
  <c r="H45" i="1" s="1"/>
  <c r="I45" i="1" s="1"/>
  <c r="G45" i="1"/>
  <c r="A46" i="1"/>
  <c r="B46" i="1" s="1"/>
  <c r="F46" i="1" s="1"/>
  <c r="G46" i="1"/>
  <c r="A47" i="1"/>
  <c r="B47" i="1" s="1"/>
  <c r="H47" i="1" s="1"/>
  <c r="I47" i="1" s="1"/>
  <c r="G47" i="1"/>
  <c r="A48" i="1"/>
  <c r="B48" i="1" s="1"/>
  <c r="F48" i="1" s="1"/>
  <c r="G48" i="1"/>
  <c r="A49" i="1"/>
  <c r="B49" i="1" s="1"/>
  <c r="H49" i="1" s="1"/>
  <c r="I49" i="1" s="1"/>
  <c r="G49" i="1"/>
  <c r="A50" i="1"/>
  <c r="B50" i="1" s="1"/>
  <c r="F50" i="1" s="1"/>
  <c r="G50" i="1"/>
  <c r="A51" i="1"/>
  <c r="B51" i="1" s="1"/>
  <c r="H51" i="1" s="1"/>
  <c r="I51" i="1" s="1"/>
  <c r="G51" i="1"/>
  <c r="A52" i="1"/>
  <c r="B52" i="1" s="1"/>
  <c r="F52" i="1" s="1"/>
  <c r="G52" i="1"/>
  <c r="A53" i="1"/>
  <c r="B53" i="1" s="1"/>
  <c r="H53" i="1" s="1"/>
  <c r="I53" i="1" s="1"/>
  <c r="G53" i="1"/>
  <c r="A54" i="1"/>
  <c r="B54" i="1" s="1"/>
  <c r="F54" i="1" s="1"/>
  <c r="G54" i="1"/>
  <c r="A55" i="1"/>
  <c r="B55" i="1" s="1"/>
  <c r="H55" i="1" s="1"/>
  <c r="I55" i="1" s="1"/>
  <c r="G55" i="1"/>
  <c r="A56" i="1"/>
  <c r="B56" i="1" s="1"/>
  <c r="F56" i="1" s="1"/>
  <c r="G56" i="1"/>
  <c r="A57" i="1"/>
  <c r="B57" i="1" s="1"/>
  <c r="H57" i="1" s="1"/>
  <c r="I57" i="1" s="1"/>
  <c r="G57" i="1"/>
  <c r="A58" i="1"/>
  <c r="B58" i="1" s="1"/>
  <c r="F58" i="1" s="1"/>
  <c r="G58" i="1"/>
  <c r="A59" i="1"/>
  <c r="B59" i="1" s="1"/>
  <c r="H59" i="1" s="1"/>
  <c r="I59" i="1" s="1"/>
  <c r="G59" i="1"/>
  <c r="A60" i="1"/>
  <c r="B60" i="1" s="1"/>
  <c r="F60" i="1" s="1"/>
  <c r="G60" i="1"/>
  <c r="A61" i="1"/>
  <c r="B61" i="1" s="1"/>
  <c r="H61" i="1" s="1"/>
  <c r="I61" i="1" s="1"/>
  <c r="G61" i="1"/>
  <c r="A62" i="1"/>
  <c r="B62" i="1" s="1"/>
  <c r="F62" i="1" s="1"/>
  <c r="G62" i="1"/>
  <c r="A63" i="1"/>
  <c r="B63" i="1" s="1"/>
  <c r="H63" i="1" s="1"/>
  <c r="I63" i="1" s="1"/>
  <c r="G63" i="1"/>
  <c r="A64" i="1"/>
  <c r="B64" i="1" s="1"/>
  <c r="F64" i="1" s="1"/>
  <c r="G64" i="1"/>
  <c r="A65" i="1"/>
  <c r="B65" i="1" s="1"/>
  <c r="H65" i="1" s="1"/>
  <c r="I65" i="1" s="1"/>
  <c r="G65" i="1"/>
  <c r="A66" i="1"/>
  <c r="B66" i="1" s="1"/>
  <c r="F66" i="1" s="1"/>
  <c r="G66" i="1"/>
  <c r="A67" i="1"/>
  <c r="B67" i="1" s="1"/>
  <c r="H67" i="1" s="1"/>
  <c r="I67" i="1" s="1"/>
  <c r="G67" i="1"/>
  <c r="A68" i="1"/>
  <c r="B68" i="1" s="1"/>
  <c r="F68" i="1" s="1"/>
  <c r="G68" i="1"/>
  <c r="A69" i="1"/>
  <c r="B69" i="1" s="1"/>
  <c r="H69" i="1" s="1"/>
  <c r="I69" i="1" s="1"/>
  <c r="G69" i="1"/>
  <c r="A70" i="1"/>
  <c r="B70" i="1" s="1"/>
  <c r="F70" i="1" s="1"/>
  <c r="G70" i="1"/>
  <c r="A71" i="1"/>
  <c r="B71" i="1" s="1"/>
  <c r="H71" i="1" s="1"/>
  <c r="I71" i="1" s="1"/>
  <c r="G71" i="1"/>
  <c r="A72" i="1"/>
  <c r="B72" i="1" s="1"/>
  <c r="F72" i="1" s="1"/>
  <c r="G72" i="1"/>
  <c r="A73" i="1"/>
  <c r="B73" i="1" s="1"/>
  <c r="H73" i="1" s="1"/>
  <c r="I73" i="1" s="1"/>
  <c r="G73" i="1"/>
  <c r="A74" i="1"/>
  <c r="B74" i="1" s="1"/>
  <c r="F74" i="1" s="1"/>
  <c r="G74" i="1"/>
  <c r="A75" i="1"/>
  <c r="B75" i="1" s="1"/>
  <c r="H75" i="1" s="1"/>
  <c r="I75" i="1" s="1"/>
  <c r="G75" i="1"/>
  <c r="A76" i="1"/>
  <c r="B76" i="1" s="1"/>
  <c r="F76" i="1" s="1"/>
  <c r="G76" i="1"/>
  <c r="A77" i="1"/>
  <c r="B77" i="1" s="1"/>
  <c r="F77" i="1" s="1"/>
  <c r="G77" i="1"/>
  <c r="A78" i="1"/>
  <c r="B78" i="1" s="1"/>
  <c r="G78" i="1"/>
  <c r="A79" i="1"/>
  <c r="B79" i="1" s="1"/>
  <c r="F79" i="1" s="1"/>
  <c r="G79" i="1"/>
  <c r="A80" i="1"/>
  <c r="B80" i="1" s="1"/>
  <c r="F80" i="1" s="1"/>
  <c r="G80" i="1"/>
  <c r="A81" i="1"/>
  <c r="B81" i="1" s="1"/>
  <c r="F81" i="1" s="1"/>
  <c r="G81" i="1"/>
  <c r="A82" i="1"/>
  <c r="B82" i="1" s="1"/>
  <c r="G82" i="1"/>
  <c r="A83" i="1"/>
  <c r="B83" i="1" s="1"/>
  <c r="F83" i="1" s="1"/>
  <c r="G83" i="1"/>
  <c r="A84" i="1"/>
  <c r="B84" i="1" s="1"/>
  <c r="G84" i="1"/>
  <c r="A85" i="1"/>
  <c r="B85" i="1" s="1"/>
  <c r="G85" i="1"/>
  <c r="A86" i="1"/>
  <c r="B86" i="1" s="1"/>
  <c r="G86" i="1"/>
  <c r="A87" i="1"/>
  <c r="B87" i="1" s="1"/>
  <c r="G87" i="1"/>
  <c r="A88" i="1"/>
  <c r="B88" i="1" s="1"/>
  <c r="F88" i="1" s="1"/>
  <c r="G88" i="1"/>
  <c r="A89" i="1"/>
  <c r="B89" i="1" s="1"/>
  <c r="G89" i="1"/>
  <c r="A90" i="1"/>
  <c r="B90" i="1" s="1"/>
  <c r="G90" i="1"/>
  <c r="A91" i="1"/>
  <c r="B91" i="1" s="1"/>
  <c r="G91" i="1"/>
  <c r="A92" i="1"/>
  <c r="B92" i="1" s="1"/>
  <c r="G92" i="1"/>
  <c r="A93" i="1"/>
  <c r="B93" i="1" s="1"/>
  <c r="G93" i="1"/>
  <c r="A94" i="1"/>
  <c r="B94" i="1" s="1"/>
  <c r="G94" i="1"/>
  <c r="A95" i="1"/>
  <c r="B95" i="1" s="1"/>
  <c r="G95" i="1"/>
  <c r="A96" i="1"/>
  <c r="B96" i="1" s="1"/>
  <c r="F96" i="1" s="1"/>
  <c r="G96" i="1"/>
  <c r="A97" i="1"/>
  <c r="B97" i="1" s="1"/>
  <c r="G97" i="1"/>
  <c r="A98" i="1"/>
  <c r="B98" i="1" s="1"/>
  <c r="G98" i="1"/>
  <c r="A99" i="1"/>
  <c r="B99" i="1" s="1"/>
  <c r="G99" i="1"/>
  <c r="A100" i="1"/>
  <c r="B100" i="1" s="1"/>
  <c r="G100" i="1"/>
  <c r="A101" i="1"/>
  <c r="B101" i="1" s="1"/>
  <c r="G101" i="1"/>
  <c r="A102" i="1"/>
  <c r="B102" i="1" s="1"/>
  <c r="G102" i="1"/>
  <c r="A103" i="1"/>
  <c r="B103" i="1" s="1"/>
  <c r="G103" i="1"/>
  <c r="A104" i="1"/>
  <c r="B104" i="1" s="1"/>
  <c r="F104" i="1" s="1"/>
  <c r="G104" i="1"/>
  <c r="A105" i="1"/>
  <c r="B105" i="1" s="1"/>
  <c r="G105" i="1"/>
  <c r="A106" i="1"/>
  <c r="B106" i="1" s="1"/>
  <c r="F106" i="1" s="1"/>
  <c r="G106" i="1"/>
  <c r="A107" i="1"/>
  <c r="B107" i="1" s="1"/>
  <c r="G107" i="1"/>
  <c r="A108" i="1"/>
  <c r="B108" i="1" s="1"/>
  <c r="G108" i="1"/>
  <c r="A109" i="1"/>
  <c r="B109" i="1" s="1"/>
  <c r="G109" i="1"/>
  <c r="A110" i="1"/>
  <c r="B110" i="1" s="1"/>
  <c r="G110" i="1"/>
  <c r="A111" i="1"/>
  <c r="B111" i="1" s="1"/>
  <c r="G111" i="1"/>
  <c r="A112" i="1"/>
  <c r="B112" i="1" s="1"/>
  <c r="F112" i="1" s="1"/>
  <c r="G112" i="1"/>
  <c r="A113" i="1"/>
  <c r="B113" i="1" s="1"/>
  <c r="G113" i="1"/>
  <c r="A114" i="1"/>
  <c r="B114" i="1" s="1"/>
  <c r="G114" i="1"/>
  <c r="A115" i="1"/>
  <c r="B115" i="1" s="1"/>
  <c r="G115" i="1"/>
  <c r="A116" i="1"/>
  <c r="B116" i="1" s="1"/>
  <c r="G116" i="1"/>
  <c r="A117" i="1"/>
  <c r="B117" i="1" s="1"/>
  <c r="G117" i="1"/>
  <c r="A118" i="1"/>
  <c r="B118" i="1" s="1"/>
  <c r="G118" i="1"/>
  <c r="A119" i="1"/>
  <c r="B119" i="1" s="1"/>
  <c r="G119" i="1"/>
  <c r="A120" i="1"/>
  <c r="B120" i="1" s="1"/>
  <c r="F120" i="1" s="1"/>
  <c r="G120" i="1"/>
  <c r="A121" i="1"/>
  <c r="B121" i="1" s="1"/>
  <c r="G121" i="1"/>
  <c r="A122" i="1"/>
  <c r="B122" i="1" s="1"/>
  <c r="H122" i="1" s="1"/>
  <c r="I122" i="1" s="1"/>
  <c r="G122" i="1"/>
  <c r="A123" i="1"/>
  <c r="B123" i="1" s="1"/>
  <c r="H123" i="1" s="1"/>
  <c r="I123" i="1" s="1"/>
  <c r="G123" i="1"/>
  <c r="A124" i="1"/>
  <c r="B124" i="1" s="1"/>
  <c r="H124" i="1" s="1"/>
  <c r="I124" i="1" s="1"/>
  <c r="G124" i="1"/>
  <c r="A125" i="1"/>
  <c r="B125" i="1" s="1"/>
  <c r="H125" i="1" s="1"/>
  <c r="I125" i="1" s="1"/>
  <c r="G125" i="1"/>
  <c r="A126" i="1"/>
  <c r="B126" i="1" s="1"/>
  <c r="H126" i="1" s="1"/>
  <c r="I126" i="1" s="1"/>
  <c r="G126" i="1"/>
  <c r="A127" i="1"/>
  <c r="B127" i="1" s="1"/>
  <c r="H127" i="1" s="1"/>
  <c r="I127" i="1" s="1"/>
  <c r="G127" i="1"/>
  <c r="A128" i="1"/>
  <c r="B128" i="1" s="1"/>
  <c r="H128" i="1" s="1"/>
  <c r="I128" i="1" s="1"/>
  <c r="G128" i="1"/>
  <c r="A129" i="1"/>
  <c r="B129" i="1" s="1"/>
  <c r="H129" i="1" s="1"/>
  <c r="I129" i="1" s="1"/>
  <c r="G129" i="1"/>
  <c r="A130" i="1"/>
  <c r="B130" i="1" s="1"/>
  <c r="H130" i="1" s="1"/>
  <c r="I130" i="1" s="1"/>
  <c r="G130" i="1"/>
  <c r="A131" i="1"/>
  <c r="B131" i="1" s="1"/>
  <c r="H131" i="1" s="1"/>
  <c r="I131" i="1" s="1"/>
  <c r="G131" i="1"/>
  <c r="A132" i="1"/>
  <c r="B132" i="1" s="1"/>
  <c r="H132" i="1" s="1"/>
  <c r="I132" i="1" s="1"/>
  <c r="G132" i="1"/>
  <c r="A133" i="1"/>
  <c r="B133" i="1" s="1"/>
  <c r="H133" i="1" s="1"/>
  <c r="I133" i="1" s="1"/>
  <c r="G133" i="1"/>
  <c r="A134" i="1"/>
  <c r="B134" i="1" s="1"/>
  <c r="H134" i="1" s="1"/>
  <c r="I134" i="1" s="1"/>
  <c r="G134" i="1"/>
  <c r="A135" i="1"/>
  <c r="B135" i="1" s="1"/>
  <c r="H135" i="1" s="1"/>
  <c r="I135" i="1" s="1"/>
  <c r="G135" i="1"/>
  <c r="A136" i="1"/>
  <c r="B136" i="1" s="1"/>
  <c r="H136" i="1" s="1"/>
  <c r="I136" i="1" s="1"/>
  <c r="G136" i="1"/>
  <c r="A137" i="1"/>
  <c r="B137" i="1" s="1"/>
  <c r="H137" i="1" s="1"/>
  <c r="I137" i="1" s="1"/>
  <c r="G137" i="1"/>
  <c r="A138" i="1"/>
  <c r="B138" i="1" s="1"/>
  <c r="H138" i="1" s="1"/>
  <c r="I138" i="1" s="1"/>
  <c r="G138" i="1"/>
  <c r="A139" i="1"/>
  <c r="B139" i="1" s="1"/>
  <c r="H139" i="1" s="1"/>
  <c r="I139" i="1" s="1"/>
  <c r="G139" i="1"/>
  <c r="A140" i="1"/>
  <c r="B140" i="1" s="1"/>
  <c r="H140" i="1" s="1"/>
  <c r="I140" i="1" s="1"/>
  <c r="G140" i="1"/>
  <c r="A141" i="1"/>
  <c r="B141" i="1" s="1"/>
  <c r="H141" i="1" s="1"/>
  <c r="I141" i="1" s="1"/>
  <c r="G141" i="1"/>
  <c r="A142" i="1"/>
  <c r="B142" i="1" s="1"/>
  <c r="H142" i="1" s="1"/>
  <c r="I142" i="1" s="1"/>
  <c r="G142" i="1"/>
  <c r="A143" i="1"/>
  <c r="B143" i="1" s="1"/>
  <c r="H143" i="1" s="1"/>
  <c r="I143" i="1" s="1"/>
  <c r="G143" i="1"/>
  <c r="A144" i="1"/>
  <c r="B144" i="1" s="1"/>
  <c r="H144" i="1" s="1"/>
  <c r="I144" i="1" s="1"/>
  <c r="G144" i="1"/>
  <c r="A145" i="1"/>
  <c r="B145" i="1" s="1"/>
  <c r="H145" i="1" s="1"/>
  <c r="I145" i="1" s="1"/>
  <c r="G145" i="1"/>
  <c r="A146" i="1"/>
  <c r="B146" i="1" s="1"/>
  <c r="H146" i="1" s="1"/>
  <c r="I146" i="1" s="1"/>
  <c r="G146" i="1"/>
  <c r="A147" i="1"/>
  <c r="B147" i="1" s="1"/>
  <c r="H147" i="1" s="1"/>
  <c r="I147" i="1" s="1"/>
  <c r="G147" i="1"/>
  <c r="A148" i="1"/>
  <c r="B148" i="1" s="1"/>
  <c r="H148" i="1" s="1"/>
  <c r="I148" i="1" s="1"/>
  <c r="G148" i="1"/>
  <c r="A149" i="1"/>
  <c r="B149" i="1" s="1"/>
  <c r="H149" i="1" s="1"/>
  <c r="I149" i="1" s="1"/>
  <c r="G149" i="1"/>
  <c r="A150" i="1"/>
  <c r="B150" i="1" s="1"/>
  <c r="H150" i="1" s="1"/>
  <c r="I150" i="1" s="1"/>
  <c r="G150" i="1"/>
  <c r="A151" i="1"/>
  <c r="B151" i="1" s="1"/>
  <c r="H151" i="1" s="1"/>
  <c r="I151" i="1" s="1"/>
  <c r="G151" i="1"/>
  <c r="A152" i="1"/>
  <c r="B152" i="1" s="1"/>
  <c r="H152" i="1" s="1"/>
  <c r="I152" i="1" s="1"/>
  <c r="G152" i="1"/>
  <c r="A153" i="1"/>
  <c r="B153" i="1" s="1"/>
  <c r="H153" i="1" s="1"/>
  <c r="I153" i="1" s="1"/>
  <c r="G153" i="1"/>
  <c r="H4" i="1" l="1"/>
  <c r="I4" i="1" s="1"/>
  <c r="F4" i="1"/>
  <c r="H2" i="1"/>
  <c r="I2" i="1" s="1"/>
  <c r="F2" i="1"/>
  <c r="H3" i="1"/>
  <c r="I3" i="1" s="1"/>
  <c r="F3" i="1"/>
  <c r="F9" i="1"/>
  <c r="F67" i="1"/>
  <c r="F61" i="1"/>
  <c r="H37" i="1"/>
  <c r="I37" i="1" s="1"/>
  <c r="H44" i="1"/>
  <c r="I44" i="1" s="1"/>
  <c r="F90" i="1"/>
  <c r="H90" i="1"/>
  <c r="I90" i="1" s="1"/>
  <c r="H24" i="1"/>
  <c r="I24" i="1" s="1"/>
  <c r="H66" i="1"/>
  <c r="I66" i="1" s="1"/>
  <c r="H21" i="1"/>
  <c r="I21" i="1" s="1"/>
  <c r="F55" i="1"/>
  <c r="H36" i="1"/>
  <c r="I36" i="1" s="1"/>
  <c r="F33" i="1"/>
  <c r="H22" i="1"/>
  <c r="I22" i="1" s="1"/>
  <c r="F114" i="1"/>
  <c r="H114" i="1"/>
  <c r="I114" i="1" s="1"/>
  <c r="F82" i="1"/>
  <c r="H82" i="1"/>
  <c r="I82" i="1" s="1"/>
  <c r="F98" i="1"/>
  <c r="H98" i="1"/>
  <c r="I98" i="1" s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H76" i="1"/>
  <c r="I76" i="1" s="1"/>
  <c r="F75" i="1"/>
  <c r="H52" i="1"/>
  <c r="I52" i="1" s="1"/>
  <c r="F47" i="1"/>
  <c r="F42" i="1"/>
  <c r="H38" i="1"/>
  <c r="I38" i="1" s="1"/>
  <c r="H34" i="1"/>
  <c r="I34" i="1" s="1"/>
  <c r="F32" i="1"/>
  <c r="H26" i="1"/>
  <c r="I26" i="1" s="1"/>
  <c r="F18" i="1"/>
  <c r="F17" i="1"/>
  <c r="F16" i="1"/>
  <c r="H10" i="1"/>
  <c r="I10" i="1" s="1"/>
  <c r="F8" i="1"/>
  <c r="H106" i="1"/>
  <c r="I106" i="1" s="1"/>
  <c r="H58" i="1"/>
  <c r="I58" i="1" s="1"/>
  <c r="H20" i="1"/>
  <c r="I20" i="1" s="1"/>
  <c r="F53" i="1"/>
  <c r="F35" i="1"/>
  <c r="F94" i="1"/>
  <c r="H94" i="1"/>
  <c r="I94" i="1" s="1"/>
  <c r="F92" i="1"/>
  <c r="H92" i="1"/>
  <c r="I92" i="1" s="1"/>
  <c r="F118" i="1"/>
  <c r="H118" i="1"/>
  <c r="I118" i="1" s="1"/>
  <c r="F116" i="1"/>
  <c r="H116" i="1"/>
  <c r="I116" i="1" s="1"/>
  <c r="F86" i="1"/>
  <c r="H86" i="1"/>
  <c r="I86" i="1" s="1"/>
  <c r="F84" i="1"/>
  <c r="H84" i="1"/>
  <c r="I84" i="1" s="1"/>
  <c r="F110" i="1"/>
  <c r="H110" i="1"/>
  <c r="I110" i="1" s="1"/>
  <c r="F78" i="1"/>
  <c r="H78" i="1"/>
  <c r="I78" i="1" s="1"/>
  <c r="F108" i="1"/>
  <c r="H108" i="1"/>
  <c r="I108" i="1" s="1"/>
  <c r="F102" i="1"/>
  <c r="H102" i="1"/>
  <c r="I102" i="1" s="1"/>
  <c r="F100" i="1"/>
  <c r="H100" i="1"/>
  <c r="I100" i="1" s="1"/>
  <c r="H68" i="1"/>
  <c r="I68" i="1" s="1"/>
  <c r="H50" i="1"/>
  <c r="I50" i="1" s="1"/>
  <c r="H40" i="1"/>
  <c r="I40" i="1" s="1"/>
  <c r="H39" i="1"/>
  <c r="I39" i="1" s="1"/>
  <c r="H30" i="1"/>
  <c r="I30" i="1" s="1"/>
  <c r="H29" i="1"/>
  <c r="I29" i="1" s="1"/>
  <c r="H28" i="1"/>
  <c r="I28" i="1" s="1"/>
  <c r="F19" i="1"/>
  <c r="H14" i="1"/>
  <c r="I14" i="1" s="1"/>
  <c r="H13" i="1"/>
  <c r="I13" i="1" s="1"/>
  <c r="H12" i="1"/>
  <c r="I12" i="1" s="1"/>
  <c r="H6" i="1"/>
  <c r="I6" i="1" s="1"/>
  <c r="H5" i="1"/>
  <c r="I5" i="1" s="1"/>
  <c r="H120" i="1"/>
  <c r="I120" i="1" s="1"/>
  <c r="H112" i="1"/>
  <c r="I112" i="1" s="1"/>
  <c r="H104" i="1"/>
  <c r="I104" i="1" s="1"/>
  <c r="H96" i="1"/>
  <c r="I96" i="1" s="1"/>
  <c r="H88" i="1"/>
  <c r="I88" i="1" s="1"/>
  <c r="H80" i="1"/>
  <c r="I80" i="1" s="1"/>
  <c r="H74" i="1"/>
  <c r="I74" i="1" s="1"/>
  <c r="F71" i="1"/>
  <c r="H60" i="1"/>
  <c r="I60" i="1" s="1"/>
  <c r="F59" i="1"/>
  <c r="F45" i="1"/>
  <c r="H31" i="1"/>
  <c r="I31" i="1" s="1"/>
  <c r="F27" i="1"/>
  <c r="H7" i="1"/>
  <c r="I7" i="1" s="1"/>
  <c r="F69" i="1"/>
  <c r="F63" i="1"/>
  <c r="F51" i="1"/>
  <c r="F41" i="1"/>
  <c r="F121" i="1"/>
  <c r="H121" i="1"/>
  <c r="I121" i="1" s="1"/>
  <c r="F117" i="1"/>
  <c r="H117" i="1"/>
  <c r="I117" i="1" s="1"/>
  <c r="F113" i="1"/>
  <c r="H113" i="1"/>
  <c r="I113" i="1" s="1"/>
  <c r="F111" i="1"/>
  <c r="H111" i="1"/>
  <c r="I111" i="1" s="1"/>
  <c r="F107" i="1"/>
  <c r="H107" i="1"/>
  <c r="I107" i="1" s="1"/>
  <c r="F105" i="1"/>
  <c r="H105" i="1"/>
  <c r="I105" i="1" s="1"/>
  <c r="F103" i="1"/>
  <c r="H103" i="1"/>
  <c r="I103" i="1" s="1"/>
  <c r="F101" i="1"/>
  <c r="H101" i="1"/>
  <c r="I101" i="1" s="1"/>
  <c r="F99" i="1"/>
  <c r="H99" i="1"/>
  <c r="I99" i="1" s="1"/>
  <c r="F97" i="1"/>
  <c r="H97" i="1"/>
  <c r="I97" i="1" s="1"/>
  <c r="F95" i="1"/>
  <c r="H95" i="1"/>
  <c r="I95" i="1" s="1"/>
  <c r="F93" i="1"/>
  <c r="H93" i="1"/>
  <c r="I93" i="1" s="1"/>
  <c r="F91" i="1"/>
  <c r="H91" i="1"/>
  <c r="I91" i="1" s="1"/>
  <c r="F89" i="1"/>
  <c r="H89" i="1"/>
  <c r="I89" i="1" s="1"/>
  <c r="F87" i="1"/>
  <c r="H87" i="1"/>
  <c r="I87" i="1" s="1"/>
  <c r="F85" i="1"/>
  <c r="H85" i="1"/>
  <c r="I85" i="1" s="1"/>
  <c r="F119" i="1"/>
  <c r="H119" i="1"/>
  <c r="I119" i="1" s="1"/>
  <c r="F115" i="1"/>
  <c r="H115" i="1"/>
  <c r="I115" i="1" s="1"/>
  <c r="F109" i="1"/>
  <c r="H109" i="1"/>
  <c r="I109" i="1" s="1"/>
  <c r="H25" i="1"/>
  <c r="I25" i="1" s="1"/>
  <c r="H83" i="1"/>
  <c r="I83" i="1" s="1"/>
  <c r="H81" i="1"/>
  <c r="I81" i="1" s="1"/>
  <c r="H79" i="1"/>
  <c r="I79" i="1" s="1"/>
  <c r="H77" i="1"/>
  <c r="I77" i="1" s="1"/>
  <c r="H72" i="1"/>
  <c r="I72" i="1" s="1"/>
  <c r="H64" i="1"/>
  <c r="I64" i="1" s="1"/>
  <c r="H56" i="1"/>
  <c r="I56" i="1" s="1"/>
  <c r="H48" i="1"/>
  <c r="I48" i="1" s="1"/>
  <c r="H15" i="1"/>
  <c r="I15" i="1" s="1"/>
  <c r="F73" i="1"/>
  <c r="H70" i="1"/>
  <c r="I70" i="1" s="1"/>
  <c r="F65" i="1"/>
  <c r="H62" i="1"/>
  <c r="I62" i="1" s="1"/>
  <c r="F57" i="1"/>
  <c r="H54" i="1"/>
  <c r="I54" i="1" s="1"/>
  <c r="F49" i="1"/>
  <c r="H46" i="1"/>
  <c r="I46" i="1" s="1"/>
  <c r="F43" i="1"/>
  <c r="H23" i="1"/>
  <c r="I23" i="1" s="1"/>
  <c r="F11" i="1"/>
  <c r="A154" i="1"/>
  <c r="B154" i="1" s="1"/>
  <c r="G154" i="1"/>
  <c r="A155" i="1"/>
  <c r="B155" i="1" s="1"/>
  <c r="G155" i="1"/>
  <c r="A156" i="1"/>
  <c r="B156" i="1" s="1"/>
  <c r="G156" i="1"/>
  <c r="A157" i="1"/>
  <c r="B157" i="1" s="1"/>
  <c r="G157" i="1"/>
  <c r="A158" i="1"/>
  <c r="B158" i="1" s="1"/>
  <c r="G158" i="1"/>
  <c r="A159" i="1"/>
  <c r="B159" i="1" s="1"/>
  <c r="G159" i="1"/>
  <c r="A160" i="1"/>
  <c r="B160" i="1" s="1"/>
  <c r="G160" i="1"/>
  <c r="A161" i="1"/>
  <c r="B161" i="1" s="1"/>
  <c r="G161" i="1"/>
  <c r="A162" i="1"/>
  <c r="B162" i="1" s="1"/>
  <c r="G162" i="1"/>
  <c r="A163" i="1"/>
  <c r="B163" i="1" s="1"/>
  <c r="G163" i="1"/>
  <c r="A164" i="1"/>
  <c r="B164" i="1" s="1"/>
  <c r="G164" i="1"/>
  <c r="A165" i="1"/>
  <c r="B165" i="1" s="1"/>
  <c r="G165" i="1"/>
  <c r="A166" i="1"/>
  <c r="B166" i="1" s="1"/>
  <c r="G166" i="1"/>
  <c r="A167" i="1"/>
  <c r="B167" i="1" s="1"/>
  <c r="G167" i="1"/>
  <c r="A168" i="1"/>
  <c r="B168" i="1" s="1"/>
  <c r="G168" i="1"/>
  <c r="A169" i="1"/>
  <c r="B169" i="1" s="1"/>
  <c r="G169" i="1"/>
  <c r="A170" i="1"/>
  <c r="B170" i="1" s="1"/>
  <c r="G170" i="1"/>
  <c r="A171" i="1"/>
  <c r="B171" i="1" s="1"/>
  <c r="G171" i="1"/>
  <c r="A172" i="1"/>
  <c r="B172" i="1" s="1"/>
  <c r="G172" i="1"/>
  <c r="A173" i="1"/>
  <c r="B173" i="1" s="1"/>
  <c r="G173" i="1"/>
  <c r="A174" i="1"/>
  <c r="B174" i="1" s="1"/>
  <c r="G174" i="1"/>
  <c r="A175" i="1"/>
  <c r="B175" i="1" s="1"/>
  <c r="G175" i="1"/>
  <c r="A176" i="1"/>
  <c r="B176" i="1" s="1"/>
  <c r="G176" i="1"/>
  <c r="A177" i="1"/>
  <c r="B177" i="1" s="1"/>
  <c r="G177" i="1"/>
  <c r="A178" i="1"/>
  <c r="B178" i="1" s="1"/>
  <c r="G178" i="1"/>
  <c r="A179" i="1"/>
  <c r="B179" i="1" s="1"/>
  <c r="G179" i="1"/>
  <c r="A180" i="1"/>
  <c r="B180" i="1" s="1"/>
  <c r="G180" i="1"/>
  <c r="A181" i="1"/>
  <c r="B181" i="1" s="1"/>
  <c r="G181" i="1"/>
  <c r="A182" i="1"/>
  <c r="B182" i="1" s="1"/>
  <c r="G182" i="1"/>
  <c r="A183" i="1"/>
  <c r="B183" i="1" s="1"/>
  <c r="G183" i="1"/>
  <c r="A184" i="1"/>
  <c r="B184" i="1" s="1"/>
  <c r="G184" i="1"/>
  <c r="A185" i="1"/>
  <c r="B185" i="1" s="1"/>
  <c r="G185" i="1"/>
  <c r="A186" i="1"/>
  <c r="B186" i="1" s="1"/>
  <c r="G186" i="1"/>
  <c r="A187" i="1"/>
  <c r="B187" i="1" s="1"/>
  <c r="G187" i="1"/>
  <c r="A188" i="1"/>
  <c r="B188" i="1" s="1"/>
  <c r="G188" i="1"/>
  <c r="A189" i="1"/>
  <c r="B189" i="1" s="1"/>
  <c r="G189" i="1"/>
  <c r="A190" i="1"/>
  <c r="B190" i="1" s="1"/>
  <c r="G190" i="1"/>
  <c r="A191" i="1"/>
  <c r="B191" i="1" s="1"/>
  <c r="G191" i="1"/>
  <c r="A192" i="1"/>
  <c r="B192" i="1" s="1"/>
  <c r="G192" i="1"/>
  <c r="A193" i="1"/>
  <c r="B193" i="1" s="1"/>
  <c r="G193" i="1"/>
  <c r="A194" i="1"/>
  <c r="B194" i="1" s="1"/>
  <c r="G194" i="1"/>
  <c r="A195" i="1"/>
  <c r="B195" i="1" s="1"/>
  <c r="G195" i="1"/>
  <c r="A196" i="1"/>
  <c r="B196" i="1" s="1"/>
  <c r="G196" i="1"/>
  <c r="A197" i="1"/>
  <c r="B197" i="1" s="1"/>
  <c r="G197" i="1"/>
  <c r="A198" i="1"/>
  <c r="B198" i="1" s="1"/>
  <c r="G198" i="1"/>
  <c r="A199" i="1"/>
  <c r="B199" i="1" s="1"/>
  <c r="G199" i="1"/>
  <c r="A200" i="1"/>
  <c r="B200" i="1" s="1"/>
  <c r="G200" i="1"/>
  <c r="A201" i="1"/>
  <c r="B201" i="1" s="1"/>
  <c r="G201" i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H175" i="1"/>
  <c r="I175" i="1" s="1"/>
  <c r="F175" i="1"/>
  <c r="H169" i="1"/>
  <c r="I169" i="1" s="1"/>
  <c r="F169" i="1"/>
  <c r="H165" i="1"/>
  <c r="I165" i="1" s="1"/>
  <c r="F165" i="1"/>
  <c r="H161" i="1"/>
  <c r="I161" i="1" s="1"/>
  <c r="F161" i="1"/>
  <c r="H157" i="1"/>
  <c r="I157" i="1" s="1"/>
  <c r="F157" i="1"/>
  <c r="H198" i="1"/>
  <c r="I198" i="1" s="1"/>
  <c r="F198" i="1"/>
  <c r="H194" i="1"/>
  <c r="I194" i="1" s="1"/>
  <c r="F194" i="1"/>
  <c r="H190" i="1"/>
  <c r="I190" i="1" s="1"/>
  <c r="F190" i="1"/>
  <c r="H184" i="1"/>
  <c r="I184" i="1" s="1"/>
  <c r="F184" i="1"/>
  <c r="H180" i="1"/>
  <c r="I180" i="1" s="1"/>
  <c r="F180" i="1"/>
  <c r="H176" i="1"/>
  <c r="I176" i="1" s="1"/>
  <c r="F176" i="1"/>
  <c r="H172" i="1"/>
  <c r="I172" i="1" s="1"/>
  <c r="F172" i="1"/>
  <c r="H168" i="1"/>
  <c r="I168" i="1" s="1"/>
  <c r="F168" i="1"/>
  <c r="H164" i="1"/>
  <c r="I164" i="1" s="1"/>
  <c r="F164" i="1"/>
  <c r="H158" i="1"/>
  <c r="I158" i="1" s="1"/>
  <c r="F158" i="1"/>
  <c r="H154" i="1"/>
  <c r="I154" i="1" s="1"/>
  <c r="F154" i="1"/>
  <c r="H201" i="1"/>
  <c r="I201" i="1" s="1"/>
  <c r="F201" i="1"/>
  <c r="H199" i="1"/>
  <c r="I199" i="1" s="1"/>
  <c r="F199" i="1"/>
  <c r="H197" i="1"/>
  <c r="I197" i="1" s="1"/>
  <c r="F197" i="1"/>
  <c r="H195" i="1"/>
  <c r="I195" i="1" s="1"/>
  <c r="F195" i="1"/>
  <c r="H193" i="1"/>
  <c r="I193" i="1" s="1"/>
  <c r="F193" i="1"/>
  <c r="H191" i="1"/>
  <c r="I191" i="1" s="1"/>
  <c r="F191" i="1"/>
  <c r="H189" i="1"/>
  <c r="I189" i="1" s="1"/>
  <c r="F189" i="1"/>
  <c r="H187" i="1"/>
  <c r="I187" i="1" s="1"/>
  <c r="F187" i="1"/>
  <c r="H185" i="1"/>
  <c r="I185" i="1" s="1"/>
  <c r="F185" i="1"/>
  <c r="H183" i="1"/>
  <c r="I183" i="1" s="1"/>
  <c r="F183" i="1"/>
  <c r="H181" i="1"/>
  <c r="I181" i="1" s="1"/>
  <c r="F181" i="1"/>
  <c r="H179" i="1"/>
  <c r="I179" i="1" s="1"/>
  <c r="F179" i="1"/>
  <c r="H177" i="1"/>
  <c r="I177" i="1" s="1"/>
  <c r="F177" i="1"/>
  <c r="H173" i="1"/>
  <c r="I173" i="1" s="1"/>
  <c r="F173" i="1"/>
  <c r="H171" i="1"/>
  <c r="I171" i="1" s="1"/>
  <c r="F171" i="1"/>
  <c r="H167" i="1"/>
  <c r="I167" i="1" s="1"/>
  <c r="F167" i="1"/>
  <c r="H163" i="1"/>
  <c r="I163" i="1" s="1"/>
  <c r="F163" i="1"/>
  <c r="H159" i="1"/>
  <c r="I159" i="1" s="1"/>
  <c r="F159" i="1"/>
  <c r="H155" i="1"/>
  <c r="I155" i="1" s="1"/>
  <c r="F155" i="1"/>
  <c r="H200" i="1"/>
  <c r="I200" i="1" s="1"/>
  <c r="F200" i="1"/>
  <c r="H196" i="1"/>
  <c r="I196" i="1" s="1"/>
  <c r="F196" i="1"/>
  <c r="H192" i="1"/>
  <c r="I192" i="1" s="1"/>
  <c r="F192" i="1"/>
  <c r="H188" i="1"/>
  <c r="I188" i="1" s="1"/>
  <c r="F188" i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H160" i="1"/>
  <c r="I160" i="1" s="1"/>
  <c r="F160" i="1"/>
  <c r="H156" i="1"/>
  <c r="I156" i="1" s="1"/>
  <c r="F156" i="1"/>
  <c r="J154" i="1" l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<sst xmlns="http://schemas.openxmlformats.org/spreadsheetml/2006/main" count="97" uniqueCount="96">
  <si>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</si>
  <si>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</si>
  <si>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</si>
  <si>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</si>
  <si>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</si>
  <si>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</si>
  <si>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</si>
  <si>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</si>
  <si>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</si>
  <si>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</si>
  <si>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</si>
  <si>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Service Line - Internal Service BAU</t>
  </si>
  <si>
    <t>Zespri DCE</t>
  </si>
  <si>
    <t>Management</t>
  </si>
  <si>
    <t>Airways - Presales</t>
  </si>
  <si>
    <t>Internal Service Improvement</t>
  </si>
  <si>
    <t>UniMed Escrow Review</t>
  </si>
  <si>
    <t>Decimal Duration by Date and Task</t>
  </si>
  <si>
    <t>Dates</t>
  </si>
  <si>
    <t>Tasks and Comments</t>
  </si>
  <si>
    <t>Introductory meeting with Airways; subsequent discussion</t>
  </si>
  <si>
    <t>Planning session for Tuesday customer meeting</t>
  </si>
  <si>
    <t>Airways - Presales Total</t>
  </si>
  <si>
    <t>Jane Karina's Internship Project: DbFit query issue</t>
  </si>
  <si>
    <t>Internal Service Improvement Total</t>
  </si>
  <si>
    <t>71 Gloucester weekly standup</t>
  </si>
  <si>
    <t>Catch up with Richard Atkin about P&amp;W work</t>
  </si>
  <si>
    <t>Clearing emails</t>
  </si>
  <si>
    <t>Miscellaneous</t>
  </si>
  <si>
    <t>Software Engineering Team standup</t>
  </si>
  <si>
    <t>Sorting out sick leave and discretionary leave for Richard Atkin and Paul Kibblewhite</t>
  </si>
  <si>
    <t>Team leaders meeting</t>
  </si>
  <si>
    <t>Management Total</t>
  </si>
  <si>
    <t>Clean up from Friday team lunch</t>
  </si>
  <si>
    <t>Modification to timesheet spreadsheet</t>
  </si>
  <si>
    <t>Timesheets</t>
  </si>
  <si>
    <t>Service Line - Internal Service BAU Total</t>
  </si>
  <si>
    <t>Setting up Teams site</t>
  </si>
  <si>
    <t>UniMed Escrow Review Total</t>
  </si>
  <si>
    <t>Create BitBucket account and repository</t>
  </si>
  <si>
    <t>Create Visual Studio solution, set up Michael access to BitBucket repository</t>
  </si>
  <si>
    <t>Daily standup</t>
  </si>
  <si>
    <t>Data access model classes</t>
  </si>
  <si>
    <t>Database schema design</t>
  </si>
  <si>
    <t>Database schema design, data access design</t>
  </si>
  <si>
    <t>Database schema design, data access model classes</t>
  </si>
  <si>
    <t>Discussion with Duncan and Richard about data access</t>
  </si>
  <si>
    <t>Discussion with Leonard about database design</t>
  </si>
  <si>
    <t>Discussion with Michael about Red Fern API interface</t>
  </si>
  <si>
    <t>Discussions with Michael over Error information, configuration, data checking and sub-sampling</t>
  </si>
  <si>
    <t>Email to Duncan with details of Results classes</t>
  </si>
  <si>
    <t>Email to Michael about installation of Visual Studio 2019</t>
  </si>
  <si>
    <t>Email to Richard and Owen with provisional design and time estimates</t>
  </si>
  <si>
    <t>Emails and message about resourcing</t>
  </si>
  <si>
    <t>Emails; ErrorCode enums; database schema design</t>
  </si>
  <si>
    <t>Feedback for Michael; ErrorCode class</t>
  </si>
  <si>
    <t>Installing .NET Framework 4.8</t>
  </si>
  <si>
    <t>Investigating Entity Framework 6 vs Core 2 performance</t>
  </si>
  <si>
    <t>Investigating Entity Framework Core for data access</t>
  </si>
  <si>
    <t>Investigating using Entity Framework Core with .NET Framework</t>
  </si>
  <si>
    <t>Meeting to brief second developer</t>
  </si>
  <si>
    <t>New branches in repository, emails to Michael and Owen</t>
  </si>
  <si>
    <t>New JIRA issues, time estimates for issues</t>
  </si>
  <si>
    <t>Push up DataAccess project</t>
  </si>
  <si>
    <t>Replying to emails</t>
  </si>
  <si>
    <t>Replying to Leonard's queries</t>
  </si>
  <si>
    <t>Resource planning meeting with Richard and Owen</t>
  </si>
  <si>
    <t>Setting up data access project, initial database design</t>
  </si>
  <si>
    <t>Setting up repository SSH keys</t>
  </si>
  <si>
    <t>Stand up meeting</t>
  </si>
  <si>
    <t>Summary of discussion with Leonard</t>
  </si>
  <si>
    <t>Updating software component diagram with JIRA issues</t>
  </si>
  <si>
    <t>Zespri DCE Total</t>
  </si>
  <si>
    <t>Conditional formatting for "green" rows when total row "Entered into OpenAir" column is set to "yes" (actually to any word beginning with "y"):</t>
  </si>
  <si>
    <t>=AND(NOT(ISBLANK($A2)),(COUNTIF(INDIRECT(ADDRESS(MIN(IF($A2:$A$201="",ROW($A2:$A$201))),11)), "y*")=1))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</si>
  <si>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</si>
  <si>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</si>
  <si>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</si>
  <si>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</si>
  <si>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</si>
  <si>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</si>
  <si>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</si>
  <si>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</si>
  <si>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</si>
  <si>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</si>
  <si>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</si>
  <si>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</si>
  <si>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</si>
  <si>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</si>
  <si>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</si>
  <si>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</si>
  <si>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</si>
  <si>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</si>
  <si>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In that row starting with a blank, check column 11 (column K - "Entered into OpenAir") to see if the cell contents start with "y"</t>
  </si>
  <si>
    <t>• Find the first row below the current row which has a blank in column A (this will be a daily total row)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</si>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</sst>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/yyyy;@"/>
    <numFmt numFmtId="165" formatCode="hh:mm"/>
    <numFmt numFmtId="166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5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6" fontId="1" fillId="2" borderId="0" xfId="0" applyNumberFormat="1" applyFont="1" applyFill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24">
    <dxf>
      <numFmt numFmtId="2" formatCode="0.00"/>
    </dxf>
    <dxf>
      <alignment wrapText="1"/>
    </dxf>
    <dxf>
      <font>
        <b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/>
        </bottom>
      </border>
    </dxf>
    <dxf>
      <font>
        <b/>
        <i val="0"/>
        <color auto="1"/>
      </font>
      <fill>
        <patternFill patternType="solid">
          <fgColor theme="9" tint="0.39997558519241921"/>
          <bgColor theme="9" tint="0.39997558519241921"/>
        </patternFill>
      </fill>
      <border>
        <bottom style="thin">
          <color theme="9" tint="0.79998168889431442"/>
        </bottom>
        <horizontal style="thin">
          <color theme="9" tint="0.39997558519241921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auto="1"/>
      </font>
      <fill>
        <patternFill patternType="solid">
          <fgColor theme="9" tint="0.39991454817346722"/>
          <bgColor theme="9" tint="0.79998168889431442"/>
        </patternFill>
      </fill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ColumnStripe" dxfId="18"/>
      <tableStyleElement type="firstHeaderCell" dxfId="17"/>
      <tableStyleElement type="firstSubtotalRow" dxfId="16"/>
      <tableStyleElement type="secondSubtotalRow" dxfId="15"/>
      <tableStyleElement type="firstColumnSubheading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3776.863689930557" createdVersion="6" refreshedVersion="6" minRefreshableVersion="3" recordCount="200" xr:uid="{678EB14F-B8E4-4F35-8190-E073690674FE}">
  <cacheSource type="worksheet">
    <worksheetSource ref="A1:I201" sheet="Timesheet"/>
  </cacheSource>
  <cacheFields count="9">
    <cacheField name="Date" numFmtId="164">
      <sharedItems containsDate="1" containsBlank="1" containsMixedTypes="1" minDate="2019-11-04T00:00:00" maxDate="2019-11-08T00:00:00" count="6">
        <d v="2019-11-04T00:00:00"/>
        <m/>
        <d v="2019-11-05T00:00:00"/>
        <d v="2019-11-06T00:00:00"/>
        <d v="2019-11-07T00:00:00"/>
        <s v=""/>
      </sharedItems>
    </cacheField>
    <cacheField name="Raw _x000a_Start Time" numFmtId="166">
      <sharedItems containsMixedTypes="1" containsNumber="1" containsInteger="1" minValue="700" maxValue="2300"/>
    </cacheField>
    <cacheField name="Raw _x000a_End Time" numFmtId="166">
      <sharedItems containsString="0" containsBlank="1" containsNumber="1" containsInteger="1" minValue="715" maxValue="2345" count="33">
        <n v="715"/>
        <n v="900"/>
        <n v="930"/>
        <n v="945"/>
        <n v="1000"/>
        <n v="1015"/>
        <n v="1045"/>
        <n v="1100"/>
        <n v="1130"/>
        <n v="1200"/>
        <n v="1215"/>
        <n v="1430"/>
        <n v="1730"/>
        <n v="1745"/>
        <n v="1815"/>
        <n v="2345"/>
        <m/>
        <n v="915"/>
        <n v="1030"/>
        <n v="1145"/>
        <n v="1300"/>
        <n v="1345"/>
        <n v="1400"/>
        <n v="1500"/>
        <n v="1600"/>
        <n v="1615"/>
        <n v="2300"/>
        <n v="1115"/>
        <n v="1530"/>
        <n v="1700"/>
        <n v="1715"/>
        <n v="1830"/>
        <n v="1945"/>
      </sharedItems>
    </cacheField>
    <cacheField name="Task" numFmtId="1">
      <sharedItems containsBlank="1" count="7">
        <s v="Service Line - Internal Service BAU"/>
        <s v="Zespri DCE"/>
        <s v="Management"/>
        <s v="Airways - Presales"/>
        <m/>
        <s v="Internal Service Improvement"/>
        <s v="UniMed Escrow Review"/>
      </sharedItems>
    </cacheField>
    <cacheField name="Comments" numFmtId="1">
      <sharedItems containsBlank="1" count="48">
        <s v="Timesheets"/>
        <s v="Investigating Entity Framework 6 vs Core 2 performance"/>
        <s v="Team leaders meeting"/>
        <s v="Clean up from Friday team lunch"/>
        <s v="Miscellaneous"/>
        <s v="Software Engineering Team standup"/>
        <s v="Clearing emails"/>
        <s v="Replying to emails"/>
        <s v="Planning session for Tuesday customer meeting"/>
        <s v="Email to Richard and Owen with provisional design and time estimates"/>
        <s v="Email to Michael about installation of Visual Studio 2019"/>
        <s v="Resource planning meeting with Richard and Owen"/>
        <s v="New JIRA issues, time estimates for issues"/>
        <s v="Updating software component diagram with JIRA issues"/>
        <s v="Catch up with Richard Atkin about P&amp;W work"/>
        <s v="Create BitBucket account and repository"/>
        <m/>
        <s v="Jane Karina's Internship Project: DbFit query issue"/>
        <s v="71 Gloucester weekly standup"/>
        <s v="Emails and message about resourcing"/>
        <s v="Introductory meeting with Airways; subsequent discussion"/>
        <s v="Stand up meeting"/>
        <s v="Sorting out sick leave and discretionary leave for Richard Atkin and Paul Kibblewhite"/>
        <s v="Installing .NET Framework 4.8"/>
        <s v="Create Visual Studio solution, set up Michael access to BitBucket repository"/>
        <s v="Meeting to brief second developer"/>
        <s v="Discussion with Michael about Red Fern API interface"/>
        <s v="New branches in repository, emails to Michael and Owen"/>
        <s v="Investigating using Entity Framework Core with .NET Framework"/>
        <s v="Setting up Teams site"/>
        <s v="Investigating Entity Framework Core for data access"/>
        <s v="Discussion with Duncan and Richard about data access"/>
        <s v="Replying to Leonard's queries"/>
        <s v="Setting up repository SSH keys"/>
        <s v="Setting up data access project, initial database design"/>
        <s v="Discussion with Leonard about database design"/>
        <s v="Feedback for Michael; ErrorCode class"/>
        <s v="Push up DataAccess project"/>
        <s v="Summary of discussion with Leonard"/>
        <s v="Emails; ErrorCode enums; database schema design"/>
        <s v="Daily standup"/>
        <s v="Database schema design"/>
        <s v="Modification to timesheet spreadsheet"/>
        <s v="Database schema design, data access design"/>
        <s v="Email to Duncan with details of Results classes"/>
        <s v="Discussions with Michael over Error information, configuration, data checking and sub-sampling"/>
        <s v="Database schema design, data access model classes"/>
        <s v="Data access model classes"/>
      </sharedItems>
    </cacheField>
    <cacheField name="Start Time" numFmtId="165">
      <sharedItems containsDate="1" containsMixedTypes="1" minDate="1899-12-30T07:00:00" maxDate="1899-12-30T23:00:00"/>
    </cacheField>
    <cacheField name="End Time" numFmtId="165">
      <sharedItems containsDate="1" containsMixedTypes="1" minDate="1899-12-30T07:15:00" maxDate="1899-12-30T23:45:00"/>
    </cacheField>
    <cacheField name="Duration hh:mm" numFmtId="165">
      <sharedItems containsDate="1" containsMixedTypes="1" minDate="1899-12-30T00:15:00" maxDate="1899-12-30T03:30:00" count="10">
        <d v="1899-12-30T00:15:00"/>
        <d v="1899-12-30T00:30:00"/>
        <d v="1899-12-30T01:30:00"/>
        <d v="1899-12-30T03:00:00"/>
        <d v="1899-12-30T00:45:00"/>
        <s v=""/>
        <d v="1899-12-30T01:15:00"/>
        <d v="1899-12-30T01:00:00"/>
        <d v="1899-12-30T03:30:00"/>
        <d v="1899-12-30T02:45:00"/>
      </sharedItems>
    </cacheField>
    <cacheField name="Decimal _x000a_Duration" numFmtId="2">
      <sharedItems containsMixedTypes="1" containsNumber="1" minValue="0.24999999999999911" maxValue="3.5000000000000009" count="16">
        <n v="0.25000000000000044"/>
        <n v="0.49999999999999956"/>
        <n v="0.24999999999999911"/>
        <n v="0.50000000000000089"/>
        <n v="1.5000000000000027"/>
        <n v="3"/>
        <n v="0.75"/>
        <s v=""/>
        <n v="1.2499999999999996"/>
        <n v="0.99999999999999911"/>
        <n v="0.25000000000000178"/>
        <n v="3.5000000000000009"/>
        <n v="0.74999999999999734"/>
        <n v="0.75000000000000266"/>
        <n v="2.7500000000000009"/>
        <n v="1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700"/>
    <x v="0"/>
    <x v="0"/>
    <x v="0"/>
    <d v="1899-12-30T07:00:00"/>
    <d v="1899-12-30T07:15:00"/>
    <x v="0"/>
    <x v="0"/>
  </r>
  <r>
    <x v="0"/>
    <n v="845"/>
    <x v="1"/>
    <x v="1"/>
    <x v="1"/>
    <d v="1899-12-30T08:45:00"/>
    <d v="1899-12-30T09:00:00"/>
    <x v="0"/>
    <x v="0"/>
  </r>
  <r>
    <x v="0"/>
    <n v="900"/>
    <x v="2"/>
    <x v="2"/>
    <x v="2"/>
    <d v="1899-12-30T09:00:00"/>
    <d v="1899-12-30T09:30:00"/>
    <x v="1"/>
    <x v="1"/>
  </r>
  <r>
    <x v="0"/>
    <n v="930"/>
    <x v="3"/>
    <x v="0"/>
    <x v="3"/>
    <d v="1899-12-30T09:30:00"/>
    <d v="1899-12-30T09:45:00"/>
    <x v="0"/>
    <x v="0"/>
  </r>
  <r>
    <x v="0"/>
    <n v="945"/>
    <x v="4"/>
    <x v="2"/>
    <x v="4"/>
    <d v="1899-12-30T09:45:00"/>
    <d v="1899-12-30T10:00:00"/>
    <x v="0"/>
    <x v="0"/>
  </r>
  <r>
    <x v="0"/>
    <n v="1000"/>
    <x v="5"/>
    <x v="2"/>
    <x v="5"/>
    <d v="1899-12-30T10:00:00"/>
    <d v="1899-12-30T10:15:00"/>
    <x v="0"/>
    <x v="0"/>
  </r>
  <r>
    <x v="0"/>
    <n v="1015"/>
    <x v="6"/>
    <x v="2"/>
    <x v="6"/>
    <d v="1899-12-30T10:15:00"/>
    <d v="1899-12-30T10:45:00"/>
    <x v="1"/>
    <x v="1"/>
  </r>
  <r>
    <x v="0"/>
    <n v="1045"/>
    <x v="7"/>
    <x v="1"/>
    <x v="7"/>
    <d v="1899-12-30T10:45:00"/>
    <d v="1899-12-30T11:00:00"/>
    <x v="0"/>
    <x v="2"/>
  </r>
  <r>
    <x v="0"/>
    <n v="1100"/>
    <x v="8"/>
    <x v="3"/>
    <x v="8"/>
    <d v="1899-12-30T11:00:00"/>
    <d v="1899-12-30T11:30:00"/>
    <x v="1"/>
    <x v="1"/>
  </r>
  <r>
    <x v="0"/>
    <n v="1130"/>
    <x v="9"/>
    <x v="1"/>
    <x v="9"/>
    <d v="1899-12-30T11:30:00"/>
    <d v="1899-12-30T12:00:00"/>
    <x v="1"/>
    <x v="3"/>
  </r>
  <r>
    <x v="0"/>
    <n v="1200"/>
    <x v="10"/>
    <x v="1"/>
    <x v="10"/>
    <d v="1899-12-30T12:00:00"/>
    <d v="1899-12-30T12:15:00"/>
    <x v="0"/>
    <x v="2"/>
  </r>
  <r>
    <x v="0"/>
    <n v="1300"/>
    <x v="11"/>
    <x v="1"/>
    <x v="11"/>
    <d v="1899-12-30T13:00:00"/>
    <d v="1899-12-30T14:30:00"/>
    <x v="2"/>
    <x v="4"/>
  </r>
  <r>
    <x v="0"/>
    <n v="1430"/>
    <x v="12"/>
    <x v="1"/>
    <x v="12"/>
    <d v="1899-12-30T14:30:00"/>
    <d v="1899-12-30T17:30:00"/>
    <x v="3"/>
    <x v="5"/>
  </r>
  <r>
    <x v="0"/>
    <n v="1730"/>
    <x v="13"/>
    <x v="1"/>
    <x v="13"/>
    <d v="1899-12-30T17:30:00"/>
    <d v="1899-12-30T17:45:00"/>
    <x v="0"/>
    <x v="2"/>
  </r>
  <r>
    <x v="0"/>
    <n v="1800"/>
    <x v="14"/>
    <x v="2"/>
    <x v="14"/>
    <d v="1899-12-30T18:00:00"/>
    <d v="1899-12-30T18:15:00"/>
    <x v="0"/>
    <x v="2"/>
  </r>
  <r>
    <x v="0"/>
    <n v="2300"/>
    <x v="15"/>
    <x v="1"/>
    <x v="15"/>
    <d v="1899-12-30T23:00:00"/>
    <d v="1899-12-30T23:45:00"/>
    <x v="4"/>
    <x v="6"/>
  </r>
  <r>
    <x v="1"/>
    <s v=""/>
    <x v="16"/>
    <x v="4"/>
    <x v="16"/>
    <s v=""/>
    <s v=""/>
    <x v="5"/>
    <x v="7"/>
  </r>
  <r>
    <x v="2"/>
    <n v="830"/>
    <x v="1"/>
    <x v="5"/>
    <x v="17"/>
    <d v="1899-12-30T08:30:00"/>
    <d v="1899-12-30T09:00:00"/>
    <x v="1"/>
    <x v="3"/>
  </r>
  <r>
    <x v="2"/>
    <n v="900"/>
    <x v="17"/>
    <x v="2"/>
    <x v="18"/>
    <d v="1899-12-30T09:00:00"/>
    <d v="1899-12-30T09:15:00"/>
    <x v="0"/>
    <x v="0"/>
  </r>
  <r>
    <x v="2"/>
    <n v="915"/>
    <x v="3"/>
    <x v="5"/>
    <x v="17"/>
    <d v="1899-12-30T09:15:00"/>
    <d v="1899-12-30T09:45:00"/>
    <x v="1"/>
    <x v="1"/>
  </r>
  <r>
    <x v="2"/>
    <n v="945"/>
    <x v="4"/>
    <x v="2"/>
    <x v="6"/>
    <d v="1899-12-30T09:45:00"/>
    <d v="1899-12-30T10:00:00"/>
    <x v="0"/>
    <x v="0"/>
  </r>
  <r>
    <x v="2"/>
    <n v="1000"/>
    <x v="5"/>
    <x v="1"/>
    <x v="19"/>
    <d v="1899-12-30T10:00:00"/>
    <d v="1899-12-30T10:15:00"/>
    <x v="0"/>
    <x v="0"/>
  </r>
  <r>
    <x v="2"/>
    <n v="1015"/>
    <x v="18"/>
    <x v="0"/>
    <x v="0"/>
    <d v="1899-12-30T10:15:00"/>
    <d v="1899-12-30T10:30:00"/>
    <x v="0"/>
    <x v="2"/>
  </r>
  <r>
    <x v="2"/>
    <n v="1030"/>
    <x v="19"/>
    <x v="3"/>
    <x v="20"/>
    <d v="1899-12-30T10:30:00"/>
    <d v="1899-12-30T11:45:00"/>
    <x v="6"/>
    <x v="8"/>
  </r>
  <r>
    <x v="2"/>
    <n v="1145"/>
    <x v="9"/>
    <x v="2"/>
    <x v="4"/>
    <d v="1899-12-30T11:45:00"/>
    <d v="1899-12-30T12:00:00"/>
    <x v="0"/>
    <x v="0"/>
  </r>
  <r>
    <x v="2"/>
    <n v="1200"/>
    <x v="20"/>
    <x v="1"/>
    <x v="21"/>
    <d v="1899-12-30T12:00:00"/>
    <d v="1899-12-30T13:00:00"/>
    <x v="7"/>
    <x v="9"/>
  </r>
  <r>
    <x v="2"/>
    <n v="1300"/>
    <x v="21"/>
    <x v="2"/>
    <x v="22"/>
    <d v="1899-12-30T13:00:00"/>
    <d v="1899-12-30T13:45:00"/>
    <x v="4"/>
    <x v="6"/>
  </r>
  <r>
    <x v="2"/>
    <n v="1345"/>
    <x v="22"/>
    <x v="1"/>
    <x v="23"/>
    <d v="1899-12-30T13:45:00"/>
    <d v="1899-12-30T14:00:00"/>
    <x v="0"/>
    <x v="10"/>
  </r>
  <r>
    <x v="2"/>
    <n v="1400"/>
    <x v="23"/>
    <x v="1"/>
    <x v="24"/>
    <d v="1899-12-30T14:00:00"/>
    <d v="1899-12-30T15:00:00"/>
    <x v="7"/>
    <x v="9"/>
  </r>
  <r>
    <x v="2"/>
    <n v="1500"/>
    <x v="24"/>
    <x v="1"/>
    <x v="25"/>
    <d v="1899-12-30T15:00:00"/>
    <d v="1899-12-30T16:00:00"/>
    <x v="7"/>
    <x v="9"/>
  </r>
  <r>
    <x v="2"/>
    <n v="1600"/>
    <x v="25"/>
    <x v="1"/>
    <x v="26"/>
    <d v="1899-12-30T16:00:00"/>
    <d v="1899-12-30T16:15:00"/>
    <x v="0"/>
    <x v="2"/>
  </r>
  <r>
    <x v="2"/>
    <n v="1715"/>
    <x v="13"/>
    <x v="1"/>
    <x v="27"/>
    <d v="1899-12-30T17:15:00"/>
    <d v="1899-12-30T17:45:00"/>
    <x v="1"/>
    <x v="3"/>
  </r>
  <r>
    <x v="2"/>
    <n v="2000"/>
    <x v="26"/>
    <x v="1"/>
    <x v="28"/>
    <d v="1899-12-30T20:00:00"/>
    <d v="1899-12-30T23:00:00"/>
    <x v="3"/>
    <x v="5"/>
  </r>
  <r>
    <x v="1"/>
    <s v=""/>
    <x v="16"/>
    <x v="4"/>
    <x v="16"/>
    <s v=""/>
    <s v=""/>
    <x v="5"/>
    <x v="7"/>
  </r>
  <r>
    <x v="3"/>
    <n v="845"/>
    <x v="1"/>
    <x v="0"/>
    <x v="0"/>
    <d v="1899-12-30T08:45:00"/>
    <d v="1899-12-30T09:00:00"/>
    <x v="0"/>
    <x v="0"/>
  </r>
  <r>
    <x v="3"/>
    <n v="900"/>
    <x v="17"/>
    <x v="2"/>
    <x v="6"/>
    <d v="1899-12-30T09:00:00"/>
    <d v="1899-12-30T09:15:00"/>
    <x v="0"/>
    <x v="0"/>
  </r>
  <r>
    <x v="3"/>
    <n v="915"/>
    <x v="2"/>
    <x v="6"/>
    <x v="29"/>
    <d v="1899-12-30T09:15:00"/>
    <d v="1899-12-30T09:30:00"/>
    <x v="0"/>
    <x v="2"/>
  </r>
  <r>
    <x v="3"/>
    <n v="930"/>
    <x v="4"/>
    <x v="1"/>
    <x v="21"/>
    <d v="1899-12-30T09:30:00"/>
    <d v="1899-12-30T10:00:00"/>
    <x v="1"/>
    <x v="3"/>
  </r>
  <r>
    <x v="3"/>
    <n v="1000"/>
    <x v="6"/>
    <x v="1"/>
    <x v="30"/>
    <d v="1899-12-30T10:00:00"/>
    <d v="1899-12-30T10:45:00"/>
    <x v="4"/>
    <x v="6"/>
  </r>
  <r>
    <x v="3"/>
    <n v="1045"/>
    <x v="7"/>
    <x v="1"/>
    <x v="31"/>
    <d v="1899-12-30T10:45:00"/>
    <d v="1899-12-30T11:00:00"/>
    <x v="0"/>
    <x v="2"/>
  </r>
  <r>
    <x v="3"/>
    <n v="1100"/>
    <x v="27"/>
    <x v="1"/>
    <x v="32"/>
    <d v="1899-12-30T11:00:00"/>
    <d v="1899-12-30T11:15:00"/>
    <x v="0"/>
    <x v="0"/>
  </r>
  <r>
    <x v="3"/>
    <n v="1115"/>
    <x v="9"/>
    <x v="1"/>
    <x v="33"/>
    <d v="1899-12-30T11:15:00"/>
    <d v="1899-12-30T12:00:00"/>
    <x v="4"/>
    <x v="6"/>
  </r>
  <r>
    <x v="3"/>
    <n v="1200"/>
    <x v="28"/>
    <x v="1"/>
    <x v="34"/>
    <d v="1899-12-30T12:00:00"/>
    <d v="1899-12-30T15:30:00"/>
    <x v="8"/>
    <x v="11"/>
  </r>
  <r>
    <x v="3"/>
    <n v="1530"/>
    <x v="25"/>
    <x v="1"/>
    <x v="35"/>
    <d v="1899-12-30T15:30:00"/>
    <d v="1899-12-30T16:15:00"/>
    <x v="4"/>
    <x v="12"/>
  </r>
  <r>
    <x v="3"/>
    <n v="1615"/>
    <x v="29"/>
    <x v="1"/>
    <x v="36"/>
    <d v="1899-12-30T16:15:00"/>
    <d v="1899-12-30T17:00:00"/>
    <x v="4"/>
    <x v="13"/>
  </r>
  <r>
    <x v="3"/>
    <n v="1700"/>
    <x v="30"/>
    <x v="1"/>
    <x v="37"/>
    <d v="1899-12-30T17:00:00"/>
    <d v="1899-12-30T17:15:00"/>
    <x v="0"/>
    <x v="2"/>
  </r>
  <r>
    <x v="3"/>
    <n v="1715"/>
    <x v="12"/>
    <x v="1"/>
    <x v="38"/>
    <d v="1899-12-30T17:15:00"/>
    <d v="1899-12-30T17:30:00"/>
    <x v="0"/>
    <x v="10"/>
  </r>
  <r>
    <x v="1"/>
    <s v=""/>
    <x v="16"/>
    <x v="4"/>
    <x v="16"/>
    <s v=""/>
    <s v=""/>
    <x v="5"/>
    <x v="7"/>
  </r>
  <r>
    <x v="4"/>
    <n v="845"/>
    <x v="2"/>
    <x v="1"/>
    <x v="39"/>
    <d v="1899-12-30T08:45:00"/>
    <d v="1899-12-30T09:30:00"/>
    <x v="4"/>
    <x v="6"/>
  </r>
  <r>
    <x v="4"/>
    <n v="930"/>
    <x v="3"/>
    <x v="1"/>
    <x v="40"/>
    <d v="1899-12-30T09:30:00"/>
    <d v="1899-12-30T09:45:00"/>
    <x v="0"/>
    <x v="0"/>
  </r>
  <r>
    <x v="4"/>
    <n v="945"/>
    <x v="4"/>
    <x v="1"/>
    <x v="41"/>
    <d v="1899-12-30T09:45:00"/>
    <d v="1899-12-30T10:00:00"/>
    <x v="0"/>
    <x v="0"/>
  </r>
  <r>
    <x v="4"/>
    <n v="1000"/>
    <x v="5"/>
    <x v="2"/>
    <x v="5"/>
    <d v="1899-12-30T10:00:00"/>
    <d v="1899-12-30T10:15:00"/>
    <x v="0"/>
    <x v="0"/>
  </r>
  <r>
    <x v="4"/>
    <n v="1015"/>
    <x v="6"/>
    <x v="1"/>
    <x v="41"/>
    <d v="1899-12-30T10:15:00"/>
    <d v="1899-12-30T10:45:00"/>
    <x v="1"/>
    <x v="1"/>
  </r>
  <r>
    <x v="4"/>
    <n v="1045"/>
    <x v="7"/>
    <x v="0"/>
    <x v="0"/>
    <d v="1899-12-30T10:45:00"/>
    <d v="1899-12-30T11:00:00"/>
    <x v="0"/>
    <x v="2"/>
  </r>
  <r>
    <x v="4"/>
    <n v="1100"/>
    <x v="27"/>
    <x v="0"/>
    <x v="42"/>
    <d v="1899-12-30T11:00:00"/>
    <d v="1899-12-30T11:15:00"/>
    <x v="0"/>
    <x v="0"/>
  </r>
  <r>
    <x v="4"/>
    <n v="1115"/>
    <x v="22"/>
    <x v="1"/>
    <x v="43"/>
    <d v="1899-12-30T11:15:00"/>
    <d v="1899-12-30T14:00:00"/>
    <x v="9"/>
    <x v="14"/>
  </r>
  <r>
    <x v="4"/>
    <n v="1400"/>
    <x v="11"/>
    <x v="1"/>
    <x v="44"/>
    <d v="1899-12-30T14:00:00"/>
    <d v="1899-12-30T14:30:00"/>
    <x v="1"/>
    <x v="3"/>
  </r>
  <r>
    <x v="4"/>
    <n v="1430"/>
    <x v="28"/>
    <x v="1"/>
    <x v="45"/>
    <d v="1899-12-30T14:30:00"/>
    <d v="1899-12-30T15:30:00"/>
    <x v="7"/>
    <x v="9"/>
  </r>
  <r>
    <x v="4"/>
    <n v="1530"/>
    <x v="29"/>
    <x v="1"/>
    <x v="46"/>
    <d v="1899-12-30T15:30:00"/>
    <d v="1899-12-30T17:00:00"/>
    <x v="2"/>
    <x v="15"/>
  </r>
  <r>
    <x v="4"/>
    <n v="1815"/>
    <x v="31"/>
    <x v="1"/>
    <x v="47"/>
    <d v="1899-12-30T18:15:00"/>
    <d v="1899-12-30T18:30:00"/>
    <x v="0"/>
    <x v="10"/>
  </r>
  <r>
    <x v="4"/>
    <n v="1915"/>
    <x v="32"/>
    <x v="1"/>
    <x v="47"/>
    <d v="1899-12-30T19:15:00"/>
    <d v="1899-12-30T19:45:00"/>
    <x v="1"/>
    <x v="3"/>
  </r>
  <r>
    <x v="4"/>
    <n v="1945"/>
    <x v="16"/>
    <x v="4"/>
    <x v="16"/>
    <d v="1899-12-30T19:45:00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  <r>
    <x v="5"/>
    <s v=""/>
    <x v="16"/>
    <x v="4"/>
    <x v="16"/>
    <s v=""/>
    <s v="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14" applyNumberFormats="0" applyBorderFormats="0" applyFontFormats="0" applyPatternFormats="0" applyAlignmentFormats="0" applyWidthHeightFormats="1" dataCaption="Values" grandTotalCaption="Total" showError="1" updatedVersion="6" minRefreshableVersion="3" useAutoFormatting="1" itemPrintTitles="1" createdVersion="6" indent="0" outline="1" outlineData="1" multipleFieldFilters="0" rowHeaderCaption="Tasks and Comments" colHeaderCaption="Dates">
  <location ref="A1:F68" firstHeaderRow="1" firstDataRow="2" firstDataCol="1"/>
  <pivotFields count="9">
    <pivotField axis="axisCol" subtotalTop="0" showAll="0" insertBlankRow="1">
      <items count="7">
        <item x="5"/>
        <item x="0"/>
        <item x="2"/>
        <item x="3"/>
        <item x="4"/>
        <item x="1"/>
        <item t="default"/>
      </items>
    </pivotField>
    <pivotField subtotalTop="0" showAll="0" insertBlankRow="1"/>
    <pivotField subtotalTop="0" showAll="0" insertBlankRow="1">
      <items count="34">
        <item x="0"/>
        <item x="1"/>
        <item x="17"/>
        <item x="2"/>
        <item x="3"/>
        <item x="4"/>
        <item x="5"/>
        <item x="18"/>
        <item x="6"/>
        <item x="7"/>
        <item x="27"/>
        <item x="8"/>
        <item x="19"/>
        <item x="9"/>
        <item x="10"/>
        <item x="20"/>
        <item x="21"/>
        <item x="22"/>
        <item x="11"/>
        <item x="23"/>
        <item x="28"/>
        <item x="24"/>
        <item x="25"/>
        <item x="29"/>
        <item x="30"/>
        <item x="12"/>
        <item x="13"/>
        <item x="14"/>
        <item x="31"/>
        <item x="32"/>
        <item x="26"/>
        <item x="15"/>
        <item x="16"/>
        <item t="default"/>
      </items>
    </pivotField>
    <pivotField axis="axisRow" subtotalTop="0" showAll="0" insertBlankRow="1">
      <items count="8">
        <item x="3"/>
        <item x="5"/>
        <item x="2"/>
        <item x="0"/>
        <item x="6"/>
        <item x="1"/>
        <item x="4"/>
        <item t="default"/>
      </items>
    </pivotField>
    <pivotField axis="axisRow" subtotalTop="0" showAll="0" insertBlankRow="1">
      <items count="49">
        <item x="18"/>
        <item x="14"/>
        <item x="3"/>
        <item x="6"/>
        <item x="15"/>
        <item x="24"/>
        <item x="40"/>
        <item x="47"/>
        <item x="41"/>
        <item x="43"/>
        <item x="46"/>
        <item x="31"/>
        <item x="35"/>
        <item x="26"/>
        <item x="45"/>
        <item x="44"/>
        <item x="10"/>
        <item x="9"/>
        <item x="19"/>
        <item x="39"/>
        <item x="36"/>
        <item x="23"/>
        <item x="20"/>
        <item x="1"/>
        <item x="30"/>
        <item x="28"/>
        <item x="17"/>
        <item x="25"/>
        <item x="4"/>
        <item x="42"/>
        <item x="27"/>
        <item x="12"/>
        <item x="8"/>
        <item x="37"/>
        <item x="7"/>
        <item x="32"/>
        <item x="11"/>
        <item x="34"/>
        <item x="33"/>
        <item x="29"/>
        <item x="5"/>
        <item x="22"/>
        <item x="21"/>
        <item x="38"/>
        <item x="2"/>
        <item x="0"/>
        <item x="13"/>
        <item x="16"/>
        <item t="default"/>
      </items>
    </pivotField>
    <pivotField subtotalTop="0" showAll="0" insertBlankRow="1"/>
    <pivotField subtotalTop="0" showAll="0" insertBlankRow="1"/>
    <pivotField subtotalTop="0" showAll="0" insertBlankRow="1">
      <items count="11">
        <item x="5"/>
        <item x="0"/>
        <item x="1"/>
        <item x="4"/>
        <item x="7"/>
        <item x="6"/>
        <item x="2"/>
        <item x="9"/>
        <item x="3"/>
        <item x="8"/>
        <item t="default"/>
      </items>
    </pivotField>
    <pivotField dataField="1" subtotalTop="0" showAll="0" insertBlankRow="1">
      <items count="17">
        <item x="2"/>
        <item x="0"/>
        <item x="10"/>
        <item x="1"/>
        <item x="3"/>
        <item x="12"/>
        <item x="6"/>
        <item x="13"/>
        <item x="9"/>
        <item x="8"/>
        <item x="15"/>
        <item x="4"/>
        <item x="14"/>
        <item x="5"/>
        <item x="11"/>
        <item x="7"/>
        <item t="default"/>
      </items>
    </pivotField>
  </pivotFields>
  <rowFields count="2">
    <field x="3"/>
    <field x="4"/>
  </rowFields>
  <rowItems count="66">
    <i>
      <x/>
    </i>
    <i r="1">
      <x v="22"/>
    </i>
    <i r="1">
      <x v="32"/>
    </i>
    <i t="default">
      <x/>
    </i>
    <i t="blank">
      <x/>
    </i>
    <i>
      <x v="1"/>
    </i>
    <i r="1">
      <x v="26"/>
    </i>
    <i t="default">
      <x v="1"/>
    </i>
    <i t="blank">
      <x v="1"/>
    </i>
    <i>
      <x v="2"/>
    </i>
    <i r="1">
      <x/>
    </i>
    <i r="1">
      <x v="1"/>
    </i>
    <i r="1">
      <x v="3"/>
    </i>
    <i r="1">
      <x v="28"/>
    </i>
    <i r="1">
      <x v="40"/>
    </i>
    <i r="1">
      <x v="41"/>
    </i>
    <i r="1">
      <x v="44"/>
    </i>
    <i t="default">
      <x v="2"/>
    </i>
    <i t="blank">
      <x v="2"/>
    </i>
    <i>
      <x v="3"/>
    </i>
    <i r="1">
      <x v="2"/>
    </i>
    <i r="1">
      <x v="29"/>
    </i>
    <i r="1">
      <x v="45"/>
    </i>
    <i t="default">
      <x v="3"/>
    </i>
    <i t="blank">
      <x v="3"/>
    </i>
    <i>
      <x v="4"/>
    </i>
    <i r="1">
      <x v="39"/>
    </i>
    <i t="default">
      <x v="4"/>
    </i>
    <i t="blank">
      <x v="4"/>
    </i>
    <i>
      <x v="5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2"/>
    </i>
    <i r="1">
      <x v="43"/>
    </i>
    <i r="1">
      <x v="46"/>
    </i>
    <i t="default">
      <x v="5"/>
    </i>
    <i t="blank">
      <x v="5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Decimal Duration by Date and Task" fld="8" baseField="3" baseItem="0" numFmtId="2"/>
  </dataFields>
  <formats count="4">
    <format dxfId="6">
      <pivotArea dataOnly="0" labelOnly="1" outline="0" axis="axisValues" fieldPosition="0"/>
    </format>
    <format dxfId="5">
      <pivotArea dataOnly="0" labelOnly="1" grandCol="1" outline="0" fieldPosition="0"/>
    </format>
    <format dxfId="4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K2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40.7109375" style="2" customWidth="1"/>
    <col min="5" max="5" width="94.7109375" style="2" customWidth="1"/>
    <col min="6" max="7" width="13.42578125" style="6" hidden="1" customWidth="1"/>
    <col min="8" max="8" width="15.5703125" style="6" hidden="1" customWidth="1"/>
    <col min="9" max="9" width="8.7109375" style="8" bestFit="1" customWidth="1"/>
    <col min="10" max="10" width="11.140625" style="7" bestFit="1" customWidth="1"/>
    <col min="11" max="11" width="12" style="10" bestFit="1" customWidth="1"/>
  </cols>
  <sheetData>
    <row r="1" spans="1:11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5" t="s">
        <v>1</v>
      </c>
      <c r="G1" s="5" t="s">
        <v>2</v>
      </c>
      <c r="H1" s="5" t="s">
        <v>5</v>
      </c>
      <c r="I1" s="9" t="s">
        <v>8</v>
      </c>
      <c r="J1" s="9" t="s">
        <v>7</v>
      </c>
      <c r="K1" s="9" t="s">
        <v>6</v>
      </c>
    </row>
    <row r="2" spans="1:11" x14ac:dyDescent="0.25">
      <c r="F2" s="6" t="str">
        <f t="shared" ref="F2:F4" si="0">IF(ISNUMBER(B2),ROUNDDOWN(B2,-2)/2400+MOD(B2,100)/1440,"")</f>
        <v/>
      </c>
      <c r="G2" s="6" t="str">
        <f t="shared" ref="G2:G4" si="1">IF(ISNUMBER(C2),ROUNDDOWN(C2,-2)/2400+MOD(C2,100)/1440,"")</f>
        <v/>
      </c>
      <c r="H2" s="6" t="str">
        <f t="shared" ref="H2:H4" si="2">IF(AND(ISNUMBER(B2),ISNUMBER(C2)),G2-F2,"")</f>
        <v/>
      </c>
      <c r="I2" s="7" t="str">
        <f t="shared" ref="I2:I4" si="3">IF(ISNUMBER(H2),H2*24,"")</f>
        <v/>
      </c>
      <c r="J2" s="7" t="str">
        <f>IF(ISNUMBER(I2), IF(A2=A1, J1+I2, I2), IF(AND(ISNUMBER(J1),ISBLANK(A2)),J1,""))</f>
        <v/>
      </c>
    </row>
    <row r="3" spans="1:11" x14ac:dyDescent="0.25">
      <c r="A3" s="1" t="str">
        <f>IF(NOT(ISBLANK(C2)),A2, "")</f>
        <v/>
      </c>
      <c r="B3" s="12" t="str">
        <f t="shared" ref="B3:B4" si="4">IF(NOT(OR(ISBLANK(C2),ISBLANK(A3))),C2, "")</f>
        <v/>
      </c>
      <c r="F3" s="6" t="str">
        <f t="shared" si="0"/>
        <v/>
      </c>
      <c r="G3" s="6" t="str">
        <f t="shared" si="1"/>
        <v/>
      </c>
      <c r="H3" s="6" t="str">
        <f t="shared" si="2"/>
        <v/>
      </c>
      <c r="I3" s="7" t="str">
        <f t="shared" si="3"/>
        <v/>
      </c>
      <c r="J3" s="7" t="str">
        <f>IF(ISNUMBER(I3), IF(A3=A2, J2+I3, I3), IF(AND(ISNUMBER(J2),ISBLANK(A3)),J2,""))</f>
        <v/>
      </c>
    </row>
    <row r="4" spans="1:11" x14ac:dyDescent="0.25">
      <c r="A4" s="1" t="str">
        <f t="shared" ref="A4" si="5">IF(NOT(ISBLANK(C3)),A3, "")</f>
        <v/>
      </c>
      <c r="B4" s="12" t="str">
        <f t="shared" si="4"/>
        <v/>
      </c>
      <c r="F4" s="6" t="str">
        <f t="shared" si="0"/>
        <v/>
      </c>
      <c r="G4" s="6" t="str">
        <f t="shared" si="1"/>
        <v/>
      </c>
      <c r="H4" s="6" t="str">
        <f t="shared" si="2"/>
        <v/>
      </c>
      <c r="I4" s="7" t="str">
        <f t="shared" si="3"/>
        <v/>
      </c>
      <c r="J4" s="7" t="str">
        <f t="shared" ref="J4" si="6">IF(ISNUMBER(I4), IF(A4=A3, J3+I4, I4), IF(AND(ISNUMBER(J3),ISBLANK(A4)),J3,""))</f>
        <v/>
      </c>
    </row>
    <row r="5" spans="1:11" x14ac:dyDescent="0.25">
      <c r="A5" s="1" t="str">
        <f t="shared" ref="A5:A65" si="7">IF(NOT(ISBLANK(C4)),A4, "")</f>
        <v/>
      </c>
      <c r="B5" s="12" t="str">
        <f t="shared" ref="B5:B65" si="8">IF(NOT(OR(ISBLANK(C4),ISBLANK(A5))),C4, "")</f>
        <v/>
      </c>
      <c r="F5" s="6" t="str">
        <f t="shared" ref="F5:F65" si="9">IF(ISNUMBER(B5),ROUNDDOWN(B5,-2)/2400+MOD(B5,100)/1440,"")</f>
        <v/>
      </c>
      <c r="G5" s="6" t="str">
        <f t="shared" ref="G5:G65" si="10">IF(ISNUMBER(C5),ROUNDDOWN(C5,-2)/2400+MOD(C5,100)/1440,"")</f>
        <v/>
      </c>
      <c r="H5" s="6" t="str">
        <f t="shared" ref="H5:H65" si="11">IF(AND(ISNUMBER(B5),ISNUMBER(C5)),G5-F5,"")</f>
        <v/>
      </c>
      <c r="I5" s="7" t="str">
        <f t="shared" ref="I5:I65" si="12">IF(ISNUMBER(H5),H5*24,"")</f>
        <v/>
      </c>
      <c r="J5" s="7" t="str">
        <f t="shared" ref="J5:J65" si="13">IF(ISNUMBER(I5), IF(A5=A4, J4+I5, I5), IF(AND(ISNUMBER(J4),ISBLANK(A5)),J4,""))</f>
        <v/>
      </c>
    </row>
    <row r="6" spans="1:11" x14ac:dyDescent="0.25">
      <c r="A6" s="1" t="str">
        <f t="shared" si="7"/>
        <v/>
      </c>
      <c r="B6" s="12" t="str">
        <f t="shared" si="8"/>
        <v/>
      </c>
      <c r="F6" s="6" t="str">
        <f t="shared" si="9"/>
        <v/>
      </c>
      <c r="G6" s="6" t="str">
        <f t="shared" si="10"/>
        <v/>
      </c>
      <c r="H6" s="6" t="str">
        <f t="shared" si="11"/>
        <v/>
      </c>
      <c r="I6" s="7" t="str">
        <f t="shared" si="12"/>
        <v/>
      </c>
      <c r="J6" s="7" t="str">
        <f t="shared" si="13"/>
        <v/>
      </c>
    </row>
    <row r="7" spans="1:11" x14ac:dyDescent="0.25">
      <c r="A7" s="1" t="str">
        <f t="shared" si="7"/>
        <v/>
      </c>
      <c r="B7" s="12" t="str">
        <f t="shared" si="8"/>
        <v/>
      </c>
      <c r="F7" s="6" t="str">
        <f t="shared" si="9"/>
        <v/>
      </c>
      <c r="G7" s="6" t="str">
        <f t="shared" si="10"/>
        <v/>
      </c>
      <c r="H7" s="6" t="str">
        <f t="shared" si="11"/>
        <v/>
      </c>
      <c r="I7" s="7" t="str">
        <f t="shared" si="12"/>
        <v/>
      </c>
      <c r="J7" s="7" t="str">
        <f t="shared" si="13"/>
        <v/>
      </c>
    </row>
    <row r="8" spans="1:11" x14ac:dyDescent="0.25">
      <c r="A8" s="1" t="str">
        <f t="shared" si="7"/>
        <v/>
      </c>
      <c r="B8" s="12" t="str">
        <f t="shared" si="8"/>
        <v/>
      </c>
      <c r="F8" s="6" t="str">
        <f t="shared" si="9"/>
        <v/>
      </c>
      <c r="G8" s="6" t="str">
        <f t="shared" si="10"/>
        <v/>
      </c>
      <c r="H8" s="6" t="str">
        <f t="shared" si="11"/>
        <v/>
      </c>
      <c r="I8" s="7" t="str">
        <f t="shared" si="12"/>
        <v/>
      </c>
      <c r="J8" s="7" t="str">
        <f t="shared" si="13"/>
        <v/>
      </c>
    </row>
    <row r="9" spans="1:11" x14ac:dyDescent="0.25">
      <c r="A9" s="1" t="str">
        <f t="shared" si="7"/>
        <v/>
      </c>
      <c r="B9" s="12" t="str">
        <f t="shared" si="8"/>
        <v/>
      </c>
      <c r="F9" s="6" t="str">
        <f t="shared" si="9"/>
        <v/>
      </c>
      <c r="G9" s="6" t="str">
        <f t="shared" si="10"/>
        <v/>
      </c>
      <c r="H9" s="6" t="str">
        <f t="shared" si="11"/>
        <v/>
      </c>
      <c r="I9" s="7" t="str">
        <f t="shared" si="12"/>
        <v/>
      </c>
      <c r="J9" s="7" t="str">
        <f t="shared" si="13"/>
        <v/>
      </c>
    </row>
    <row r="10" spans="1:11" x14ac:dyDescent="0.25">
      <c r="A10" s="1" t="str">
        <f t="shared" si="7"/>
        <v/>
      </c>
      <c r="B10" s="12" t="str">
        <f t="shared" si="8"/>
        <v/>
      </c>
      <c r="F10" s="6" t="str">
        <f t="shared" si="9"/>
        <v/>
      </c>
      <c r="G10" s="6" t="str">
        <f t="shared" si="10"/>
        <v/>
      </c>
      <c r="H10" s="6" t="str">
        <f t="shared" si="11"/>
        <v/>
      </c>
      <c r="I10" s="7" t="str">
        <f t="shared" si="12"/>
        <v/>
      </c>
      <c r="J10" s="7" t="str">
        <f t="shared" si="13"/>
        <v/>
      </c>
    </row>
    <row r="11" spans="1:11" x14ac:dyDescent="0.25">
      <c r="A11" s="1" t="str">
        <f t="shared" si="7"/>
        <v/>
      </c>
      <c r="B11" s="12" t="str">
        <f t="shared" si="8"/>
        <v/>
      </c>
      <c r="F11" s="6" t="str">
        <f t="shared" si="9"/>
        <v/>
      </c>
      <c r="G11" s="6" t="str">
        <f t="shared" si="10"/>
        <v/>
      </c>
      <c r="H11" s="6" t="str">
        <f t="shared" si="11"/>
        <v/>
      </c>
      <c r="I11" s="7" t="str">
        <f t="shared" si="12"/>
        <v/>
      </c>
      <c r="J11" s="7" t="str">
        <f t="shared" si="13"/>
        <v/>
      </c>
    </row>
    <row r="12" spans="1:11" x14ac:dyDescent="0.25">
      <c r="A12" s="1" t="str">
        <f t="shared" si="7"/>
        <v/>
      </c>
      <c r="B12" s="12" t="str">
        <f t="shared" si="8"/>
        <v/>
      </c>
      <c r="F12" s="6" t="str">
        <f t="shared" si="9"/>
        <v/>
      </c>
      <c r="G12" s="6" t="str">
        <f t="shared" si="10"/>
        <v/>
      </c>
      <c r="H12" s="6" t="str">
        <f t="shared" si="11"/>
        <v/>
      </c>
      <c r="I12" s="7" t="str">
        <f t="shared" si="12"/>
        <v/>
      </c>
      <c r="J12" s="7" t="str">
        <f t="shared" si="13"/>
        <v/>
      </c>
    </row>
    <row r="13" spans="1:11" x14ac:dyDescent="0.25">
      <c r="A13" s="1" t="str">
        <f t="shared" si="7"/>
        <v/>
      </c>
      <c r="B13" s="12" t="str">
        <f t="shared" si="8"/>
        <v/>
      </c>
      <c r="F13" s="6" t="str">
        <f t="shared" si="9"/>
        <v/>
      </c>
      <c r="G13" s="6" t="str">
        <f t="shared" si="10"/>
        <v/>
      </c>
      <c r="H13" s="6" t="str">
        <f t="shared" si="11"/>
        <v/>
      </c>
      <c r="I13" s="7" t="str">
        <f t="shared" si="12"/>
        <v/>
      </c>
      <c r="J13" s="7" t="str">
        <f t="shared" si="13"/>
        <v/>
      </c>
    </row>
    <row r="14" spans="1:11" x14ac:dyDescent="0.25">
      <c r="A14" s="1" t="str">
        <f t="shared" si="7"/>
        <v/>
      </c>
      <c r="B14" s="12" t="str">
        <f t="shared" si="8"/>
        <v/>
      </c>
      <c r="F14" s="6" t="str">
        <f t="shared" si="9"/>
        <v/>
      </c>
      <c r="G14" s="6" t="str">
        <f t="shared" si="10"/>
        <v/>
      </c>
      <c r="H14" s="6" t="str">
        <f t="shared" si="11"/>
        <v/>
      </c>
      <c r="I14" s="7" t="str">
        <f t="shared" si="12"/>
        <v/>
      </c>
      <c r="J14" s="7" t="str">
        <f t="shared" si="13"/>
        <v/>
      </c>
    </row>
    <row r="15" spans="1:11" x14ac:dyDescent="0.25">
      <c r="A15" s="1" t="str">
        <f t="shared" si="7"/>
        <v/>
      </c>
      <c r="B15" s="12" t="str">
        <f t="shared" si="8"/>
        <v/>
      </c>
      <c r="F15" s="6" t="str">
        <f t="shared" si="9"/>
        <v/>
      </c>
      <c r="G15" s="6" t="str">
        <f t="shared" si="10"/>
        <v/>
      </c>
      <c r="H15" s="6" t="str">
        <f t="shared" si="11"/>
        <v/>
      </c>
      <c r="I15" s="7" t="str">
        <f t="shared" si="12"/>
        <v/>
      </c>
      <c r="J15" s="7" t="str">
        <f t="shared" si="13"/>
        <v/>
      </c>
    </row>
    <row r="16" spans="1:11" x14ac:dyDescent="0.25">
      <c r="A16" s="1" t="str">
        <f t="shared" si="7"/>
        <v/>
      </c>
      <c r="B16" s="12" t="str">
        <f t="shared" si="8"/>
        <v/>
      </c>
      <c r="F16" s="6" t="str">
        <f t="shared" si="9"/>
        <v/>
      </c>
      <c r="G16" s="6" t="str">
        <f t="shared" si="10"/>
        <v/>
      </c>
      <c r="H16" s="6" t="str">
        <f t="shared" si="11"/>
        <v/>
      </c>
      <c r="I16" s="7" t="str">
        <f t="shared" si="12"/>
        <v/>
      </c>
      <c r="J16" s="7" t="str">
        <f t="shared" si="13"/>
        <v/>
      </c>
    </row>
    <row r="17" spans="1:10" x14ac:dyDescent="0.25">
      <c r="A17" s="1" t="str">
        <f t="shared" si="7"/>
        <v/>
      </c>
      <c r="B17" s="12" t="str">
        <f t="shared" si="8"/>
        <v/>
      </c>
      <c r="F17" s="6" t="str">
        <f t="shared" si="9"/>
        <v/>
      </c>
      <c r="G17" s="6" t="str">
        <f t="shared" si="10"/>
        <v/>
      </c>
      <c r="H17" s="6" t="str">
        <f t="shared" si="11"/>
        <v/>
      </c>
      <c r="I17" s="7" t="str">
        <f t="shared" si="12"/>
        <v/>
      </c>
      <c r="J17" s="7" t="str">
        <f t="shared" si="13"/>
        <v/>
      </c>
    </row>
    <row r="18" spans="1:10" x14ac:dyDescent="0.25">
      <c r="A18" s="1" t="str">
        <f t="shared" si="7"/>
        <v/>
      </c>
      <c r="B18" s="12" t="str">
        <f t="shared" si="8"/>
        <v/>
      </c>
      <c r="F18" s="6" t="str">
        <f t="shared" si="9"/>
        <v/>
      </c>
      <c r="G18" s="6" t="str">
        <f t="shared" si="10"/>
        <v/>
      </c>
      <c r="H18" s="6" t="str">
        <f t="shared" si="11"/>
        <v/>
      </c>
      <c r="I18" s="7" t="str">
        <f t="shared" si="12"/>
        <v/>
      </c>
      <c r="J18" s="7" t="str">
        <f t="shared" si="13"/>
        <v/>
      </c>
    </row>
    <row r="19" spans="1:10" x14ac:dyDescent="0.25">
      <c r="A19" s="1" t="str">
        <f t="shared" si="7"/>
        <v/>
      </c>
      <c r="B19" s="12" t="str">
        <f t="shared" si="8"/>
        <v/>
      </c>
      <c r="F19" s="6" t="str">
        <f t="shared" si="9"/>
        <v/>
      </c>
      <c r="G19" s="6" t="str">
        <f t="shared" si="10"/>
        <v/>
      </c>
      <c r="H19" s="6" t="str">
        <f t="shared" si="11"/>
        <v/>
      </c>
      <c r="I19" s="7" t="str">
        <f t="shared" si="12"/>
        <v/>
      </c>
      <c r="J19" s="7" t="str">
        <f t="shared" si="13"/>
        <v/>
      </c>
    </row>
    <row r="20" spans="1:10" x14ac:dyDescent="0.25">
      <c r="A20" s="1" t="str">
        <f t="shared" si="7"/>
        <v/>
      </c>
      <c r="B20" s="12" t="str">
        <f t="shared" si="8"/>
        <v/>
      </c>
      <c r="F20" s="6" t="str">
        <f t="shared" si="9"/>
        <v/>
      </c>
      <c r="G20" s="6" t="str">
        <f t="shared" si="10"/>
        <v/>
      </c>
      <c r="H20" s="6" t="str">
        <f t="shared" si="11"/>
        <v/>
      </c>
      <c r="I20" s="7" t="str">
        <f t="shared" si="12"/>
        <v/>
      </c>
      <c r="J20" s="7" t="str">
        <f t="shared" si="13"/>
        <v/>
      </c>
    </row>
    <row r="21" spans="1:10" x14ac:dyDescent="0.25">
      <c r="A21" s="1" t="str">
        <f t="shared" si="7"/>
        <v/>
      </c>
      <c r="B21" s="12" t="str">
        <f t="shared" si="8"/>
        <v/>
      </c>
      <c r="F21" s="6" t="str">
        <f t="shared" si="9"/>
        <v/>
      </c>
      <c r="G21" s="6" t="str">
        <f t="shared" si="10"/>
        <v/>
      </c>
      <c r="H21" s="6" t="str">
        <f t="shared" si="11"/>
        <v/>
      </c>
      <c r="I21" s="7" t="str">
        <f t="shared" si="12"/>
        <v/>
      </c>
      <c r="J21" s="7" t="str">
        <f t="shared" si="13"/>
        <v/>
      </c>
    </row>
    <row r="22" spans="1:10" x14ac:dyDescent="0.25">
      <c r="A22" s="1" t="str">
        <f t="shared" si="7"/>
        <v/>
      </c>
      <c r="B22" s="12" t="str">
        <f t="shared" si="8"/>
        <v/>
      </c>
      <c r="F22" s="6" t="str">
        <f t="shared" si="9"/>
        <v/>
      </c>
      <c r="G22" s="6" t="str">
        <f t="shared" si="10"/>
        <v/>
      </c>
      <c r="H22" s="6" t="str">
        <f t="shared" si="11"/>
        <v/>
      </c>
      <c r="I22" s="7" t="str">
        <f t="shared" si="12"/>
        <v/>
      </c>
      <c r="J22" s="7" t="str">
        <f t="shared" si="13"/>
        <v/>
      </c>
    </row>
    <row r="23" spans="1:10" x14ac:dyDescent="0.25">
      <c r="A23" s="1" t="str">
        <f t="shared" si="7"/>
        <v/>
      </c>
      <c r="B23" s="12" t="str">
        <f t="shared" si="8"/>
        <v/>
      </c>
      <c r="F23" s="6" t="str">
        <f t="shared" si="9"/>
        <v/>
      </c>
      <c r="G23" s="6" t="str">
        <f t="shared" si="10"/>
        <v/>
      </c>
      <c r="H23" s="6" t="str">
        <f t="shared" si="11"/>
        <v/>
      </c>
      <c r="I23" s="7" t="str">
        <f t="shared" si="12"/>
        <v/>
      </c>
      <c r="J23" s="7" t="str">
        <f t="shared" si="13"/>
        <v/>
      </c>
    </row>
    <row r="24" spans="1:10" x14ac:dyDescent="0.25">
      <c r="A24" s="1" t="str">
        <f t="shared" si="7"/>
        <v/>
      </c>
      <c r="B24" s="12" t="str">
        <f t="shared" si="8"/>
        <v/>
      </c>
      <c r="F24" s="6" t="str">
        <f t="shared" si="9"/>
        <v/>
      </c>
      <c r="G24" s="6" t="str">
        <f t="shared" si="10"/>
        <v/>
      </c>
      <c r="H24" s="6" t="str">
        <f t="shared" si="11"/>
        <v/>
      </c>
      <c r="I24" s="7" t="str">
        <f t="shared" si="12"/>
        <v/>
      </c>
      <c r="J24" s="7" t="str">
        <f t="shared" si="13"/>
        <v/>
      </c>
    </row>
    <row r="25" spans="1:10" x14ac:dyDescent="0.25">
      <c r="A25" s="1" t="str">
        <f t="shared" si="7"/>
        <v/>
      </c>
      <c r="B25" s="12" t="str">
        <f t="shared" si="8"/>
        <v/>
      </c>
      <c r="F25" s="6" t="str">
        <f t="shared" si="9"/>
        <v/>
      </c>
      <c r="G25" s="6" t="str">
        <f t="shared" si="10"/>
        <v/>
      </c>
      <c r="H25" s="6" t="str">
        <f t="shared" si="11"/>
        <v/>
      </c>
      <c r="I25" s="7" t="str">
        <f t="shared" si="12"/>
        <v/>
      </c>
      <c r="J25" s="7" t="str">
        <f t="shared" si="13"/>
        <v/>
      </c>
    </row>
    <row r="26" spans="1:10" x14ac:dyDescent="0.25">
      <c r="A26" s="1" t="str">
        <f t="shared" si="7"/>
        <v/>
      </c>
      <c r="B26" s="12" t="str">
        <f t="shared" si="8"/>
        <v/>
      </c>
      <c r="F26" s="6" t="str">
        <f t="shared" si="9"/>
        <v/>
      </c>
      <c r="G26" s="6" t="str">
        <f t="shared" si="10"/>
        <v/>
      </c>
      <c r="H26" s="6" t="str">
        <f t="shared" si="11"/>
        <v/>
      </c>
      <c r="I26" s="7" t="str">
        <f t="shared" si="12"/>
        <v/>
      </c>
      <c r="J26" s="7" t="str">
        <f t="shared" si="13"/>
        <v/>
      </c>
    </row>
    <row r="27" spans="1:10" x14ac:dyDescent="0.25">
      <c r="A27" s="1" t="str">
        <f t="shared" si="7"/>
        <v/>
      </c>
      <c r="B27" s="12" t="str">
        <f t="shared" si="8"/>
        <v/>
      </c>
      <c r="F27" s="6" t="str">
        <f t="shared" si="9"/>
        <v/>
      </c>
      <c r="G27" s="6" t="str">
        <f t="shared" si="10"/>
        <v/>
      </c>
      <c r="H27" s="6" t="str">
        <f t="shared" si="11"/>
        <v/>
      </c>
      <c r="I27" s="7" t="str">
        <f t="shared" si="12"/>
        <v/>
      </c>
      <c r="J27" s="7" t="str">
        <f t="shared" si="13"/>
        <v/>
      </c>
    </row>
    <row r="28" spans="1:10" x14ac:dyDescent="0.25">
      <c r="A28" s="1" t="str">
        <f t="shared" si="7"/>
        <v/>
      </c>
      <c r="B28" s="12" t="str">
        <f t="shared" si="8"/>
        <v/>
      </c>
      <c r="F28" s="6" t="str">
        <f t="shared" si="9"/>
        <v/>
      </c>
      <c r="G28" s="6" t="str">
        <f t="shared" si="10"/>
        <v/>
      </c>
      <c r="H28" s="6" t="str">
        <f t="shared" si="11"/>
        <v/>
      </c>
      <c r="I28" s="7" t="str">
        <f t="shared" si="12"/>
        <v/>
      </c>
      <c r="J28" s="7" t="str">
        <f t="shared" si="13"/>
        <v/>
      </c>
    </row>
    <row r="29" spans="1:10" x14ac:dyDescent="0.25">
      <c r="A29" s="1" t="str">
        <f t="shared" si="7"/>
        <v/>
      </c>
      <c r="B29" s="12" t="str">
        <f t="shared" si="8"/>
        <v/>
      </c>
      <c r="F29" s="6" t="str">
        <f t="shared" si="9"/>
        <v/>
      </c>
      <c r="G29" s="6" t="str">
        <f t="shared" si="10"/>
        <v/>
      </c>
      <c r="H29" s="6" t="str">
        <f t="shared" si="11"/>
        <v/>
      </c>
      <c r="I29" s="7" t="str">
        <f t="shared" si="12"/>
        <v/>
      </c>
      <c r="J29" s="7" t="str">
        <f t="shared" si="13"/>
        <v/>
      </c>
    </row>
    <row r="30" spans="1:10" x14ac:dyDescent="0.25">
      <c r="A30" s="1" t="str">
        <f t="shared" si="7"/>
        <v/>
      </c>
      <c r="B30" s="12" t="str">
        <f t="shared" si="8"/>
        <v/>
      </c>
      <c r="F30" s="6" t="str">
        <f t="shared" si="9"/>
        <v/>
      </c>
      <c r="G30" s="6" t="str">
        <f t="shared" si="10"/>
        <v/>
      </c>
      <c r="H30" s="6" t="str">
        <f t="shared" si="11"/>
        <v/>
      </c>
      <c r="I30" s="7" t="str">
        <f t="shared" si="12"/>
        <v/>
      </c>
      <c r="J30" s="7" t="str">
        <f t="shared" si="13"/>
        <v/>
      </c>
    </row>
    <row r="31" spans="1:10" x14ac:dyDescent="0.25">
      <c r="A31" s="1" t="str">
        <f t="shared" si="7"/>
        <v/>
      </c>
      <c r="B31" s="12" t="str">
        <f t="shared" si="8"/>
        <v/>
      </c>
      <c r="F31" s="6" t="str">
        <f t="shared" si="9"/>
        <v/>
      </c>
      <c r="G31" s="6" t="str">
        <f t="shared" si="10"/>
        <v/>
      </c>
      <c r="H31" s="6" t="str">
        <f t="shared" si="11"/>
        <v/>
      </c>
      <c r="I31" s="7" t="str">
        <f t="shared" si="12"/>
        <v/>
      </c>
      <c r="J31" s="7" t="str">
        <f t="shared" si="13"/>
        <v/>
      </c>
    </row>
    <row r="32" spans="1:10" x14ac:dyDescent="0.25">
      <c r="A32" s="1" t="str">
        <f t="shared" si="7"/>
        <v/>
      </c>
      <c r="B32" s="12" t="str">
        <f t="shared" si="8"/>
        <v/>
      </c>
      <c r="F32" s="6" t="str">
        <f t="shared" si="9"/>
        <v/>
      </c>
      <c r="G32" s="6" t="str">
        <f t="shared" si="10"/>
        <v/>
      </c>
      <c r="H32" s="6" t="str">
        <f t="shared" si="11"/>
        <v/>
      </c>
      <c r="I32" s="7" t="str">
        <f t="shared" si="12"/>
        <v/>
      </c>
      <c r="J32" s="7" t="str">
        <f t="shared" si="13"/>
        <v/>
      </c>
    </row>
    <row r="33" spans="1:10" x14ac:dyDescent="0.25">
      <c r="A33" s="1" t="str">
        <f t="shared" si="7"/>
        <v/>
      </c>
      <c r="B33" s="12" t="str">
        <f t="shared" si="8"/>
        <v/>
      </c>
      <c r="F33" s="6" t="str">
        <f t="shared" si="9"/>
        <v/>
      </c>
      <c r="G33" s="6" t="str">
        <f t="shared" si="10"/>
        <v/>
      </c>
      <c r="H33" s="6" t="str">
        <f t="shared" si="11"/>
        <v/>
      </c>
      <c r="I33" s="7" t="str">
        <f t="shared" si="12"/>
        <v/>
      </c>
      <c r="J33" s="7" t="str">
        <f t="shared" si="13"/>
        <v/>
      </c>
    </row>
    <row r="34" spans="1:10" x14ac:dyDescent="0.25">
      <c r="A34" s="1" t="str">
        <f t="shared" si="7"/>
        <v/>
      </c>
      <c r="B34" s="12" t="str">
        <f t="shared" si="8"/>
        <v/>
      </c>
      <c r="F34" s="6" t="str">
        <f t="shared" si="9"/>
        <v/>
      </c>
      <c r="G34" s="6" t="str">
        <f t="shared" si="10"/>
        <v/>
      </c>
      <c r="H34" s="6" t="str">
        <f t="shared" si="11"/>
        <v/>
      </c>
      <c r="I34" s="7" t="str">
        <f t="shared" si="12"/>
        <v/>
      </c>
      <c r="J34" s="7" t="str">
        <f t="shared" si="13"/>
        <v/>
      </c>
    </row>
    <row r="35" spans="1:10" x14ac:dyDescent="0.25">
      <c r="A35" s="1" t="str">
        <f t="shared" si="7"/>
        <v/>
      </c>
      <c r="B35" s="12" t="str">
        <f t="shared" si="8"/>
        <v/>
      </c>
      <c r="F35" s="6" t="str">
        <f t="shared" si="9"/>
        <v/>
      </c>
      <c r="G35" s="6" t="str">
        <f t="shared" si="10"/>
        <v/>
      </c>
      <c r="H35" s="6" t="str">
        <f t="shared" si="11"/>
        <v/>
      </c>
      <c r="I35" s="7" t="str">
        <f t="shared" si="12"/>
        <v/>
      </c>
      <c r="J35" s="7" t="str">
        <f t="shared" si="13"/>
        <v/>
      </c>
    </row>
    <row r="36" spans="1:10" x14ac:dyDescent="0.25">
      <c r="A36" s="1" t="str">
        <f t="shared" si="7"/>
        <v/>
      </c>
      <c r="B36" s="12" t="str">
        <f t="shared" si="8"/>
        <v/>
      </c>
      <c r="F36" s="6" t="str">
        <f t="shared" si="9"/>
        <v/>
      </c>
      <c r="G36" s="6" t="str">
        <f t="shared" si="10"/>
        <v/>
      </c>
      <c r="H36" s="6" t="str">
        <f t="shared" si="11"/>
        <v/>
      </c>
      <c r="I36" s="7" t="str">
        <f t="shared" si="12"/>
        <v/>
      </c>
      <c r="J36" s="7" t="str">
        <f t="shared" si="13"/>
        <v/>
      </c>
    </row>
    <row r="37" spans="1:10" x14ac:dyDescent="0.25">
      <c r="A37" s="1" t="str">
        <f t="shared" si="7"/>
        <v/>
      </c>
      <c r="B37" s="12" t="str">
        <f t="shared" si="8"/>
        <v/>
      </c>
      <c r="F37" s="6" t="str">
        <f t="shared" si="9"/>
        <v/>
      </c>
      <c r="G37" s="6" t="str">
        <f t="shared" si="10"/>
        <v/>
      </c>
      <c r="H37" s="6" t="str">
        <f t="shared" si="11"/>
        <v/>
      </c>
      <c r="I37" s="7" t="str">
        <f t="shared" si="12"/>
        <v/>
      </c>
      <c r="J37" s="7" t="str">
        <f t="shared" si="13"/>
        <v/>
      </c>
    </row>
    <row r="38" spans="1:10" x14ac:dyDescent="0.25">
      <c r="A38" s="1" t="str">
        <f t="shared" si="7"/>
        <v/>
      </c>
      <c r="B38" s="12" t="str">
        <f t="shared" si="8"/>
        <v/>
      </c>
      <c r="F38" s="6" t="str">
        <f t="shared" si="9"/>
        <v/>
      </c>
      <c r="G38" s="6" t="str">
        <f t="shared" si="10"/>
        <v/>
      </c>
      <c r="H38" s="6" t="str">
        <f t="shared" si="11"/>
        <v/>
      </c>
      <c r="I38" s="7" t="str">
        <f t="shared" si="12"/>
        <v/>
      </c>
      <c r="J38" s="7" t="str">
        <f t="shared" si="13"/>
        <v/>
      </c>
    </row>
    <row r="39" spans="1:10" x14ac:dyDescent="0.25">
      <c r="A39" s="1" t="str">
        <f t="shared" si="7"/>
        <v/>
      </c>
      <c r="B39" s="12" t="str">
        <f t="shared" si="8"/>
        <v/>
      </c>
      <c r="F39" s="6" t="str">
        <f t="shared" si="9"/>
        <v/>
      </c>
      <c r="G39" s="6" t="str">
        <f t="shared" si="10"/>
        <v/>
      </c>
      <c r="H39" s="6" t="str">
        <f t="shared" si="11"/>
        <v/>
      </c>
      <c r="I39" s="7" t="str">
        <f t="shared" si="12"/>
        <v/>
      </c>
      <c r="J39" s="7" t="str">
        <f t="shared" si="13"/>
        <v/>
      </c>
    </row>
    <row r="40" spans="1:10" x14ac:dyDescent="0.25">
      <c r="A40" s="1" t="str">
        <f t="shared" si="7"/>
        <v/>
      </c>
      <c r="B40" s="12" t="str">
        <f t="shared" si="8"/>
        <v/>
      </c>
      <c r="F40" s="6" t="str">
        <f t="shared" si="9"/>
        <v/>
      </c>
      <c r="G40" s="6" t="str">
        <f t="shared" si="10"/>
        <v/>
      </c>
      <c r="H40" s="6" t="str">
        <f t="shared" si="11"/>
        <v/>
      </c>
      <c r="I40" s="7" t="str">
        <f t="shared" si="12"/>
        <v/>
      </c>
      <c r="J40" s="7" t="str">
        <f t="shared" si="13"/>
        <v/>
      </c>
    </row>
    <row r="41" spans="1:10" x14ac:dyDescent="0.25">
      <c r="A41" s="1" t="str">
        <f t="shared" si="7"/>
        <v/>
      </c>
      <c r="B41" s="12" t="str">
        <f t="shared" si="8"/>
        <v/>
      </c>
      <c r="F41" s="6" t="str">
        <f t="shared" si="9"/>
        <v/>
      </c>
      <c r="G41" s="6" t="str">
        <f t="shared" si="10"/>
        <v/>
      </c>
      <c r="H41" s="6" t="str">
        <f t="shared" si="11"/>
        <v/>
      </c>
      <c r="I41" s="7" t="str">
        <f t="shared" si="12"/>
        <v/>
      </c>
      <c r="J41" s="7" t="str">
        <f t="shared" si="13"/>
        <v/>
      </c>
    </row>
    <row r="42" spans="1:10" x14ac:dyDescent="0.25">
      <c r="A42" s="1" t="str">
        <f t="shared" si="7"/>
        <v/>
      </c>
      <c r="B42" s="12" t="str">
        <f t="shared" si="8"/>
        <v/>
      </c>
      <c r="F42" s="6" t="str">
        <f t="shared" si="9"/>
        <v/>
      </c>
      <c r="G42" s="6" t="str">
        <f t="shared" si="10"/>
        <v/>
      </c>
      <c r="H42" s="6" t="str">
        <f t="shared" si="11"/>
        <v/>
      </c>
      <c r="I42" s="7" t="str">
        <f t="shared" si="12"/>
        <v/>
      </c>
      <c r="J42" s="7" t="str">
        <f t="shared" si="13"/>
        <v/>
      </c>
    </row>
    <row r="43" spans="1:10" x14ac:dyDescent="0.25">
      <c r="A43" s="1" t="str">
        <f t="shared" si="7"/>
        <v/>
      </c>
      <c r="B43" s="12" t="str">
        <f t="shared" si="8"/>
        <v/>
      </c>
      <c r="F43" s="6" t="str">
        <f t="shared" si="9"/>
        <v/>
      </c>
      <c r="G43" s="6" t="str">
        <f t="shared" si="10"/>
        <v/>
      </c>
      <c r="H43" s="6" t="str">
        <f t="shared" si="11"/>
        <v/>
      </c>
      <c r="I43" s="7" t="str">
        <f t="shared" si="12"/>
        <v/>
      </c>
      <c r="J43" s="7" t="str">
        <f t="shared" si="13"/>
        <v/>
      </c>
    </row>
    <row r="44" spans="1:10" x14ac:dyDescent="0.25">
      <c r="A44" s="1" t="str">
        <f t="shared" si="7"/>
        <v/>
      </c>
      <c r="B44" s="12" t="str">
        <f t="shared" si="8"/>
        <v/>
      </c>
      <c r="F44" s="6" t="str">
        <f t="shared" si="9"/>
        <v/>
      </c>
      <c r="G44" s="6" t="str">
        <f t="shared" si="10"/>
        <v/>
      </c>
      <c r="H44" s="6" t="str">
        <f t="shared" si="11"/>
        <v/>
      </c>
      <c r="I44" s="7" t="str">
        <f t="shared" si="12"/>
        <v/>
      </c>
      <c r="J44" s="7" t="str">
        <f t="shared" si="13"/>
        <v/>
      </c>
    </row>
    <row r="45" spans="1:10" x14ac:dyDescent="0.25">
      <c r="A45" s="1" t="str">
        <f t="shared" si="7"/>
        <v/>
      </c>
      <c r="B45" s="12" t="str">
        <f t="shared" si="8"/>
        <v/>
      </c>
      <c r="F45" s="6" t="str">
        <f t="shared" si="9"/>
        <v/>
      </c>
      <c r="G45" s="6" t="str">
        <f t="shared" si="10"/>
        <v/>
      </c>
      <c r="H45" s="6" t="str">
        <f t="shared" si="11"/>
        <v/>
      </c>
      <c r="I45" s="7" t="str">
        <f t="shared" si="12"/>
        <v/>
      </c>
      <c r="J45" s="7" t="str">
        <f t="shared" si="13"/>
        <v/>
      </c>
    </row>
    <row r="46" spans="1:10" x14ac:dyDescent="0.25">
      <c r="A46" s="1" t="str">
        <f t="shared" si="7"/>
        <v/>
      </c>
      <c r="B46" s="12" t="str">
        <f t="shared" si="8"/>
        <v/>
      </c>
      <c r="F46" s="6" t="str">
        <f t="shared" si="9"/>
        <v/>
      </c>
      <c r="G46" s="6" t="str">
        <f t="shared" si="10"/>
        <v/>
      </c>
      <c r="H46" s="6" t="str">
        <f t="shared" si="11"/>
        <v/>
      </c>
      <c r="I46" s="7" t="str">
        <f t="shared" si="12"/>
        <v/>
      </c>
      <c r="J46" s="7" t="str">
        <f t="shared" si="13"/>
        <v/>
      </c>
    </row>
    <row r="47" spans="1:10" x14ac:dyDescent="0.25">
      <c r="A47" s="1" t="str">
        <f t="shared" si="7"/>
        <v/>
      </c>
      <c r="B47" s="12" t="str">
        <f t="shared" si="8"/>
        <v/>
      </c>
      <c r="F47" s="6" t="str">
        <f t="shared" si="9"/>
        <v/>
      </c>
      <c r="G47" s="6" t="str">
        <f t="shared" si="10"/>
        <v/>
      </c>
      <c r="H47" s="6" t="str">
        <f t="shared" si="11"/>
        <v/>
      </c>
      <c r="I47" s="7" t="str">
        <f t="shared" si="12"/>
        <v/>
      </c>
      <c r="J47" s="7" t="str">
        <f t="shared" si="13"/>
        <v/>
      </c>
    </row>
    <row r="48" spans="1:10" x14ac:dyDescent="0.25">
      <c r="A48" s="1" t="str">
        <f t="shared" si="7"/>
        <v/>
      </c>
      <c r="B48" s="12" t="str">
        <f t="shared" si="8"/>
        <v/>
      </c>
      <c r="F48" s="6" t="str">
        <f t="shared" si="9"/>
        <v/>
      </c>
      <c r="G48" s="6" t="str">
        <f t="shared" si="10"/>
        <v/>
      </c>
      <c r="H48" s="6" t="str">
        <f t="shared" si="11"/>
        <v/>
      </c>
      <c r="I48" s="7" t="str">
        <f t="shared" si="12"/>
        <v/>
      </c>
      <c r="J48" s="7" t="str">
        <f t="shared" si="13"/>
        <v/>
      </c>
    </row>
    <row r="49" spans="1:10" x14ac:dyDescent="0.25">
      <c r="A49" s="1" t="str">
        <f t="shared" si="7"/>
        <v/>
      </c>
      <c r="B49" s="12" t="str">
        <f t="shared" si="8"/>
        <v/>
      </c>
      <c r="F49" s="6" t="str">
        <f t="shared" si="9"/>
        <v/>
      </c>
      <c r="G49" s="6" t="str">
        <f t="shared" si="10"/>
        <v/>
      </c>
      <c r="H49" s="6" t="str">
        <f t="shared" si="11"/>
        <v/>
      </c>
      <c r="I49" s="7" t="str">
        <f t="shared" si="12"/>
        <v/>
      </c>
      <c r="J49" s="7" t="str">
        <f t="shared" si="13"/>
        <v/>
      </c>
    </row>
    <row r="50" spans="1:10" x14ac:dyDescent="0.25">
      <c r="A50" s="1" t="str">
        <f t="shared" si="7"/>
        <v/>
      </c>
      <c r="B50" s="12" t="str">
        <f t="shared" si="8"/>
        <v/>
      </c>
      <c r="F50" s="6" t="str">
        <f t="shared" si="9"/>
        <v/>
      </c>
      <c r="G50" s="6" t="str">
        <f t="shared" si="10"/>
        <v/>
      </c>
      <c r="H50" s="6" t="str">
        <f t="shared" si="11"/>
        <v/>
      </c>
      <c r="I50" s="7" t="str">
        <f t="shared" si="12"/>
        <v/>
      </c>
      <c r="J50" s="7" t="str">
        <f t="shared" si="13"/>
        <v/>
      </c>
    </row>
    <row r="51" spans="1:10" x14ac:dyDescent="0.25">
      <c r="A51" s="1" t="str">
        <f t="shared" si="7"/>
        <v/>
      </c>
      <c r="B51" s="12" t="str">
        <f t="shared" si="8"/>
        <v/>
      </c>
      <c r="F51" s="6" t="str">
        <f t="shared" si="9"/>
        <v/>
      </c>
      <c r="G51" s="6" t="str">
        <f t="shared" si="10"/>
        <v/>
      </c>
      <c r="H51" s="6" t="str">
        <f t="shared" si="11"/>
        <v/>
      </c>
      <c r="I51" s="7" t="str">
        <f t="shared" si="12"/>
        <v/>
      </c>
      <c r="J51" s="7" t="str">
        <f t="shared" si="13"/>
        <v/>
      </c>
    </row>
    <row r="52" spans="1:10" x14ac:dyDescent="0.25">
      <c r="A52" s="1" t="str">
        <f t="shared" si="7"/>
        <v/>
      </c>
      <c r="B52" s="12" t="str">
        <f t="shared" si="8"/>
        <v/>
      </c>
      <c r="F52" s="6" t="str">
        <f t="shared" si="9"/>
        <v/>
      </c>
      <c r="G52" s="6" t="str">
        <f t="shared" si="10"/>
        <v/>
      </c>
      <c r="H52" s="6" t="str">
        <f t="shared" si="11"/>
        <v/>
      </c>
      <c r="I52" s="7" t="str">
        <f t="shared" si="12"/>
        <v/>
      </c>
      <c r="J52" s="7" t="str">
        <f t="shared" si="13"/>
        <v/>
      </c>
    </row>
    <row r="53" spans="1:10" x14ac:dyDescent="0.25">
      <c r="A53" s="1" t="str">
        <f t="shared" si="7"/>
        <v/>
      </c>
      <c r="B53" s="12" t="str">
        <f t="shared" si="8"/>
        <v/>
      </c>
      <c r="F53" s="6" t="str">
        <f t="shared" si="9"/>
        <v/>
      </c>
      <c r="G53" s="6" t="str">
        <f t="shared" si="10"/>
        <v/>
      </c>
      <c r="H53" s="6" t="str">
        <f t="shared" si="11"/>
        <v/>
      </c>
      <c r="I53" s="7" t="str">
        <f t="shared" si="12"/>
        <v/>
      </c>
      <c r="J53" s="7" t="str">
        <f t="shared" si="13"/>
        <v/>
      </c>
    </row>
    <row r="54" spans="1:10" x14ac:dyDescent="0.25">
      <c r="A54" s="1" t="str">
        <f t="shared" si="7"/>
        <v/>
      </c>
      <c r="B54" s="12" t="str">
        <f t="shared" si="8"/>
        <v/>
      </c>
      <c r="F54" s="6" t="str">
        <f t="shared" si="9"/>
        <v/>
      </c>
      <c r="G54" s="6" t="str">
        <f t="shared" si="10"/>
        <v/>
      </c>
      <c r="H54" s="6" t="str">
        <f t="shared" si="11"/>
        <v/>
      </c>
      <c r="I54" s="7" t="str">
        <f t="shared" si="12"/>
        <v/>
      </c>
      <c r="J54" s="7" t="str">
        <f t="shared" si="13"/>
        <v/>
      </c>
    </row>
    <row r="55" spans="1:10" x14ac:dyDescent="0.25">
      <c r="A55" s="1" t="str">
        <f t="shared" si="7"/>
        <v/>
      </c>
      <c r="B55" s="12" t="str">
        <f t="shared" si="8"/>
        <v/>
      </c>
      <c r="F55" s="6" t="str">
        <f t="shared" si="9"/>
        <v/>
      </c>
      <c r="G55" s="6" t="str">
        <f t="shared" si="10"/>
        <v/>
      </c>
      <c r="H55" s="6" t="str">
        <f t="shared" si="11"/>
        <v/>
      </c>
      <c r="I55" s="7" t="str">
        <f t="shared" si="12"/>
        <v/>
      </c>
      <c r="J55" s="7" t="str">
        <f t="shared" si="13"/>
        <v/>
      </c>
    </row>
    <row r="56" spans="1:10" x14ac:dyDescent="0.25">
      <c r="A56" s="1" t="str">
        <f t="shared" si="7"/>
        <v/>
      </c>
      <c r="B56" s="12" t="str">
        <f t="shared" si="8"/>
        <v/>
      </c>
      <c r="F56" s="6" t="str">
        <f t="shared" si="9"/>
        <v/>
      </c>
      <c r="G56" s="6" t="str">
        <f t="shared" si="10"/>
        <v/>
      </c>
      <c r="H56" s="6" t="str">
        <f t="shared" si="11"/>
        <v/>
      </c>
      <c r="I56" s="7" t="str">
        <f t="shared" si="12"/>
        <v/>
      </c>
      <c r="J56" s="7" t="str">
        <f t="shared" si="13"/>
        <v/>
      </c>
    </row>
    <row r="57" spans="1:10" x14ac:dyDescent="0.25">
      <c r="A57" s="1" t="str">
        <f t="shared" si="7"/>
        <v/>
      </c>
      <c r="B57" s="12" t="str">
        <f t="shared" si="8"/>
        <v/>
      </c>
      <c r="F57" s="6" t="str">
        <f t="shared" si="9"/>
        <v/>
      </c>
      <c r="G57" s="6" t="str">
        <f t="shared" si="10"/>
        <v/>
      </c>
      <c r="H57" s="6" t="str">
        <f t="shared" si="11"/>
        <v/>
      </c>
      <c r="I57" s="7" t="str">
        <f t="shared" si="12"/>
        <v/>
      </c>
      <c r="J57" s="7" t="str">
        <f t="shared" si="13"/>
        <v/>
      </c>
    </row>
    <row r="58" spans="1:10" x14ac:dyDescent="0.25">
      <c r="A58" s="1" t="str">
        <f t="shared" si="7"/>
        <v/>
      </c>
      <c r="B58" s="12" t="str">
        <f t="shared" si="8"/>
        <v/>
      </c>
      <c r="F58" s="6" t="str">
        <f t="shared" si="9"/>
        <v/>
      </c>
      <c r="G58" s="6" t="str">
        <f t="shared" si="10"/>
        <v/>
      </c>
      <c r="H58" s="6" t="str">
        <f t="shared" si="11"/>
        <v/>
      </c>
      <c r="I58" s="7" t="str">
        <f t="shared" si="12"/>
        <v/>
      </c>
      <c r="J58" s="7" t="str">
        <f t="shared" si="13"/>
        <v/>
      </c>
    </row>
    <row r="59" spans="1:10" x14ac:dyDescent="0.25">
      <c r="A59" s="1" t="str">
        <f t="shared" si="7"/>
        <v/>
      </c>
      <c r="B59" s="12" t="str">
        <f t="shared" si="8"/>
        <v/>
      </c>
      <c r="F59" s="6" t="str">
        <f t="shared" si="9"/>
        <v/>
      </c>
      <c r="G59" s="6" t="str">
        <f t="shared" si="10"/>
        <v/>
      </c>
      <c r="H59" s="6" t="str">
        <f t="shared" si="11"/>
        <v/>
      </c>
      <c r="I59" s="7" t="str">
        <f t="shared" si="12"/>
        <v/>
      </c>
      <c r="J59" s="7" t="str">
        <f t="shared" si="13"/>
        <v/>
      </c>
    </row>
    <row r="60" spans="1:10" x14ac:dyDescent="0.25">
      <c r="A60" s="1" t="str">
        <f t="shared" si="7"/>
        <v/>
      </c>
      <c r="B60" s="12" t="str">
        <f t="shared" si="8"/>
        <v/>
      </c>
      <c r="F60" s="6" t="str">
        <f t="shared" si="9"/>
        <v/>
      </c>
      <c r="G60" s="6" t="str">
        <f t="shared" si="10"/>
        <v/>
      </c>
      <c r="H60" s="6" t="str">
        <f t="shared" si="11"/>
        <v/>
      </c>
      <c r="I60" s="7" t="str">
        <f t="shared" si="12"/>
        <v/>
      </c>
      <c r="J60" s="7" t="str">
        <f t="shared" si="13"/>
        <v/>
      </c>
    </row>
    <row r="61" spans="1:10" x14ac:dyDescent="0.25">
      <c r="A61" s="1" t="str">
        <f t="shared" si="7"/>
        <v/>
      </c>
      <c r="B61" s="12" t="str">
        <f t="shared" si="8"/>
        <v/>
      </c>
      <c r="F61" s="6" t="str">
        <f t="shared" si="9"/>
        <v/>
      </c>
      <c r="G61" s="6" t="str">
        <f t="shared" si="10"/>
        <v/>
      </c>
      <c r="H61" s="6" t="str">
        <f t="shared" si="11"/>
        <v/>
      </c>
      <c r="I61" s="7" t="str">
        <f t="shared" si="12"/>
        <v/>
      </c>
      <c r="J61" s="7" t="str">
        <f t="shared" si="13"/>
        <v/>
      </c>
    </row>
    <row r="62" spans="1:10" x14ac:dyDescent="0.25">
      <c r="A62" s="1" t="str">
        <f t="shared" si="7"/>
        <v/>
      </c>
      <c r="B62" s="12" t="str">
        <f t="shared" si="8"/>
        <v/>
      </c>
      <c r="F62" s="6" t="str">
        <f t="shared" si="9"/>
        <v/>
      </c>
      <c r="G62" s="6" t="str">
        <f t="shared" si="10"/>
        <v/>
      </c>
      <c r="H62" s="6" t="str">
        <f t="shared" si="11"/>
        <v/>
      </c>
      <c r="I62" s="7" t="str">
        <f t="shared" si="12"/>
        <v/>
      </c>
      <c r="J62" s="7" t="str">
        <f t="shared" si="13"/>
        <v/>
      </c>
    </row>
    <row r="63" spans="1:10" x14ac:dyDescent="0.25">
      <c r="A63" s="1" t="str">
        <f t="shared" si="7"/>
        <v/>
      </c>
      <c r="B63" s="12" t="str">
        <f t="shared" si="8"/>
        <v/>
      </c>
      <c r="F63" s="6" t="str">
        <f t="shared" si="9"/>
        <v/>
      </c>
      <c r="G63" s="6" t="str">
        <f t="shared" si="10"/>
        <v/>
      </c>
      <c r="H63" s="6" t="str">
        <f t="shared" si="11"/>
        <v/>
      </c>
      <c r="I63" s="7" t="str">
        <f t="shared" si="12"/>
        <v/>
      </c>
      <c r="J63" s="7" t="str">
        <f t="shared" si="13"/>
        <v/>
      </c>
    </row>
    <row r="64" spans="1:10" x14ac:dyDescent="0.25">
      <c r="A64" s="1" t="str">
        <f t="shared" si="7"/>
        <v/>
      </c>
      <c r="B64" s="12" t="str">
        <f t="shared" si="8"/>
        <v/>
      </c>
      <c r="F64" s="6" t="str">
        <f t="shared" si="9"/>
        <v/>
      </c>
      <c r="G64" s="6" t="str">
        <f t="shared" si="10"/>
        <v/>
      </c>
      <c r="H64" s="6" t="str">
        <f t="shared" si="11"/>
        <v/>
      </c>
      <c r="I64" s="7" t="str">
        <f t="shared" si="12"/>
        <v/>
      </c>
      <c r="J64" s="7" t="str">
        <f t="shared" si="13"/>
        <v/>
      </c>
    </row>
    <row r="65" spans="1:10" x14ac:dyDescent="0.25">
      <c r="A65" s="1" t="str">
        <f t="shared" si="7"/>
        <v/>
      </c>
      <c r="B65" s="12" t="str">
        <f t="shared" si="8"/>
        <v/>
      </c>
      <c r="F65" s="6" t="str">
        <f t="shared" si="9"/>
        <v/>
      </c>
      <c r="G65" s="6" t="str">
        <f t="shared" si="10"/>
        <v/>
      </c>
      <c r="H65" s="6" t="str">
        <f t="shared" si="11"/>
        <v/>
      </c>
      <c r="I65" s="7" t="str">
        <f t="shared" si="12"/>
        <v/>
      </c>
      <c r="J65" s="7" t="str">
        <f t="shared" si="13"/>
        <v/>
      </c>
    </row>
    <row r="66" spans="1:10" x14ac:dyDescent="0.25">
      <c r="A66" s="1" t="str">
        <f t="shared" ref="A66:A129" si="14">IF(NOT(ISBLANK(C65)),A65, "")</f>
        <v/>
      </c>
      <c r="B66" s="12" t="str">
        <f t="shared" ref="B66:B129" si="15">IF(NOT(OR(ISBLANK(C65),ISBLANK(A66))),C65, "")</f>
        <v/>
      </c>
      <c r="F66" s="6" t="str">
        <f t="shared" ref="F66:F129" si="16">IF(ISNUMBER(B66),ROUNDDOWN(B66,-2)/2400+MOD(B66,100)/1440,"")</f>
        <v/>
      </c>
      <c r="G66" s="6" t="str">
        <f t="shared" ref="G66:G129" si="17">IF(ISNUMBER(C66),ROUNDDOWN(C66,-2)/2400+MOD(C66,100)/1440,"")</f>
        <v/>
      </c>
      <c r="H66" s="6" t="str">
        <f t="shared" ref="H66:H129" si="18">IF(AND(ISNUMBER(B66),ISNUMBER(C66)),G66-F66,"")</f>
        <v/>
      </c>
      <c r="I66" s="7" t="str">
        <f t="shared" ref="I66:I129" si="19">IF(ISNUMBER(H66),H66*24,"")</f>
        <v/>
      </c>
      <c r="J66" s="7" t="str">
        <f t="shared" ref="J66:J129" si="20">IF(ISNUMBER(I66), IF(A66=A65, J65+I66, I66), IF(AND(ISNUMBER(J65),ISBLANK(A66)),J65,""))</f>
        <v/>
      </c>
    </row>
    <row r="67" spans="1:10" x14ac:dyDescent="0.25">
      <c r="A67" s="1" t="str">
        <f t="shared" si="14"/>
        <v/>
      </c>
      <c r="B67" s="12" t="str">
        <f t="shared" si="15"/>
        <v/>
      </c>
      <c r="F67" s="6" t="str">
        <f t="shared" si="16"/>
        <v/>
      </c>
      <c r="G67" s="6" t="str">
        <f t="shared" si="17"/>
        <v/>
      </c>
      <c r="H67" s="6" t="str">
        <f t="shared" si="18"/>
        <v/>
      </c>
      <c r="I67" s="7" t="str">
        <f t="shared" si="19"/>
        <v/>
      </c>
      <c r="J67" s="7" t="str">
        <f t="shared" si="20"/>
        <v/>
      </c>
    </row>
    <row r="68" spans="1:10" x14ac:dyDescent="0.25">
      <c r="A68" s="1" t="str">
        <f t="shared" si="14"/>
        <v/>
      </c>
      <c r="B68" s="12" t="str">
        <f t="shared" si="15"/>
        <v/>
      </c>
      <c r="F68" s="6" t="str">
        <f t="shared" si="16"/>
        <v/>
      </c>
      <c r="G68" s="6" t="str">
        <f t="shared" si="17"/>
        <v/>
      </c>
      <c r="H68" s="6" t="str">
        <f t="shared" si="18"/>
        <v/>
      </c>
      <c r="I68" s="7" t="str">
        <f t="shared" si="19"/>
        <v/>
      </c>
      <c r="J68" s="7" t="str">
        <f t="shared" si="20"/>
        <v/>
      </c>
    </row>
    <row r="69" spans="1:10" x14ac:dyDescent="0.25">
      <c r="A69" s="1" t="str">
        <f t="shared" si="14"/>
        <v/>
      </c>
      <c r="B69" s="12" t="str">
        <f t="shared" si="15"/>
        <v/>
      </c>
      <c r="F69" s="6" t="str">
        <f t="shared" si="16"/>
        <v/>
      </c>
      <c r="G69" s="6" t="str">
        <f t="shared" si="17"/>
        <v/>
      </c>
      <c r="H69" s="6" t="str">
        <f t="shared" si="18"/>
        <v/>
      </c>
      <c r="I69" s="7" t="str">
        <f t="shared" si="19"/>
        <v/>
      </c>
      <c r="J69" s="7" t="str">
        <f t="shared" si="20"/>
        <v/>
      </c>
    </row>
    <row r="70" spans="1:10" x14ac:dyDescent="0.25">
      <c r="A70" s="1" t="str">
        <f t="shared" si="14"/>
        <v/>
      </c>
      <c r="B70" s="12" t="str">
        <f t="shared" si="15"/>
        <v/>
      </c>
      <c r="F70" s="6" t="str">
        <f t="shared" si="16"/>
        <v/>
      </c>
      <c r="G70" s="6" t="str">
        <f t="shared" si="17"/>
        <v/>
      </c>
      <c r="H70" s="6" t="str">
        <f t="shared" si="18"/>
        <v/>
      </c>
      <c r="I70" s="7" t="str">
        <f t="shared" si="19"/>
        <v/>
      </c>
      <c r="J70" s="7" t="str">
        <f t="shared" si="20"/>
        <v/>
      </c>
    </row>
    <row r="71" spans="1:10" x14ac:dyDescent="0.25">
      <c r="A71" s="1" t="str">
        <f t="shared" si="14"/>
        <v/>
      </c>
      <c r="B71" s="12" t="str">
        <f t="shared" si="15"/>
        <v/>
      </c>
      <c r="F71" s="6" t="str">
        <f t="shared" si="16"/>
        <v/>
      </c>
      <c r="G71" s="6" t="str">
        <f t="shared" si="17"/>
        <v/>
      </c>
      <c r="H71" s="6" t="str">
        <f t="shared" si="18"/>
        <v/>
      </c>
      <c r="I71" s="7" t="str">
        <f t="shared" si="19"/>
        <v/>
      </c>
      <c r="J71" s="7" t="str">
        <f t="shared" si="20"/>
        <v/>
      </c>
    </row>
    <row r="72" spans="1:10" x14ac:dyDescent="0.25">
      <c r="A72" s="1" t="str">
        <f t="shared" si="14"/>
        <v/>
      </c>
      <c r="B72" s="12" t="str">
        <f t="shared" si="15"/>
        <v/>
      </c>
      <c r="F72" s="6" t="str">
        <f t="shared" si="16"/>
        <v/>
      </c>
      <c r="G72" s="6" t="str">
        <f t="shared" si="17"/>
        <v/>
      </c>
      <c r="H72" s="6" t="str">
        <f t="shared" si="18"/>
        <v/>
      </c>
      <c r="I72" s="7" t="str">
        <f t="shared" si="19"/>
        <v/>
      </c>
      <c r="J72" s="7" t="str">
        <f t="shared" si="20"/>
        <v/>
      </c>
    </row>
    <row r="73" spans="1:10" x14ac:dyDescent="0.25">
      <c r="A73" s="1" t="str">
        <f t="shared" si="14"/>
        <v/>
      </c>
      <c r="B73" s="12" t="str">
        <f t="shared" si="15"/>
        <v/>
      </c>
      <c r="F73" s="6" t="str">
        <f t="shared" si="16"/>
        <v/>
      </c>
      <c r="G73" s="6" t="str">
        <f t="shared" si="17"/>
        <v/>
      </c>
      <c r="H73" s="6" t="str">
        <f t="shared" si="18"/>
        <v/>
      </c>
      <c r="I73" s="7" t="str">
        <f t="shared" si="19"/>
        <v/>
      </c>
      <c r="J73" s="7" t="str">
        <f t="shared" si="20"/>
        <v/>
      </c>
    </row>
    <row r="74" spans="1:10" x14ac:dyDescent="0.25">
      <c r="A74" s="1" t="str">
        <f t="shared" si="14"/>
        <v/>
      </c>
      <c r="B74" s="12" t="str">
        <f t="shared" si="15"/>
        <v/>
      </c>
      <c r="F74" s="6" t="str">
        <f t="shared" si="16"/>
        <v/>
      </c>
      <c r="G74" s="6" t="str">
        <f t="shared" si="17"/>
        <v/>
      </c>
      <c r="H74" s="6" t="str">
        <f t="shared" si="18"/>
        <v/>
      </c>
      <c r="I74" s="7" t="str">
        <f t="shared" si="19"/>
        <v/>
      </c>
      <c r="J74" s="7" t="str">
        <f t="shared" si="20"/>
        <v/>
      </c>
    </row>
    <row r="75" spans="1:10" x14ac:dyDescent="0.25">
      <c r="A75" s="1" t="str">
        <f t="shared" si="14"/>
        <v/>
      </c>
      <c r="B75" s="12" t="str">
        <f t="shared" si="15"/>
        <v/>
      </c>
      <c r="F75" s="6" t="str">
        <f t="shared" si="16"/>
        <v/>
      </c>
      <c r="G75" s="6" t="str">
        <f t="shared" si="17"/>
        <v/>
      </c>
      <c r="H75" s="6" t="str">
        <f t="shared" si="18"/>
        <v/>
      </c>
      <c r="I75" s="7" t="str">
        <f t="shared" si="19"/>
        <v/>
      </c>
      <c r="J75" s="7" t="str">
        <f t="shared" si="20"/>
        <v/>
      </c>
    </row>
    <row r="76" spans="1:10" x14ac:dyDescent="0.25">
      <c r="A76" s="1" t="str">
        <f t="shared" si="14"/>
        <v/>
      </c>
      <c r="B76" s="12" t="str">
        <f t="shared" si="15"/>
        <v/>
      </c>
      <c r="F76" s="6" t="str">
        <f t="shared" si="16"/>
        <v/>
      </c>
      <c r="G76" s="6" t="str">
        <f t="shared" si="17"/>
        <v/>
      </c>
      <c r="H76" s="6" t="str">
        <f t="shared" si="18"/>
        <v/>
      </c>
      <c r="I76" s="7" t="str">
        <f t="shared" si="19"/>
        <v/>
      </c>
      <c r="J76" s="7" t="str">
        <f t="shared" si="20"/>
        <v/>
      </c>
    </row>
    <row r="77" spans="1:10" x14ac:dyDescent="0.25">
      <c r="A77" s="1" t="str">
        <f t="shared" si="14"/>
        <v/>
      </c>
      <c r="B77" s="12" t="str">
        <f t="shared" si="15"/>
        <v/>
      </c>
      <c r="F77" s="6" t="str">
        <f t="shared" si="16"/>
        <v/>
      </c>
      <c r="G77" s="6" t="str">
        <f t="shared" si="17"/>
        <v/>
      </c>
      <c r="H77" s="6" t="str">
        <f t="shared" si="18"/>
        <v/>
      </c>
      <c r="I77" s="7" t="str">
        <f t="shared" si="19"/>
        <v/>
      </c>
      <c r="J77" s="7" t="str">
        <f t="shared" si="20"/>
        <v/>
      </c>
    </row>
    <row r="78" spans="1:10" x14ac:dyDescent="0.25">
      <c r="A78" s="1" t="str">
        <f t="shared" si="14"/>
        <v/>
      </c>
      <c r="B78" s="12" t="str">
        <f t="shared" si="15"/>
        <v/>
      </c>
      <c r="F78" s="6" t="str">
        <f t="shared" si="16"/>
        <v/>
      </c>
      <c r="G78" s="6" t="str">
        <f t="shared" si="17"/>
        <v/>
      </c>
      <c r="H78" s="6" t="str">
        <f t="shared" si="18"/>
        <v/>
      </c>
      <c r="I78" s="7" t="str">
        <f t="shared" si="19"/>
        <v/>
      </c>
      <c r="J78" s="7" t="str">
        <f t="shared" si="20"/>
        <v/>
      </c>
    </row>
    <row r="79" spans="1:10" x14ac:dyDescent="0.25">
      <c r="A79" s="1" t="str">
        <f t="shared" si="14"/>
        <v/>
      </c>
      <c r="B79" s="12" t="str">
        <f t="shared" si="15"/>
        <v/>
      </c>
      <c r="F79" s="6" t="str">
        <f t="shared" si="16"/>
        <v/>
      </c>
      <c r="G79" s="6" t="str">
        <f t="shared" si="17"/>
        <v/>
      </c>
      <c r="H79" s="6" t="str">
        <f t="shared" si="18"/>
        <v/>
      </c>
      <c r="I79" s="7" t="str">
        <f t="shared" si="19"/>
        <v/>
      </c>
      <c r="J79" s="7" t="str">
        <f t="shared" si="20"/>
        <v/>
      </c>
    </row>
    <row r="80" spans="1:10" x14ac:dyDescent="0.25">
      <c r="A80" s="1" t="str">
        <f t="shared" si="14"/>
        <v/>
      </c>
      <c r="B80" s="12" t="str">
        <f t="shared" si="15"/>
        <v/>
      </c>
      <c r="F80" s="6" t="str">
        <f t="shared" si="16"/>
        <v/>
      </c>
      <c r="G80" s="6" t="str">
        <f t="shared" si="17"/>
        <v/>
      </c>
      <c r="H80" s="6" t="str">
        <f t="shared" si="18"/>
        <v/>
      </c>
      <c r="I80" s="7" t="str">
        <f t="shared" si="19"/>
        <v/>
      </c>
      <c r="J80" s="7" t="str">
        <f t="shared" si="20"/>
        <v/>
      </c>
    </row>
    <row r="81" spans="1:10" x14ac:dyDescent="0.25">
      <c r="A81" s="1" t="str">
        <f t="shared" si="14"/>
        <v/>
      </c>
      <c r="B81" s="12" t="str">
        <f t="shared" si="15"/>
        <v/>
      </c>
      <c r="F81" s="6" t="str">
        <f t="shared" si="16"/>
        <v/>
      </c>
      <c r="G81" s="6" t="str">
        <f t="shared" si="17"/>
        <v/>
      </c>
      <c r="H81" s="6" t="str">
        <f t="shared" si="18"/>
        <v/>
      </c>
      <c r="I81" s="7" t="str">
        <f t="shared" si="19"/>
        <v/>
      </c>
      <c r="J81" s="7" t="str">
        <f t="shared" si="20"/>
        <v/>
      </c>
    </row>
    <row r="82" spans="1:10" x14ac:dyDescent="0.25">
      <c r="A82" s="1" t="str">
        <f t="shared" si="14"/>
        <v/>
      </c>
      <c r="B82" s="12" t="str">
        <f t="shared" si="15"/>
        <v/>
      </c>
      <c r="F82" s="6" t="str">
        <f t="shared" si="16"/>
        <v/>
      </c>
      <c r="G82" s="6" t="str">
        <f t="shared" si="17"/>
        <v/>
      </c>
      <c r="H82" s="6" t="str">
        <f t="shared" si="18"/>
        <v/>
      </c>
      <c r="I82" s="7" t="str">
        <f t="shared" si="19"/>
        <v/>
      </c>
      <c r="J82" s="7" t="str">
        <f t="shared" si="20"/>
        <v/>
      </c>
    </row>
    <row r="83" spans="1:10" x14ac:dyDescent="0.25">
      <c r="A83" s="1" t="str">
        <f t="shared" si="14"/>
        <v/>
      </c>
      <c r="B83" s="12" t="str">
        <f t="shared" si="15"/>
        <v/>
      </c>
      <c r="F83" s="6" t="str">
        <f t="shared" si="16"/>
        <v/>
      </c>
      <c r="G83" s="6" t="str">
        <f t="shared" si="17"/>
        <v/>
      </c>
      <c r="H83" s="6" t="str">
        <f t="shared" si="18"/>
        <v/>
      </c>
      <c r="I83" s="7" t="str">
        <f t="shared" si="19"/>
        <v/>
      </c>
      <c r="J83" s="7" t="str">
        <f t="shared" si="20"/>
        <v/>
      </c>
    </row>
    <row r="84" spans="1:10" x14ac:dyDescent="0.25">
      <c r="A84" s="1" t="str">
        <f t="shared" si="14"/>
        <v/>
      </c>
      <c r="B84" s="12" t="str">
        <f t="shared" si="15"/>
        <v/>
      </c>
      <c r="F84" s="6" t="str">
        <f t="shared" si="16"/>
        <v/>
      </c>
      <c r="G84" s="6" t="str">
        <f t="shared" si="17"/>
        <v/>
      </c>
      <c r="H84" s="6" t="str">
        <f t="shared" si="18"/>
        <v/>
      </c>
      <c r="I84" s="7" t="str">
        <f t="shared" si="19"/>
        <v/>
      </c>
      <c r="J84" s="7" t="str">
        <f t="shared" si="20"/>
        <v/>
      </c>
    </row>
    <row r="85" spans="1:10" x14ac:dyDescent="0.25">
      <c r="A85" s="1" t="str">
        <f t="shared" si="14"/>
        <v/>
      </c>
      <c r="B85" s="12" t="str">
        <f t="shared" si="15"/>
        <v/>
      </c>
      <c r="F85" s="6" t="str">
        <f t="shared" si="16"/>
        <v/>
      </c>
      <c r="G85" s="6" t="str">
        <f t="shared" si="17"/>
        <v/>
      </c>
      <c r="H85" s="6" t="str">
        <f t="shared" si="18"/>
        <v/>
      </c>
      <c r="I85" s="7" t="str">
        <f t="shared" si="19"/>
        <v/>
      </c>
      <c r="J85" s="7" t="str">
        <f t="shared" si="20"/>
        <v/>
      </c>
    </row>
    <row r="86" spans="1:10" x14ac:dyDescent="0.25">
      <c r="A86" s="1" t="str">
        <f t="shared" si="14"/>
        <v/>
      </c>
      <c r="B86" s="12" t="str">
        <f t="shared" si="15"/>
        <v/>
      </c>
      <c r="F86" s="6" t="str">
        <f t="shared" si="16"/>
        <v/>
      </c>
      <c r="G86" s="6" t="str">
        <f t="shared" si="17"/>
        <v/>
      </c>
      <c r="H86" s="6" t="str">
        <f t="shared" si="18"/>
        <v/>
      </c>
      <c r="I86" s="7" t="str">
        <f t="shared" si="19"/>
        <v/>
      </c>
      <c r="J86" s="7" t="str">
        <f t="shared" si="20"/>
        <v/>
      </c>
    </row>
    <row r="87" spans="1:10" x14ac:dyDescent="0.25">
      <c r="A87" s="1" t="str">
        <f t="shared" si="14"/>
        <v/>
      </c>
      <c r="B87" s="12" t="str">
        <f t="shared" si="15"/>
        <v/>
      </c>
      <c r="F87" s="6" t="str">
        <f t="shared" si="16"/>
        <v/>
      </c>
      <c r="G87" s="6" t="str">
        <f t="shared" si="17"/>
        <v/>
      </c>
      <c r="H87" s="6" t="str">
        <f t="shared" si="18"/>
        <v/>
      </c>
      <c r="I87" s="7" t="str">
        <f t="shared" si="19"/>
        <v/>
      </c>
      <c r="J87" s="7" t="str">
        <f t="shared" si="20"/>
        <v/>
      </c>
    </row>
    <row r="88" spans="1:10" x14ac:dyDescent="0.25">
      <c r="A88" s="1" t="str">
        <f t="shared" si="14"/>
        <v/>
      </c>
      <c r="B88" s="12" t="str">
        <f t="shared" si="15"/>
        <v/>
      </c>
      <c r="F88" s="6" t="str">
        <f t="shared" si="16"/>
        <v/>
      </c>
      <c r="G88" s="6" t="str">
        <f t="shared" si="17"/>
        <v/>
      </c>
      <c r="H88" s="6" t="str">
        <f t="shared" si="18"/>
        <v/>
      </c>
      <c r="I88" s="7" t="str">
        <f t="shared" si="19"/>
        <v/>
      </c>
      <c r="J88" s="7" t="str">
        <f t="shared" si="20"/>
        <v/>
      </c>
    </row>
    <row r="89" spans="1:10" x14ac:dyDescent="0.25">
      <c r="A89" s="1" t="str">
        <f t="shared" si="14"/>
        <v/>
      </c>
      <c r="B89" s="12" t="str">
        <f t="shared" si="15"/>
        <v/>
      </c>
      <c r="F89" s="6" t="str">
        <f t="shared" si="16"/>
        <v/>
      </c>
      <c r="G89" s="6" t="str">
        <f t="shared" si="17"/>
        <v/>
      </c>
      <c r="H89" s="6" t="str">
        <f t="shared" si="18"/>
        <v/>
      </c>
      <c r="I89" s="7" t="str">
        <f t="shared" si="19"/>
        <v/>
      </c>
      <c r="J89" s="7" t="str">
        <f t="shared" si="20"/>
        <v/>
      </c>
    </row>
    <row r="90" spans="1:10" x14ac:dyDescent="0.25">
      <c r="A90" s="1" t="str">
        <f t="shared" si="14"/>
        <v/>
      </c>
      <c r="B90" s="12" t="str">
        <f t="shared" si="15"/>
        <v/>
      </c>
      <c r="F90" s="6" t="str">
        <f t="shared" si="16"/>
        <v/>
      </c>
      <c r="G90" s="6" t="str">
        <f t="shared" si="17"/>
        <v/>
      </c>
      <c r="H90" s="6" t="str">
        <f t="shared" si="18"/>
        <v/>
      </c>
      <c r="I90" s="7" t="str">
        <f t="shared" si="19"/>
        <v/>
      </c>
      <c r="J90" s="7" t="str">
        <f t="shared" si="20"/>
        <v/>
      </c>
    </row>
    <row r="91" spans="1:10" x14ac:dyDescent="0.25">
      <c r="A91" s="1" t="str">
        <f t="shared" si="14"/>
        <v/>
      </c>
      <c r="B91" s="12" t="str">
        <f t="shared" si="15"/>
        <v/>
      </c>
      <c r="F91" s="6" t="str">
        <f t="shared" si="16"/>
        <v/>
      </c>
      <c r="G91" s="6" t="str">
        <f t="shared" si="17"/>
        <v/>
      </c>
      <c r="H91" s="6" t="str">
        <f t="shared" si="18"/>
        <v/>
      </c>
      <c r="I91" s="7" t="str">
        <f t="shared" si="19"/>
        <v/>
      </c>
      <c r="J91" s="7" t="str">
        <f t="shared" si="20"/>
        <v/>
      </c>
    </row>
    <row r="92" spans="1:10" x14ac:dyDescent="0.25">
      <c r="A92" s="1" t="str">
        <f t="shared" si="14"/>
        <v/>
      </c>
      <c r="B92" s="12" t="str">
        <f t="shared" si="15"/>
        <v/>
      </c>
      <c r="F92" s="6" t="str">
        <f t="shared" si="16"/>
        <v/>
      </c>
      <c r="G92" s="6" t="str">
        <f t="shared" si="17"/>
        <v/>
      </c>
      <c r="H92" s="6" t="str">
        <f t="shared" si="18"/>
        <v/>
      </c>
      <c r="I92" s="7" t="str">
        <f t="shared" si="19"/>
        <v/>
      </c>
      <c r="J92" s="7" t="str">
        <f t="shared" si="20"/>
        <v/>
      </c>
    </row>
    <row r="93" spans="1:10" x14ac:dyDescent="0.25">
      <c r="A93" s="1" t="str">
        <f t="shared" si="14"/>
        <v/>
      </c>
      <c r="B93" s="12" t="str">
        <f t="shared" si="15"/>
        <v/>
      </c>
      <c r="F93" s="6" t="str">
        <f t="shared" si="16"/>
        <v/>
      </c>
      <c r="G93" s="6" t="str">
        <f t="shared" si="17"/>
        <v/>
      </c>
      <c r="H93" s="6" t="str">
        <f t="shared" si="18"/>
        <v/>
      </c>
      <c r="I93" s="7" t="str">
        <f t="shared" si="19"/>
        <v/>
      </c>
      <c r="J93" s="7" t="str">
        <f t="shared" si="20"/>
        <v/>
      </c>
    </row>
    <row r="94" spans="1:10" x14ac:dyDescent="0.25">
      <c r="A94" s="1" t="str">
        <f t="shared" si="14"/>
        <v/>
      </c>
      <c r="B94" s="12" t="str">
        <f t="shared" si="15"/>
        <v/>
      </c>
      <c r="F94" s="6" t="str">
        <f t="shared" si="16"/>
        <v/>
      </c>
      <c r="G94" s="6" t="str">
        <f t="shared" si="17"/>
        <v/>
      </c>
      <c r="H94" s="6" t="str">
        <f t="shared" si="18"/>
        <v/>
      </c>
      <c r="I94" s="7" t="str">
        <f t="shared" si="19"/>
        <v/>
      </c>
      <c r="J94" s="7" t="str">
        <f t="shared" si="20"/>
        <v/>
      </c>
    </row>
    <row r="95" spans="1:10" x14ac:dyDescent="0.25">
      <c r="A95" s="1" t="str">
        <f t="shared" si="14"/>
        <v/>
      </c>
      <c r="B95" s="12" t="str">
        <f t="shared" si="15"/>
        <v/>
      </c>
      <c r="F95" s="6" t="str">
        <f t="shared" si="16"/>
        <v/>
      </c>
      <c r="G95" s="6" t="str">
        <f t="shared" si="17"/>
        <v/>
      </c>
      <c r="H95" s="6" t="str">
        <f t="shared" si="18"/>
        <v/>
      </c>
      <c r="I95" s="7" t="str">
        <f t="shared" si="19"/>
        <v/>
      </c>
      <c r="J95" s="7" t="str">
        <f t="shared" si="20"/>
        <v/>
      </c>
    </row>
    <row r="96" spans="1:10" x14ac:dyDescent="0.25">
      <c r="A96" s="1" t="str">
        <f t="shared" si="14"/>
        <v/>
      </c>
      <c r="B96" s="12" t="str">
        <f t="shared" si="15"/>
        <v/>
      </c>
      <c r="F96" s="6" t="str">
        <f t="shared" si="16"/>
        <v/>
      </c>
      <c r="G96" s="6" t="str">
        <f t="shared" si="17"/>
        <v/>
      </c>
      <c r="H96" s="6" t="str">
        <f t="shared" si="18"/>
        <v/>
      </c>
      <c r="I96" s="7" t="str">
        <f t="shared" si="19"/>
        <v/>
      </c>
      <c r="J96" s="7" t="str">
        <f t="shared" si="20"/>
        <v/>
      </c>
    </row>
    <row r="97" spans="1:10" x14ac:dyDescent="0.25">
      <c r="A97" s="1" t="str">
        <f t="shared" si="14"/>
        <v/>
      </c>
      <c r="B97" s="12" t="str">
        <f t="shared" si="15"/>
        <v/>
      </c>
      <c r="F97" s="6" t="str">
        <f t="shared" si="16"/>
        <v/>
      </c>
      <c r="G97" s="6" t="str">
        <f t="shared" si="17"/>
        <v/>
      </c>
      <c r="H97" s="6" t="str">
        <f t="shared" si="18"/>
        <v/>
      </c>
      <c r="I97" s="7" t="str">
        <f t="shared" si="19"/>
        <v/>
      </c>
      <c r="J97" s="7" t="str">
        <f t="shared" si="20"/>
        <v/>
      </c>
    </row>
    <row r="98" spans="1:10" x14ac:dyDescent="0.25">
      <c r="A98" s="1" t="str">
        <f t="shared" si="14"/>
        <v/>
      </c>
      <c r="B98" s="12" t="str">
        <f t="shared" si="15"/>
        <v/>
      </c>
      <c r="F98" s="6" t="str">
        <f t="shared" si="16"/>
        <v/>
      </c>
      <c r="G98" s="6" t="str">
        <f t="shared" si="17"/>
        <v/>
      </c>
      <c r="H98" s="6" t="str">
        <f t="shared" si="18"/>
        <v/>
      </c>
      <c r="I98" s="7" t="str">
        <f t="shared" si="19"/>
        <v/>
      </c>
      <c r="J98" s="7" t="str">
        <f t="shared" si="20"/>
        <v/>
      </c>
    </row>
    <row r="99" spans="1:10" x14ac:dyDescent="0.25">
      <c r="A99" s="1" t="str">
        <f t="shared" si="14"/>
        <v/>
      </c>
      <c r="B99" s="12" t="str">
        <f t="shared" si="15"/>
        <v/>
      </c>
      <c r="F99" s="6" t="str">
        <f t="shared" si="16"/>
        <v/>
      </c>
      <c r="G99" s="6" t="str">
        <f t="shared" si="17"/>
        <v/>
      </c>
      <c r="H99" s="6" t="str">
        <f t="shared" si="18"/>
        <v/>
      </c>
      <c r="I99" s="7" t="str">
        <f t="shared" si="19"/>
        <v/>
      </c>
      <c r="J99" s="7" t="str">
        <f t="shared" si="20"/>
        <v/>
      </c>
    </row>
    <row r="100" spans="1:10" x14ac:dyDescent="0.25">
      <c r="A100" s="1" t="str">
        <f t="shared" si="14"/>
        <v/>
      </c>
      <c r="B100" s="12" t="str">
        <f t="shared" si="15"/>
        <v/>
      </c>
      <c r="F100" s="6" t="str">
        <f t="shared" si="16"/>
        <v/>
      </c>
      <c r="G100" s="6" t="str">
        <f t="shared" si="17"/>
        <v/>
      </c>
      <c r="H100" s="6" t="str">
        <f t="shared" si="18"/>
        <v/>
      </c>
      <c r="I100" s="7" t="str">
        <f t="shared" si="19"/>
        <v/>
      </c>
      <c r="J100" s="7" t="str">
        <f t="shared" si="20"/>
        <v/>
      </c>
    </row>
    <row r="101" spans="1:10" x14ac:dyDescent="0.25">
      <c r="A101" s="1" t="str">
        <f t="shared" si="14"/>
        <v/>
      </c>
      <c r="B101" s="12" t="str">
        <f t="shared" si="15"/>
        <v/>
      </c>
      <c r="F101" s="6" t="str">
        <f t="shared" si="16"/>
        <v/>
      </c>
      <c r="G101" s="6" t="str">
        <f t="shared" si="17"/>
        <v/>
      </c>
      <c r="H101" s="6" t="str">
        <f t="shared" si="18"/>
        <v/>
      </c>
      <c r="I101" s="7" t="str">
        <f t="shared" si="19"/>
        <v/>
      </c>
      <c r="J101" s="7" t="str">
        <f t="shared" si="20"/>
        <v/>
      </c>
    </row>
    <row r="102" spans="1:10" x14ac:dyDescent="0.25">
      <c r="A102" s="1" t="str">
        <f t="shared" si="14"/>
        <v/>
      </c>
      <c r="B102" s="12" t="str">
        <f t="shared" si="15"/>
        <v/>
      </c>
      <c r="F102" s="6" t="str">
        <f t="shared" si="16"/>
        <v/>
      </c>
      <c r="G102" s="6" t="str">
        <f t="shared" si="17"/>
        <v/>
      </c>
      <c r="H102" s="6" t="str">
        <f t="shared" si="18"/>
        <v/>
      </c>
      <c r="I102" s="7" t="str">
        <f t="shared" si="19"/>
        <v/>
      </c>
      <c r="J102" s="7" t="str">
        <f t="shared" si="20"/>
        <v/>
      </c>
    </row>
    <row r="103" spans="1:10" x14ac:dyDescent="0.25">
      <c r="A103" s="1" t="str">
        <f t="shared" si="14"/>
        <v/>
      </c>
      <c r="B103" s="12" t="str">
        <f t="shared" si="15"/>
        <v/>
      </c>
      <c r="F103" s="6" t="str">
        <f t="shared" si="16"/>
        <v/>
      </c>
      <c r="G103" s="6" t="str">
        <f t="shared" si="17"/>
        <v/>
      </c>
      <c r="H103" s="6" t="str">
        <f t="shared" si="18"/>
        <v/>
      </c>
      <c r="I103" s="7" t="str">
        <f t="shared" si="19"/>
        <v/>
      </c>
      <c r="J103" s="7" t="str">
        <f t="shared" si="20"/>
        <v/>
      </c>
    </row>
    <row r="104" spans="1:10" x14ac:dyDescent="0.25">
      <c r="A104" s="1" t="str">
        <f t="shared" si="14"/>
        <v/>
      </c>
      <c r="B104" s="12" t="str">
        <f t="shared" si="15"/>
        <v/>
      </c>
      <c r="F104" s="6" t="str">
        <f t="shared" si="16"/>
        <v/>
      </c>
      <c r="G104" s="6" t="str">
        <f t="shared" si="17"/>
        <v/>
      </c>
      <c r="H104" s="6" t="str">
        <f t="shared" si="18"/>
        <v/>
      </c>
      <c r="I104" s="7" t="str">
        <f t="shared" si="19"/>
        <v/>
      </c>
      <c r="J104" s="7" t="str">
        <f t="shared" si="20"/>
        <v/>
      </c>
    </row>
    <row r="105" spans="1:10" x14ac:dyDescent="0.25">
      <c r="A105" s="1" t="str">
        <f t="shared" si="14"/>
        <v/>
      </c>
      <c r="B105" s="12" t="str">
        <f t="shared" si="15"/>
        <v/>
      </c>
      <c r="F105" s="6" t="str">
        <f t="shared" si="16"/>
        <v/>
      </c>
      <c r="G105" s="6" t="str">
        <f t="shared" si="17"/>
        <v/>
      </c>
      <c r="H105" s="6" t="str">
        <f t="shared" si="18"/>
        <v/>
      </c>
      <c r="I105" s="7" t="str">
        <f t="shared" si="19"/>
        <v/>
      </c>
      <c r="J105" s="7" t="str">
        <f t="shared" si="20"/>
        <v/>
      </c>
    </row>
    <row r="106" spans="1:10" x14ac:dyDescent="0.25">
      <c r="A106" s="1" t="str">
        <f t="shared" si="14"/>
        <v/>
      </c>
      <c r="B106" s="12" t="str">
        <f t="shared" si="15"/>
        <v/>
      </c>
      <c r="F106" s="6" t="str">
        <f t="shared" si="16"/>
        <v/>
      </c>
      <c r="G106" s="6" t="str">
        <f t="shared" si="17"/>
        <v/>
      </c>
      <c r="H106" s="6" t="str">
        <f t="shared" si="18"/>
        <v/>
      </c>
      <c r="I106" s="7" t="str">
        <f t="shared" si="19"/>
        <v/>
      </c>
      <c r="J106" s="7" t="str">
        <f t="shared" si="20"/>
        <v/>
      </c>
    </row>
    <row r="107" spans="1:10" x14ac:dyDescent="0.25">
      <c r="A107" s="1" t="str">
        <f t="shared" si="14"/>
        <v/>
      </c>
      <c r="B107" s="12" t="str">
        <f t="shared" si="15"/>
        <v/>
      </c>
      <c r="F107" s="6" t="str">
        <f t="shared" si="16"/>
        <v/>
      </c>
      <c r="G107" s="6" t="str">
        <f t="shared" si="17"/>
        <v/>
      </c>
      <c r="H107" s="6" t="str">
        <f t="shared" si="18"/>
        <v/>
      </c>
      <c r="I107" s="7" t="str">
        <f t="shared" si="19"/>
        <v/>
      </c>
      <c r="J107" s="7" t="str">
        <f t="shared" si="20"/>
        <v/>
      </c>
    </row>
    <row r="108" spans="1:10" x14ac:dyDescent="0.25">
      <c r="A108" s="1" t="str">
        <f t="shared" si="14"/>
        <v/>
      </c>
      <c r="B108" s="12" t="str">
        <f t="shared" si="15"/>
        <v/>
      </c>
      <c r="F108" s="6" t="str">
        <f t="shared" si="16"/>
        <v/>
      </c>
      <c r="G108" s="6" t="str">
        <f t="shared" si="17"/>
        <v/>
      </c>
      <c r="H108" s="6" t="str">
        <f t="shared" si="18"/>
        <v/>
      </c>
      <c r="I108" s="7" t="str">
        <f t="shared" si="19"/>
        <v/>
      </c>
      <c r="J108" s="7" t="str">
        <f t="shared" si="20"/>
        <v/>
      </c>
    </row>
    <row r="109" spans="1:10" x14ac:dyDescent="0.25">
      <c r="A109" s="1" t="str">
        <f t="shared" si="14"/>
        <v/>
      </c>
      <c r="B109" s="12" t="str">
        <f t="shared" si="15"/>
        <v/>
      </c>
      <c r="F109" s="6" t="str">
        <f t="shared" si="16"/>
        <v/>
      </c>
      <c r="G109" s="6" t="str">
        <f t="shared" si="17"/>
        <v/>
      </c>
      <c r="H109" s="6" t="str">
        <f t="shared" si="18"/>
        <v/>
      </c>
      <c r="I109" s="7" t="str">
        <f t="shared" si="19"/>
        <v/>
      </c>
      <c r="J109" s="7" t="str">
        <f t="shared" si="20"/>
        <v/>
      </c>
    </row>
    <row r="110" spans="1:10" x14ac:dyDescent="0.25">
      <c r="A110" s="1" t="str">
        <f t="shared" si="14"/>
        <v/>
      </c>
      <c r="B110" s="12" t="str">
        <f t="shared" si="15"/>
        <v/>
      </c>
      <c r="F110" s="6" t="str">
        <f t="shared" si="16"/>
        <v/>
      </c>
      <c r="G110" s="6" t="str">
        <f t="shared" si="17"/>
        <v/>
      </c>
      <c r="H110" s="6" t="str">
        <f t="shared" si="18"/>
        <v/>
      </c>
      <c r="I110" s="7" t="str">
        <f t="shared" si="19"/>
        <v/>
      </c>
      <c r="J110" s="7" t="str">
        <f t="shared" si="20"/>
        <v/>
      </c>
    </row>
    <row r="111" spans="1:10" x14ac:dyDescent="0.25">
      <c r="A111" s="1" t="str">
        <f t="shared" si="14"/>
        <v/>
      </c>
      <c r="B111" s="12" t="str">
        <f t="shared" si="15"/>
        <v/>
      </c>
      <c r="F111" s="6" t="str">
        <f t="shared" si="16"/>
        <v/>
      </c>
      <c r="G111" s="6" t="str">
        <f t="shared" si="17"/>
        <v/>
      </c>
      <c r="H111" s="6" t="str">
        <f t="shared" si="18"/>
        <v/>
      </c>
      <c r="I111" s="7" t="str">
        <f t="shared" si="19"/>
        <v/>
      </c>
      <c r="J111" s="7" t="str">
        <f t="shared" si="20"/>
        <v/>
      </c>
    </row>
    <row r="112" spans="1:10" x14ac:dyDescent="0.25">
      <c r="A112" s="1" t="str">
        <f t="shared" si="14"/>
        <v/>
      </c>
      <c r="B112" s="12" t="str">
        <f t="shared" si="15"/>
        <v/>
      </c>
      <c r="F112" s="6" t="str">
        <f t="shared" si="16"/>
        <v/>
      </c>
      <c r="G112" s="6" t="str">
        <f t="shared" si="17"/>
        <v/>
      </c>
      <c r="H112" s="6" t="str">
        <f t="shared" si="18"/>
        <v/>
      </c>
      <c r="I112" s="7" t="str">
        <f t="shared" si="19"/>
        <v/>
      </c>
      <c r="J112" s="7" t="str">
        <f t="shared" si="20"/>
        <v/>
      </c>
    </row>
    <row r="113" spans="1:10" x14ac:dyDescent="0.25">
      <c r="A113" s="1" t="str">
        <f t="shared" si="14"/>
        <v/>
      </c>
      <c r="B113" s="12" t="str">
        <f t="shared" si="15"/>
        <v/>
      </c>
      <c r="F113" s="6" t="str">
        <f t="shared" si="16"/>
        <v/>
      </c>
      <c r="G113" s="6" t="str">
        <f t="shared" si="17"/>
        <v/>
      </c>
      <c r="H113" s="6" t="str">
        <f t="shared" si="18"/>
        <v/>
      </c>
      <c r="I113" s="7" t="str">
        <f t="shared" si="19"/>
        <v/>
      </c>
      <c r="J113" s="7" t="str">
        <f t="shared" si="20"/>
        <v/>
      </c>
    </row>
    <row r="114" spans="1:10" x14ac:dyDescent="0.25">
      <c r="A114" s="1" t="str">
        <f t="shared" si="14"/>
        <v/>
      </c>
      <c r="B114" s="12" t="str">
        <f t="shared" si="15"/>
        <v/>
      </c>
      <c r="F114" s="6" t="str">
        <f t="shared" si="16"/>
        <v/>
      </c>
      <c r="G114" s="6" t="str">
        <f t="shared" si="17"/>
        <v/>
      </c>
      <c r="H114" s="6" t="str">
        <f t="shared" si="18"/>
        <v/>
      </c>
      <c r="I114" s="7" t="str">
        <f t="shared" si="19"/>
        <v/>
      </c>
      <c r="J114" s="7" t="str">
        <f t="shared" si="20"/>
        <v/>
      </c>
    </row>
    <row r="115" spans="1:10" x14ac:dyDescent="0.25">
      <c r="A115" s="1" t="str">
        <f t="shared" si="14"/>
        <v/>
      </c>
      <c r="B115" s="12" t="str">
        <f t="shared" si="15"/>
        <v/>
      </c>
      <c r="F115" s="6" t="str">
        <f t="shared" si="16"/>
        <v/>
      </c>
      <c r="G115" s="6" t="str">
        <f t="shared" si="17"/>
        <v/>
      </c>
      <c r="H115" s="6" t="str">
        <f t="shared" si="18"/>
        <v/>
      </c>
      <c r="I115" s="7" t="str">
        <f t="shared" si="19"/>
        <v/>
      </c>
      <c r="J115" s="7" t="str">
        <f t="shared" si="20"/>
        <v/>
      </c>
    </row>
    <row r="116" spans="1:10" x14ac:dyDescent="0.25">
      <c r="A116" s="1" t="str">
        <f t="shared" si="14"/>
        <v/>
      </c>
      <c r="B116" s="12" t="str">
        <f t="shared" si="15"/>
        <v/>
      </c>
      <c r="F116" s="6" t="str">
        <f t="shared" si="16"/>
        <v/>
      </c>
      <c r="G116" s="6" t="str">
        <f t="shared" si="17"/>
        <v/>
      </c>
      <c r="H116" s="6" t="str">
        <f t="shared" si="18"/>
        <v/>
      </c>
      <c r="I116" s="7" t="str">
        <f t="shared" si="19"/>
        <v/>
      </c>
      <c r="J116" s="7" t="str">
        <f t="shared" si="20"/>
        <v/>
      </c>
    </row>
    <row r="117" spans="1:10" x14ac:dyDescent="0.25">
      <c r="A117" s="1" t="str">
        <f t="shared" si="14"/>
        <v/>
      </c>
      <c r="B117" s="12" t="str">
        <f t="shared" si="15"/>
        <v/>
      </c>
      <c r="F117" s="6" t="str">
        <f t="shared" si="16"/>
        <v/>
      </c>
      <c r="G117" s="6" t="str">
        <f t="shared" si="17"/>
        <v/>
      </c>
      <c r="H117" s="6" t="str">
        <f t="shared" si="18"/>
        <v/>
      </c>
      <c r="I117" s="7" t="str">
        <f t="shared" si="19"/>
        <v/>
      </c>
      <c r="J117" s="7" t="str">
        <f t="shared" si="20"/>
        <v/>
      </c>
    </row>
    <row r="118" spans="1:10" x14ac:dyDescent="0.25">
      <c r="A118" s="1" t="str">
        <f t="shared" si="14"/>
        <v/>
      </c>
      <c r="B118" s="12" t="str">
        <f t="shared" si="15"/>
        <v/>
      </c>
      <c r="F118" s="6" t="str">
        <f t="shared" si="16"/>
        <v/>
      </c>
      <c r="G118" s="6" t="str">
        <f t="shared" si="17"/>
        <v/>
      </c>
      <c r="H118" s="6" t="str">
        <f t="shared" si="18"/>
        <v/>
      </c>
      <c r="I118" s="7" t="str">
        <f t="shared" si="19"/>
        <v/>
      </c>
      <c r="J118" s="7" t="str">
        <f t="shared" si="20"/>
        <v/>
      </c>
    </row>
    <row r="119" spans="1:10" x14ac:dyDescent="0.25">
      <c r="A119" s="1" t="str">
        <f t="shared" si="14"/>
        <v/>
      </c>
      <c r="B119" s="12" t="str">
        <f t="shared" si="15"/>
        <v/>
      </c>
      <c r="F119" s="6" t="str">
        <f t="shared" si="16"/>
        <v/>
      </c>
      <c r="G119" s="6" t="str">
        <f t="shared" si="17"/>
        <v/>
      </c>
      <c r="H119" s="6" t="str">
        <f t="shared" si="18"/>
        <v/>
      </c>
      <c r="I119" s="7" t="str">
        <f t="shared" si="19"/>
        <v/>
      </c>
      <c r="J119" s="7" t="str">
        <f t="shared" si="20"/>
        <v/>
      </c>
    </row>
    <row r="120" spans="1:10" x14ac:dyDescent="0.25">
      <c r="A120" s="1" t="str">
        <f t="shared" si="14"/>
        <v/>
      </c>
      <c r="B120" s="12" t="str">
        <f t="shared" si="15"/>
        <v/>
      </c>
      <c r="F120" s="6" t="str">
        <f t="shared" si="16"/>
        <v/>
      </c>
      <c r="G120" s="6" t="str">
        <f t="shared" si="17"/>
        <v/>
      </c>
      <c r="H120" s="6" t="str">
        <f t="shared" si="18"/>
        <v/>
      </c>
      <c r="I120" s="7" t="str">
        <f t="shared" si="19"/>
        <v/>
      </c>
      <c r="J120" s="7" t="str">
        <f t="shared" si="20"/>
        <v/>
      </c>
    </row>
    <row r="121" spans="1:10" x14ac:dyDescent="0.25">
      <c r="A121" s="1" t="str">
        <f t="shared" si="14"/>
        <v/>
      </c>
      <c r="B121" s="12" t="str">
        <f t="shared" si="15"/>
        <v/>
      </c>
      <c r="F121" s="6" t="str">
        <f t="shared" si="16"/>
        <v/>
      </c>
      <c r="G121" s="6" t="str">
        <f t="shared" si="17"/>
        <v/>
      </c>
      <c r="H121" s="6" t="str">
        <f t="shared" si="18"/>
        <v/>
      </c>
      <c r="I121" s="7" t="str">
        <f t="shared" si="19"/>
        <v/>
      </c>
      <c r="J121" s="7" t="str">
        <f t="shared" si="20"/>
        <v/>
      </c>
    </row>
    <row r="122" spans="1:10" x14ac:dyDescent="0.25">
      <c r="A122" s="1" t="str">
        <f t="shared" si="14"/>
        <v/>
      </c>
      <c r="B122" s="12" t="str">
        <f t="shared" si="15"/>
        <v/>
      </c>
      <c r="F122" s="6" t="str">
        <f t="shared" si="16"/>
        <v/>
      </c>
      <c r="G122" s="6" t="str">
        <f t="shared" si="17"/>
        <v/>
      </c>
      <c r="H122" s="6" t="str">
        <f t="shared" si="18"/>
        <v/>
      </c>
      <c r="I122" s="7" t="str">
        <f t="shared" si="19"/>
        <v/>
      </c>
      <c r="J122" s="7" t="str">
        <f t="shared" si="20"/>
        <v/>
      </c>
    </row>
    <row r="123" spans="1:10" x14ac:dyDescent="0.25">
      <c r="A123" s="1" t="str">
        <f t="shared" si="14"/>
        <v/>
      </c>
      <c r="B123" s="12" t="str">
        <f t="shared" si="15"/>
        <v/>
      </c>
      <c r="F123" s="6" t="str">
        <f t="shared" si="16"/>
        <v/>
      </c>
      <c r="G123" s="6" t="str">
        <f t="shared" si="17"/>
        <v/>
      </c>
      <c r="H123" s="6" t="str">
        <f t="shared" si="18"/>
        <v/>
      </c>
      <c r="I123" s="7" t="str">
        <f t="shared" si="19"/>
        <v/>
      </c>
      <c r="J123" s="7" t="str">
        <f t="shared" si="20"/>
        <v/>
      </c>
    </row>
    <row r="124" spans="1:10" x14ac:dyDescent="0.25">
      <c r="A124" s="1" t="str">
        <f t="shared" si="14"/>
        <v/>
      </c>
      <c r="B124" s="12" t="str">
        <f t="shared" si="15"/>
        <v/>
      </c>
      <c r="F124" s="6" t="str">
        <f t="shared" si="16"/>
        <v/>
      </c>
      <c r="G124" s="6" t="str">
        <f t="shared" si="17"/>
        <v/>
      </c>
      <c r="H124" s="6" t="str">
        <f t="shared" si="18"/>
        <v/>
      </c>
      <c r="I124" s="7" t="str">
        <f t="shared" si="19"/>
        <v/>
      </c>
      <c r="J124" s="7" t="str">
        <f t="shared" si="20"/>
        <v/>
      </c>
    </row>
    <row r="125" spans="1:10" x14ac:dyDescent="0.25">
      <c r="A125" s="1" t="str">
        <f t="shared" si="14"/>
        <v/>
      </c>
      <c r="B125" s="12" t="str">
        <f t="shared" si="15"/>
        <v/>
      </c>
      <c r="F125" s="6" t="str">
        <f t="shared" si="16"/>
        <v/>
      </c>
      <c r="G125" s="6" t="str">
        <f t="shared" si="17"/>
        <v/>
      </c>
      <c r="H125" s="6" t="str">
        <f t="shared" si="18"/>
        <v/>
      </c>
      <c r="I125" s="7" t="str">
        <f t="shared" si="19"/>
        <v/>
      </c>
      <c r="J125" s="7" t="str">
        <f t="shared" si="20"/>
        <v/>
      </c>
    </row>
    <row r="126" spans="1:10" x14ac:dyDescent="0.25">
      <c r="A126" s="1" t="str">
        <f t="shared" si="14"/>
        <v/>
      </c>
      <c r="B126" s="12" t="str">
        <f t="shared" si="15"/>
        <v/>
      </c>
      <c r="F126" s="6" t="str">
        <f t="shared" si="16"/>
        <v/>
      </c>
      <c r="G126" s="6" t="str">
        <f t="shared" si="17"/>
        <v/>
      </c>
      <c r="H126" s="6" t="str">
        <f t="shared" si="18"/>
        <v/>
      </c>
      <c r="I126" s="7" t="str">
        <f t="shared" si="19"/>
        <v/>
      </c>
      <c r="J126" s="7" t="str">
        <f t="shared" si="20"/>
        <v/>
      </c>
    </row>
    <row r="127" spans="1:10" x14ac:dyDescent="0.25">
      <c r="A127" s="1" t="str">
        <f t="shared" si="14"/>
        <v/>
      </c>
      <c r="B127" s="12" t="str">
        <f t="shared" si="15"/>
        <v/>
      </c>
      <c r="F127" s="6" t="str">
        <f t="shared" si="16"/>
        <v/>
      </c>
      <c r="G127" s="6" t="str">
        <f t="shared" si="17"/>
        <v/>
      </c>
      <c r="H127" s="6" t="str">
        <f t="shared" si="18"/>
        <v/>
      </c>
      <c r="I127" s="7" t="str">
        <f t="shared" si="19"/>
        <v/>
      </c>
      <c r="J127" s="7" t="str">
        <f t="shared" si="20"/>
        <v/>
      </c>
    </row>
    <row r="128" spans="1:10" x14ac:dyDescent="0.25">
      <c r="A128" s="1" t="str">
        <f t="shared" si="14"/>
        <v/>
      </c>
      <c r="B128" s="12" t="str">
        <f t="shared" si="15"/>
        <v/>
      </c>
      <c r="F128" s="6" t="str">
        <f t="shared" si="16"/>
        <v/>
      </c>
      <c r="G128" s="6" t="str">
        <f t="shared" si="17"/>
        <v/>
      </c>
      <c r="H128" s="6" t="str">
        <f t="shared" si="18"/>
        <v/>
      </c>
      <c r="I128" s="7" t="str">
        <f t="shared" si="19"/>
        <v/>
      </c>
      <c r="J128" s="7" t="str">
        <f t="shared" si="20"/>
        <v/>
      </c>
    </row>
    <row r="129" spans="1:10" x14ac:dyDescent="0.25">
      <c r="A129" s="1" t="str">
        <f t="shared" si="14"/>
        <v/>
      </c>
      <c r="B129" s="12" t="str">
        <f t="shared" si="15"/>
        <v/>
      </c>
      <c r="F129" s="6" t="str">
        <f t="shared" si="16"/>
        <v/>
      </c>
      <c r="G129" s="6" t="str">
        <f t="shared" si="17"/>
        <v/>
      </c>
      <c r="H129" s="6" t="str">
        <f t="shared" si="18"/>
        <v/>
      </c>
      <c r="I129" s="7" t="str">
        <f t="shared" si="19"/>
        <v/>
      </c>
      <c r="J129" s="7" t="str">
        <f t="shared" si="20"/>
        <v/>
      </c>
    </row>
    <row r="130" spans="1:10" x14ac:dyDescent="0.25">
      <c r="A130" s="1" t="str">
        <f t="shared" ref="A130:A153" si="21">IF(NOT(ISBLANK(C129)),A129, "")</f>
        <v/>
      </c>
      <c r="B130" s="12" t="str">
        <f t="shared" ref="B130:B153" si="22">IF(NOT(OR(ISBLANK(C129),ISBLANK(A130))),C129, "")</f>
        <v/>
      </c>
      <c r="F130" s="6" t="str">
        <f t="shared" ref="F130:F153" si="23">IF(ISNUMBER(B130),ROUNDDOWN(B130,-2)/2400+MOD(B130,100)/1440,"")</f>
        <v/>
      </c>
      <c r="G130" s="6" t="str">
        <f t="shared" ref="G130:G153" si="24">IF(ISNUMBER(C130),ROUNDDOWN(C130,-2)/2400+MOD(C130,100)/1440,"")</f>
        <v/>
      </c>
      <c r="H130" s="6" t="str">
        <f t="shared" ref="H130:H153" si="25">IF(AND(ISNUMBER(B130),ISNUMBER(C130)),G130-F130,"")</f>
        <v/>
      </c>
      <c r="I130" s="7" t="str">
        <f t="shared" ref="I130:I153" si="26">IF(ISNUMBER(H130),H130*24,"")</f>
        <v/>
      </c>
      <c r="J130" s="7" t="str">
        <f t="shared" ref="J130:J153" si="27">IF(ISNUMBER(I130), IF(A130=A129, J129+I130, I130), IF(AND(ISNUMBER(J129),ISBLANK(A130)),J129,""))</f>
        <v/>
      </c>
    </row>
    <row r="131" spans="1:10" x14ac:dyDescent="0.25">
      <c r="A131" s="1" t="str">
        <f t="shared" si="21"/>
        <v/>
      </c>
      <c r="B131" s="12" t="str">
        <f t="shared" si="22"/>
        <v/>
      </c>
      <c r="F131" s="6" t="str">
        <f t="shared" si="23"/>
        <v/>
      </c>
      <c r="G131" s="6" t="str">
        <f t="shared" si="24"/>
        <v/>
      </c>
      <c r="H131" s="6" t="str">
        <f t="shared" si="25"/>
        <v/>
      </c>
      <c r="I131" s="7" t="str">
        <f t="shared" si="26"/>
        <v/>
      </c>
      <c r="J131" s="7" t="str">
        <f t="shared" si="27"/>
        <v/>
      </c>
    </row>
    <row r="132" spans="1:10" x14ac:dyDescent="0.25">
      <c r="A132" s="1" t="str">
        <f t="shared" si="21"/>
        <v/>
      </c>
      <c r="B132" s="12" t="str">
        <f t="shared" si="22"/>
        <v/>
      </c>
      <c r="F132" s="6" t="str">
        <f t="shared" si="23"/>
        <v/>
      </c>
      <c r="G132" s="6" t="str">
        <f t="shared" si="24"/>
        <v/>
      </c>
      <c r="H132" s="6" t="str">
        <f t="shared" si="25"/>
        <v/>
      </c>
      <c r="I132" s="7" t="str">
        <f t="shared" si="26"/>
        <v/>
      </c>
      <c r="J132" s="7" t="str">
        <f t="shared" si="27"/>
        <v/>
      </c>
    </row>
    <row r="133" spans="1:10" x14ac:dyDescent="0.25">
      <c r="A133" s="1" t="str">
        <f t="shared" si="21"/>
        <v/>
      </c>
      <c r="B133" s="12" t="str">
        <f t="shared" si="22"/>
        <v/>
      </c>
      <c r="F133" s="6" t="str">
        <f t="shared" si="23"/>
        <v/>
      </c>
      <c r="G133" s="6" t="str">
        <f t="shared" si="24"/>
        <v/>
      </c>
      <c r="H133" s="6" t="str">
        <f t="shared" si="25"/>
        <v/>
      </c>
      <c r="I133" s="7" t="str">
        <f t="shared" si="26"/>
        <v/>
      </c>
      <c r="J133" s="7" t="str">
        <f t="shared" si="27"/>
        <v/>
      </c>
    </row>
    <row r="134" spans="1:10" x14ac:dyDescent="0.25">
      <c r="A134" s="1" t="str">
        <f t="shared" si="21"/>
        <v/>
      </c>
      <c r="B134" s="12" t="str">
        <f t="shared" si="22"/>
        <v/>
      </c>
      <c r="F134" s="6" t="str">
        <f t="shared" si="23"/>
        <v/>
      </c>
      <c r="G134" s="6" t="str">
        <f t="shared" si="24"/>
        <v/>
      </c>
      <c r="H134" s="6" t="str">
        <f t="shared" si="25"/>
        <v/>
      </c>
      <c r="I134" s="7" t="str">
        <f t="shared" si="26"/>
        <v/>
      </c>
      <c r="J134" s="7" t="str">
        <f t="shared" si="27"/>
        <v/>
      </c>
    </row>
    <row r="135" spans="1:10" x14ac:dyDescent="0.25">
      <c r="A135" s="1" t="str">
        <f t="shared" si="21"/>
        <v/>
      </c>
      <c r="B135" s="12" t="str">
        <f t="shared" si="22"/>
        <v/>
      </c>
      <c r="F135" s="6" t="str">
        <f t="shared" si="23"/>
        <v/>
      </c>
      <c r="G135" s="6" t="str">
        <f t="shared" si="24"/>
        <v/>
      </c>
      <c r="H135" s="6" t="str">
        <f t="shared" si="25"/>
        <v/>
      </c>
      <c r="I135" s="7" t="str">
        <f t="shared" si="26"/>
        <v/>
      </c>
      <c r="J135" s="7" t="str">
        <f t="shared" si="27"/>
        <v/>
      </c>
    </row>
    <row r="136" spans="1:10" x14ac:dyDescent="0.25">
      <c r="A136" s="1" t="str">
        <f t="shared" si="21"/>
        <v/>
      </c>
      <c r="B136" s="12" t="str">
        <f t="shared" si="22"/>
        <v/>
      </c>
      <c r="F136" s="6" t="str">
        <f t="shared" si="23"/>
        <v/>
      </c>
      <c r="G136" s="6" t="str">
        <f t="shared" si="24"/>
        <v/>
      </c>
      <c r="H136" s="6" t="str">
        <f t="shared" si="25"/>
        <v/>
      </c>
      <c r="I136" s="7" t="str">
        <f t="shared" si="26"/>
        <v/>
      </c>
      <c r="J136" s="7" t="str">
        <f t="shared" si="27"/>
        <v/>
      </c>
    </row>
    <row r="137" spans="1:10" x14ac:dyDescent="0.25">
      <c r="A137" s="1" t="str">
        <f t="shared" si="21"/>
        <v/>
      </c>
      <c r="B137" s="12" t="str">
        <f t="shared" si="22"/>
        <v/>
      </c>
      <c r="F137" s="6" t="str">
        <f t="shared" si="23"/>
        <v/>
      </c>
      <c r="G137" s="6" t="str">
        <f t="shared" si="24"/>
        <v/>
      </c>
      <c r="H137" s="6" t="str">
        <f t="shared" si="25"/>
        <v/>
      </c>
      <c r="I137" s="7" t="str">
        <f t="shared" si="26"/>
        <v/>
      </c>
      <c r="J137" s="7" t="str">
        <f t="shared" si="27"/>
        <v/>
      </c>
    </row>
    <row r="138" spans="1:10" x14ac:dyDescent="0.25">
      <c r="A138" s="1" t="str">
        <f t="shared" si="21"/>
        <v/>
      </c>
      <c r="B138" s="12" t="str">
        <f t="shared" si="22"/>
        <v/>
      </c>
      <c r="F138" s="6" t="str">
        <f t="shared" si="23"/>
        <v/>
      </c>
      <c r="G138" s="6" t="str">
        <f t="shared" si="24"/>
        <v/>
      </c>
      <c r="H138" s="6" t="str">
        <f t="shared" si="25"/>
        <v/>
      </c>
      <c r="I138" s="7" t="str">
        <f t="shared" si="26"/>
        <v/>
      </c>
      <c r="J138" s="7" t="str">
        <f t="shared" si="27"/>
        <v/>
      </c>
    </row>
    <row r="139" spans="1:10" x14ac:dyDescent="0.25">
      <c r="A139" s="1" t="str">
        <f t="shared" si="21"/>
        <v/>
      </c>
      <c r="B139" s="12" t="str">
        <f t="shared" si="22"/>
        <v/>
      </c>
      <c r="F139" s="6" t="str">
        <f t="shared" si="23"/>
        <v/>
      </c>
      <c r="G139" s="6" t="str">
        <f t="shared" si="24"/>
        <v/>
      </c>
      <c r="H139" s="6" t="str">
        <f t="shared" si="25"/>
        <v/>
      </c>
      <c r="I139" s="7" t="str">
        <f t="shared" si="26"/>
        <v/>
      </c>
      <c r="J139" s="7" t="str">
        <f t="shared" si="27"/>
        <v/>
      </c>
    </row>
    <row r="140" spans="1:10" x14ac:dyDescent="0.25">
      <c r="A140" s="1" t="str">
        <f t="shared" si="21"/>
        <v/>
      </c>
      <c r="B140" s="12" t="str">
        <f t="shared" si="22"/>
        <v/>
      </c>
      <c r="F140" s="6" t="str">
        <f t="shared" si="23"/>
        <v/>
      </c>
      <c r="G140" s="6" t="str">
        <f t="shared" si="24"/>
        <v/>
      </c>
      <c r="H140" s="6" t="str">
        <f t="shared" si="25"/>
        <v/>
      </c>
      <c r="I140" s="7" t="str">
        <f t="shared" si="26"/>
        <v/>
      </c>
      <c r="J140" s="7" t="str">
        <f t="shared" si="27"/>
        <v/>
      </c>
    </row>
    <row r="141" spans="1:10" x14ac:dyDescent="0.25">
      <c r="A141" s="1" t="str">
        <f t="shared" si="21"/>
        <v/>
      </c>
      <c r="B141" s="12" t="str">
        <f t="shared" si="22"/>
        <v/>
      </c>
      <c r="F141" s="6" t="str">
        <f t="shared" si="23"/>
        <v/>
      </c>
      <c r="G141" s="6" t="str">
        <f t="shared" si="24"/>
        <v/>
      </c>
      <c r="H141" s="6" t="str">
        <f t="shared" si="25"/>
        <v/>
      </c>
      <c r="I141" s="7" t="str">
        <f t="shared" si="26"/>
        <v/>
      </c>
      <c r="J141" s="7" t="str">
        <f t="shared" si="27"/>
        <v/>
      </c>
    </row>
    <row r="142" spans="1:10" x14ac:dyDescent="0.25">
      <c r="A142" s="1" t="str">
        <f t="shared" si="21"/>
        <v/>
      </c>
      <c r="B142" s="12" t="str">
        <f t="shared" si="22"/>
        <v/>
      </c>
      <c r="F142" s="6" t="str">
        <f t="shared" si="23"/>
        <v/>
      </c>
      <c r="G142" s="6" t="str">
        <f t="shared" si="24"/>
        <v/>
      </c>
      <c r="H142" s="6" t="str">
        <f t="shared" si="25"/>
        <v/>
      </c>
      <c r="I142" s="7" t="str">
        <f t="shared" si="26"/>
        <v/>
      </c>
      <c r="J142" s="7" t="str">
        <f t="shared" si="27"/>
        <v/>
      </c>
    </row>
    <row r="143" spans="1:10" x14ac:dyDescent="0.25">
      <c r="A143" s="1" t="str">
        <f t="shared" si="21"/>
        <v/>
      </c>
      <c r="B143" s="12" t="str">
        <f t="shared" si="22"/>
        <v/>
      </c>
      <c r="F143" s="6" t="str">
        <f t="shared" si="23"/>
        <v/>
      </c>
      <c r="G143" s="6" t="str">
        <f t="shared" si="24"/>
        <v/>
      </c>
      <c r="H143" s="6" t="str">
        <f t="shared" si="25"/>
        <v/>
      </c>
      <c r="I143" s="7" t="str">
        <f t="shared" si="26"/>
        <v/>
      </c>
      <c r="J143" s="7" t="str">
        <f t="shared" si="27"/>
        <v/>
      </c>
    </row>
    <row r="144" spans="1:10" x14ac:dyDescent="0.25">
      <c r="A144" s="1" t="str">
        <f t="shared" si="21"/>
        <v/>
      </c>
      <c r="B144" s="12" t="str">
        <f t="shared" si="22"/>
        <v/>
      </c>
      <c r="F144" s="6" t="str">
        <f t="shared" si="23"/>
        <v/>
      </c>
      <c r="G144" s="6" t="str">
        <f t="shared" si="24"/>
        <v/>
      </c>
      <c r="H144" s="6" t="str">
        <f t="shared" si="25"/>
        <v/>
      </c>
      <c r="I144" s="7" t="str">
        <f t="shared" si="26"/>
        <v/>
      </c>
      <c r="J144" s="7" t="str">
        <f t="shared" si="27"/>
        <v/>
      </c>
    </row>
    <row r="145" spans="1:10" x14ac:dyDescent="0.25">
      <c r="A145" s="1" t="str">
        <f t="shared" si="21"/>
        <v/>
      </c>
      <c r="B145" s="12" t="str">
        <f t="shared" si="22"/>
        <v/>
      </c>
      <c r="F145" s="6" t="str">
        <f t="shared" si="23"/>
        <v/>
      </c>
      <c r="G145" s="6" t="str">
        <f t="shared" si="24"/>
        <v/>
      </c>
      <c r="H145" s="6" t="str">
        <f t="shared" si="25"/>
        <v/>
      </c>
      <c r="I145" s="7" t="str">
        <f t="shared" si="26"/>
        <v/>
      </c>
      <c r="J145" s="7" t="str">
        <f t="shared" si="27"/>
        <v/>
      </c>
    </row>
    <row r="146" spans="1:10" x14ac:dyDescent="0.25">
      <c r="A146" s="1" t="str">
        <f t="shared" si="21"/>
        <v/>
      </c>
      <c r="B146" s="12" t="str">
        <f t="shared" si="22"/>
        <v/>
      </c>
      <c r="F146" s="6" t="str">
        <f t="shared" si="23"/>
        <v/>
      </c>
      <c r="G146" s="6" t="str">
        <f t="shared" si="24"/>
        <v/>
      </c>
      <c r="H146" s="6" t="str">
        <f t="shared" si="25"/>
        <v/>
      </c>
      <c r="I146" s="7" t="str">
        <f t="shared" si="26"/>
        <v/>
      </c>
      <c r="J146" s="7" t="str">
        <f t="shared" si="27"/>
        <v/>
      </c>
    </row>
    <row r="147" spans="1:10" x14ac:dyDescent="0.25">
      <c r="A147" s="1" t="str">
        <f t="shared" si="21"/>
        <v/>
      </c>
      <c r="B147" s="12" t="str">
        <f t="shared" si="22"/>
        <v/>
      </c>
      <c r="F147" s="6" t="str">
        <f t="shared" si="23"/>
        <v/>
      </c>
      <c r="G147" s="6" t="str">
        <f t="shared" si="24"/>
        <v/>
      </c>
      <c r="H147" s="6" t="str">
        <f t="shared" si="25"/>
        <v/>
      </c>
      <c r="I147" s="7" t="str">
        <f t="shared" si="26"/>
        <v/>
      </c>
      <c r="J147" s="7" t="str">
        <f t="shared" si="27"/>
        <v/>
      </c>
    </row>
    <row r="148" spans="1:10" x14ac:dyDescent="0.25">
      <c r="A148" s="1" t="str">
        <f t="shared" si="21"/>
        <v/>
      </c>
      <c r="B148" s="12" t="str">
        <f t="shared" si="22"/>
        <v/>
      </c>
      <c r="F148" s="6" t="str">
        <f t="shared" si="23"/>
        <v/>
      </c>
      <c r="G148" s="6" t="str">
        <f t="shared" si="24"/>
        <v/>
      </c>
      <c r="H148" s="6" t="str">
        <f t="shared" si="25"/>
        <v/>
      </c>
      <c r="I148" s="7" t="str">
        <f t="shared" si="26"/>
        <v/>
      </c>
      <c r="J148" s="7" t="str">
        <f t="shared" si="27"/>
        <v/>
      </c>
    </row>
    <row r="149" spans="1:10" x14ac:dyDescent="0.25">
      <c r="A149" s="1" t="str">
        <f t="shared" si="21"/>
        <v/>
      </c>
      <c r="B149" s="12" t="str">
        <f t="shared" si="22"/>
        <v/>
      </c>
      <c r="F149" s="6" t="str">
        <f t="shared" si="23"/>
        <v/>
      </c>
      <c r="G149" s="6" t="str">
        <f t="shared" si="24"/>
        <v/>
      </c>
      <c r="H149" s="6" t="str">
        <f t="shared" si="25"/>
        <v/>
      </c>
      <c r="I149" s="7" t="str">
        <f t="shared" si="26"/>
        <v/>
      </c>
      <c r="J149" s="7" t="str">
        <f t="shared" si="27"/>
        <v/>
      </c>
    </row>
    <row r="150" spans="1:10" x14ac:dyDescent="0.25">
      <c r="A150" s="1" t="str">
        <f t="shared" si="21"/>
        <v/>
      </c>
      <c r="B150" s="12" t="str">
        <f t="shared" si="22"/>
        <v/>
      </c>
      <c r="F150" s="6" t="str">
        <f t="shared" si="23"/>
        <v/>
      </c>
      <c r="G150" s="6" t="str">
        <f t="shared" si="24"/>
        <v/>
      </c>
      <c r="H150" s="6" t="str">
        <f t="shared" si="25"/>
        <v/>
      </c>
      <c r="I150" s="7" t="str">
        <f t="shared" si="26"/>
        <v/>
      </c>
      <c r="J150" s="7" t="str">
        <f t="shared" si="27"/>
        <v/>
      </c>
    </row>
    <row r="151" spans="1:10" x14ac:dyDescent="0.25">
      <c r="A151" s="1" t="str">
        <f t="shared" si="21"/>
        <v/>
      </c>
      <c r="B151" s="12" t="str">
        <f t="shared" si="22"/>
        <v/>
      </c>
      <c r="F151" s="6" t="str">
        <f t="shared" si="23"/>
        <v/>
      </c>
      <c r="G151" s="6" t="str">
        <f t="shared" si="24"/>
        <v/>
      </c>
      <c r="H151" s="6" t="str">
        <f t="shared" si="25"/>
        <v/>
      </c>
      <c r="I151" s="7" t="str">
        <f t="shared" si="26"/>
        <v/>
      </c>
      <c r="J151" s="7" t="str">
        <f t="shared" si="27"/>
        <v/>
      </c>
    </row>
    <row r="152" spans="1:10" x14ac:dyDescent="0.25">
      <c r="A152" s="1" t="str">
        <f t="shared" si="21"/>
        <v/>
      </c>
      <c r="B152" s="12" t="str">
        <f t="shared" si="22"/>
        <v/>
      </c>
      <c r="F152" s="6" t="str">
        <f t="shared" si="23"/>
        <v/>
      </c>
      <c r="G152" s="6" t="str">
        <f t="shared" si="24"/>
        <v/>
      </c>
      <c r="H152" s="6" t="str">
        <f t="shared" si="25"/>
        <v/>
      </c>
      <c r="I152" s="7" t="str">
        <f t="shared" si="26"/>
        <v/>
      </c>
      <c r="J152" s="7" t="str">
        <f t="shared" si="27"/>
        <v/>
      </c>
    </row>
    <row r="153" spans="1:10" x14ac:dyDescent="0.25">
      <c r="A153" s="1" t="str">
        <f t="shared" si="21"/>
        <v/>
      </c>
      <c r="B153" s="12" t="str">
        <f t="shared" si="22"/>
        <v/>
      </c>
      <c r="F153" s="6" t="str">
        <f t="shared" si="23"/>
        <v/>
      </c>
      <c r="G153" s="6" t="str">
        <f t="shared" si="24"/>
        <v/>
      </c>
      <c r="H153" s="6" t="str">
        <f t="shared" si="25"/>
        <v/>
      </c>
      <c r="I153" s="7" t="str">
        <f t="shared" si="26"/>
        <v/>
      </c>
      <c r="J153" s="7" t="str">
        <f t="shared" si="27"/>
        <v/>
      </c>
    </row>
    <row r="154" spans="1:10" x14ac:dyDescent="0.25">
      <c r="A154" s="1" t="str">
        <f t="shared" ref="A154:A195" si="28">IF(NOT(ISBLANK(C153)),A153, "")</f>
        <v/>
      </c>
      <c r="B154" s="12" t="str">
        <f t="shared" ref="B154:B195" si="29">IF(NOT(OR(ISBLANK(C153),ISBLANK(A154))),C153, "")</f>
        <v/>
      </c>
      <c r="F154" s="6" t="str">
        <f t="shared" ref="F154:F195" si="30">IF(ISNUMBER(B154),ROUNDDOWN(B154,-2)/2400+MOD(B154,100)/1440,"")</f>
        <v/>
      </c>
      <c r="G154" s="6" t="str">
        <f t="shared" ref="G154:G195" si="31">IF(ISNUMBER(C154),ROUNDDOWN(C154,-2)/2400+MOD(C154,100)/1440,"")</f>
        <v/>
      </c>
      <c r="H154" s="6" t="str">
        <f t="shared" ref="H154:H195" si="32">IF(AND(ISNUMBER(B154),ISNUMBER(C154)),G154-F154,"")</f>
        <v/>
      </c>
      <c r="I154" s="7" t="str">
        <f t="shared" ref="I154:I195" si="33">IF(ISNUMBER(H154),H154*24,"")</f>
        <v/>
      </c>
      <c r="J154" s="7" t="str">
        <f t="shared" ref="J154:J195" si="34">IF(ISNUMBER(I154), IF(A154=A153, J153+I154, I154), IF(AND(ISNUMBER(J153),ISBLANK(A154)),J153,""))</f>
        <v/>
      </c>
    </row>
    <row r="155" spans="1:10" x14ac:dyDescent="0.25">
      <c r="A155" s="1" t="str">
        <f t="shared" si="28"/>
        <v/>
      </c>
      <c r="B155" s="12" t="str">
        <f t="shared" si="29"/>
        <v/>
      </c>
      <c r="F155" s="6" t="str">
        <f t="shared" si="30"/>
        <v/>
      </c>
      <c r="G155" s="6" t="str">
        <f t="shared" si="31"/>
        <v/>
      </c>
      <c r="H155" s="6" t="str">
        <f t="shared" si="32"/>
        <v/>
      </c>
      <c r="I155" s="7" t="str">
        <f t="shared" si="33"/>
        <v/>
      </c>
      <c r="J155" s="7" t="str">
        <f t="shared" si="34"/>
        <v/>
      </c>
    </row>
    <row r="156" spans="1:10" x14ac:dyDescent="0.25">
      <c r="A156" s="1" t="str">
        <f t="shared" si="28"/>
        <v/>
      </c>
      <c r="B156" s="12" t="str">
        <f t="shared" si="29"/>
        <v/>
      </c>
      <c r="F156" s="6" t="str">
        <f t="shared" si="30"/>
        <v/>
      </c>
      <c r="G156" s="6" t="str">
        <f t="shared" si="31"/>
        <v/>
      </c>
      <c r="H156" s="6" t="str">
        <f t="shared" si="32"/>
        <v/>
      </c>
      <c r="I156" s="7" t="str">
        <f t="shared" si="33"/>
        <v/>
      </c>
      <c r="J156" s="7" t="str">
        <f t="shared" si="34"/>
        <v/>
      </c>
    </row>
    <row r="157" spans="1:10" x14ac:dyDescent="0.25">
      <c r="A157" s="1" t="str">
        <f t="shared" si="28"/>
        <v/>
      </c>
      <c r="B157" s="12" t="str">
        <f t="shared" si="29"/>
        <v/>
      </c>
      <c r="F157" s="6" t="str">
        <f t="shared" si="30"/>
        <v/>
      </c>
      <c r="G157" s="6" t="str">
        <f t="shared" si="31"/>
        <v/>
      </c>
      <c r="H157" s="6" t="str">
        <f t="shared" si="32"/>
        <v/>
      </c>
      <c r="I157" s="7" t="str">
        <f t="shared" si="33"/>
        <v/>
      </c>
      <c r="J157" s="7" t="str">
        <f t="shared" si="34"/>
        <v/>
      </c>
    </row>
    <row r="158" spans="1:10" x14ac:dyDescent="0.25">
      <c r="A158" s="1" t="str">
        <f t="shared" si="28"/>
        <v/>
      </c>
      <c r="B158" s="12" t="str">
        <f t="shared" si="29"/>
        <v/>
      </c>
      <c r="F158" s="6" t="str">
        <f t="shared" si="30"/>
        <v/>
      </c>
      <c r="G158" s="6" t="str">
        <f t="shared" si="31"/>
        <v/>
      </c>
      <c r="H158" s="6" t="str">
        <f t="shared" si="32"/>
        <v/>
      </c>
      <c r="I158" s="7" t="str">
        <f t="shared" si="33"/>
        <v/>
      </c>
      <c r="J158" s="7" t="str">
        <f t="shared" si="34"/>
        <v/>
      </c>
    </row>
    <row r="159" spans="1:10" x14ac:dyDescent="0.25">
      <c r="A159" s="1" t="str">
        <f t="shared" si="28"/>
        <v/>
      </c>
      <c r="B159" s="12" t="str">
        <f t="shared" si="29"/>
        <v/>
      </c>
      <c r="F159" s="6" t="str">
        <f t="shared" si="30"/>
        <v/>
      </c>
      <c r="G159" s="6" t="str">
        <f t="shared" si="31"/>
        <v/>
      </c>
      <c r="H159" s="6" t="str">
        <f t="shared" si="32"/>
        <v/>
      </c>
      <c r="I159" s="7" t="str">
        <f t="shared" si="33"/>
        <v/>
      </c>
      <c r="J159" s="7" t="str">
        <f t="shared" si="34"/>
        <v/>
      </c>
    </row>
    <row r="160" spans="1:10" x14ac:dyDescent="0.25">
      <c r="A160" s="1" t="str">
        <f t="shared" si="28"/>
        <v/>
      </c>
      <c r="B160" s="12" t="str">
        <f t="shared" si="29"/>
        <v/>
      </c>
      <c r="F160" s="6" t="str">
        <f t="shared" si="30"/>
        <v/>
      </c>
      <c r="G160" s="6" t="str">
        <f t="shared" si="31"/>
        <v/>
      </c>
      <c r="H160" s="6" t="str">
        <f t="shared" si="32"/>
        <v/>
      </c>
      <c r="I160" s="7" t="str">
        <f t="shared" si="33"/>
        <v/>
      </c>
      <c r="J160" s="7" t="str">
        <f t="shared" si="34"/>
        <v/>
      </c>
    </row>
    <row r="161" spans="1:10" x14ac:dyDescent="0.25">
      <c r="A161" s="1" t="str">
        <f t="shared" si="28"/>
        <v/>
      </c>
      <c r="B161" s="12" t="str">
        <f t="shared" si="29"/>
        <v/>
      </c>
      <c r="F161" s="6" t="str">
        <f t="shared" si="30"/>
        <v/>
      </c>
      <c r="G161" s="6" t="str">
        <f t="shared" si="31"/>
        <v/>
      </c>
      <c r="H161" s="6" t="str">
        <f t="shared" si="32"/>
        <v/>
      </c>
      <c r="I161" s="7" t="str">
        <f t="shared" si="33"/>
        <v/>
      </c>
      <c r="J161" s="7" t="str">
        <f t="shared" si="34"/>
        <v/>
      </c>
    </row>
    <row r="162" spans="1:10" x14ac:dyDescent="0.25">
      <c r="A162" s="1" t="str">
        <f t="shared" si="28"/>
        <v/>
      </c>
      <c r="B162" s="12" t="str">
        <f t="shared" si="29"/>
        <v/>
      </c>
      <c r="F162" s="6" t="str">
        <f t="shared" si="30"/>
        <v/>
      </c>
      <c r="G162" s="6" t="str">
        <f t="shared" si="31"/>
        <v/>
      </c>
      <c r="H162" s="6" t="str">
        <f t="shared" si="32"/>
        <v/>
      </c>
      <c r="I162" s="7" t="str">
        <f t="shared" si="33"/>
        <v/>
      </c>
      <c r="J162" s="7" t="str">
        <f t="shared" si="34"/>
        <v/>
      </c>
    </row>
    <row r="163" spans="1:10" x14ac:dyDescent="0.25">
      <c r="A163" s="1" t="str">
        <f t="shared" si="28"/>
        <v/>
      </c>
      <c r="B163" s="12" t="str">
        <f t="shared" si="29"/>
        <v/>
      </c>
      <c r="F163" s="6" t="str">
        <f t="shared" si="30"/>
        <v/>
      </c>
      <c r="G163" s="6" t="str">
        <f t="shared" si="31"/>
        <v/>
      </c>
      <c r="H163" s="6" t="str">
        <f t="shared" si="32"/>
        <v/>
      </c>
      <c r="I163" s="7" t="str">
        <f t="shared" si="33"/>
        <v/>
      </c>
      <c r="J163" s="7" t="str">
        <f t="shared" si="34"/>
        <v/>
      </c>
    </row>
    <row r="164" spans="1:10" x14ac:dyDescent="0.25">
      <c r="A164" s="1" t="str">
        <f t="shared" si="28"/>
        <v/>
      </c>
      <c r="B164" s="12" t="str">
        <f t="shared" si="29"/>
        <v/>
      </c>
      <c r="F164" s="6" t="str">
        <f t="shared" si="30"/>
        <v/>
      </c>
      <c r="G164" s="6" t="str">
        <f t="shared" si="31"/>
        <v/>
      </c>
      <c r="H164" s="6" t="str">
        <f t="shared" si="32"/>
        <v/>
      </c>
      <c r="I164" s="7" t="str">
        <f t="shared" si="33"/>
        <v/>
      </c>
      <c r="J164" s="7" t="str">
        <f t="shared" si="34"/>
        <v/>
      </c>
    </row>
    <row r="165" spans="1:10" x14ac:dyDescent="0.25">
      <c r="A165" s="1" t="str">
        <f t="shared" si="28"/>
        <v/>
      </c>
      <c r="B165" s="12" t="str">
        <f t="shared" si="29"/>
        <v/>
      </c>
      <c r="F165" s="6" t="str">
        <f t="shared" si="30"/>
        <v/>
      </c>
      <c r="G165" s="6" t="str">
        <f t="shared" si="31"/>
        <v/>
      </c>
      <c r="H165" s="6" t="str">
        <f t="shared" si="32"/>
        <v/>
      </c>
      <c r="I165" s="7" t="str">
        <f t="shared" si="33"/>
        <v/>
      </c>
      <c r="J165" s="7" t="str">
        <f t="shared" si="34"/>
        <v/>
      </c>
    </row>
    <row r="166" spans="1:10" x14ac:dyDescent="0.25">
      <c r="A166" s="1" t="str">
        <f t="shared" si="28"/>
        <v/>
      </c>
      <c r="B166" s="12" t="str">
        <f t="shared" si="29"/>
        <v/>
      </c>
      <c r="F166" s="6" t="str">
        <f t="shared" si="30"/>
        <v/>
      </c>
      <c r="G166" s="6" t="str">
        <f t="shared" si="31"/>
        <v/>
      </c>
      <c r="H166" s="6" t="str">
        <f t="shared" si="32"/>
        <v/>
      </c>
      <c r="I166" s="7" t="str">
        <f t="shared" si="33"/>
        <v/>
      </c>
      <c r="J166" s="7" t="str">
        <f t="shared" si="34"/>
        <v/>
      </c>
    </row>
    <row r="167" spans="1:10" x14ac:dyDescent="0.25">
      <c r="A167" s="1" t="str">
        <f t="shared" si="28"/>
        <v/>
      </c>
      <c r="B167" s="12" t="str">
        <f t="shared" si="29"/>
        <v/>
      </c>
      <c r="F167" s="6" t="str">
        <f t="shared" si="30"/>
        <v/>
      </c>
      <c r="G167" s="6" t="str">
        <f t="shared" si="31"/>
        <v/>
      </c>
      <c r="H167" s="6" t="str">
        <f t="shared" si="32"/>
        <v/>
      </c>
      <c r="I167" s="7" t="str">
        <f t="shared" si="33"/>
        <v/>
      </c>
      <c r="J167" s="7" t="str">
        <f t="shared" si="34"/>
        <v/>
      </c>
    </row>
    <row r="168" spans="1:10" x14ac:dyDescent="0.25">
      <c r="A168" s="1" t="str">
        <f t="shared" si="28"/>
        <v/>
      </c>
      <c r="B168" s="12" t="str">
        <f t="shared" si="29"/>
        <v/>
      </c>
      <c r="F168" s="6" t="str">
        <f t="shared" si="30"/>
        <v/>
      </c>
      <c r="G168" s="6" t="str">
        <f t="shared" si="31"/>
        <v/>
      </c>
      <c r="H168" s="6" t="str">
        <f t="shared" si="32"/>
        <v/>
      </c>
      <c r="I168" s="7" t="str">
        <f t="shared" si="33"/>
        <v/>
      </c>
      <c r="J168" s="7" t="str">
        <f t="shared" si="34"/>
        <v/>
      </c>
    </row>
    <row r="169" spans="1:10" x14ac:dyDescent="0.25">
      <c r="A169" s="1" t="str">
        <f t="shared" si="28"/>
        <v/>
      </c>
      <c r="B169" s="12" t="str">
        <f t="shared" si="29"/>
        <v/>
      </c>
      <c r="F169" s="6" t="str">
        <f t="shared" si="30"/>
        <v/>
      </c>
      <c r="G169" s="6" t="str">
        <f t="shared" si="31"/>
        <v/>
      </c>
      <c r="H169" s="6" t="str">
        <f t="shared" si="32"/>
        <v/>
      </c>
      <c r="I169" s="7" t="str">
        <f t="shared" si="33"/>
        <v/>
      </c>
      <c r="J169" s="7" t="str">
        <f t="shared" si="34"/>
        <v/>
      </c>
    </row>
    <row r="170" spans="1:10" x14ac:dyDescent="0.25">
      <c r="A170" s="1" t="str">
        <f t="shared" si="28"/>
        <v/>
      </c>
      <c r="B170" s="12" t="str">
        <f t="shared" si="29"/>
        <v/>
      </c>
      <c r="F170" s="6" t="str">
        <f t="shared" si="30"/>
        <v/>
      </c>
      <c r="G170" s="6" t="str">
        <f t="shared" si="31"/>
        <v/>
      </c>
      <c r="H170" s="6" t="str">
        <f t="shared" si="32"/>
        <v/>
      </c>
      <c r="I170" s="7" t="str">
        <f t="shared" si="33"/>
        <v/>
      </c>
      <c r="J170" s="7" t="str">
        <f t="shared" si="34"/>
        <v/>
      </c>
    </row>
    <row r="171" spans="1:10" x14ac:dyDescent="0.25">
      <c r="A171" s="1" t="str">
        <f t="shared" si="28"/>
        <v/>
      </c>
      <c r="B171" s="12" t="str">
        <f t="shared" si="29"/>
        <v/>
      </c>
      <c r="F171" s="6" t="str">
        <f t="shared" si="30"/>
        <v/>
      </c>
      <c r="G171" s="6" t="str">
        <f t="shared" si="31"/>
        <v/>
      </c>
      <c r="H171" s="6" t="str">
        <f t="shared" si="32"/>
        <v/>
      </c>
      <c r="I171" s="7" t="str">
        <f t="shared" si="33"/>
        <v/>
      </c>
      <c r="J171" s="7" t="str">
        <f t="shared" si="34"/>
        <v/>
      </c>
    </row>
    <row r="172" spans="1:10" x14ac:dyDescent="0.25">
      <c r="A172" s="1" t="str">
        <f t="shared" si="28"/>
        <v/>
      </c>
      <c r="B172" s="12" t="str">
        <f t="shared" si="29"/>
        <v/>
      </c>
      <c r="F172" s="6" t="str">
        <f t="shared" si="30"/>
        <v/>
      </c>
      <c r="G172" s="6" t="str">
        <f t="shared" si="31"/>
        <v/>
      </c>
      <c r="H172" s="6" t="str">
        <f t="shared" si="32"/>
        <v/>
      </c>
      <c r="I172" s="7" t="str">
        <f t="shared" si="33"/>
        <v/>
      </c>
      <c r="J172" s="7" t="str">
        <f t="shared" si="34"/>
        <v/>
      </c>
    </row>
    <row r="173" spans="1:10" x14ac:dyDescent="0.25">
      <c r="A173" s="1" t="str">
        <f t="shared" si="28"/>
        <v/>
      </c>
      <c r="B173" s="12" t="str">
        <f t="shared" si="29"/>
        <v/>
      </c>
      <c r="F173" s="6" t="str">
        <f t="shared" si="30"/>
        <v/>
      </c>
      <c r="G173" s="6" t="str">
        <f t="shared" si="31"/>
        <v/>
      </c>
      <c r="H173" s="6" t="str">
        <f t="shared" si="32"/>
        <v/>
      </c>
      <c r="I173" s="7" t="str">
        <f t="shared" si="33"/>
        <v/>
      </c>
      <c r="J173" s="7" t="str">
        <f t="shared" si="34"/>
        <v/>
      </c>
    </row>
    <row r="174" spans="1:10" x14ac:dyDescent="0.25">
      <c r="A174" s="1" t="str">
        <f t="shared" si="28"/>
        <v/>
      </c>
      <c r="B174" s="12" t="str">
        <f t="shared" si="29"/>
        <v/>
      </c>
      <c r="F174" s="6" t="str">
        <f t="shared" si="30"/>
        <v/>
      </c>
      <c r="G174" s="6" t="str">
        <f t="shared" si="31"/>
        <v/>
      </c>
      <c r="H174" s="6" t="str">
        <f t="shared" si="32"/>
        <v/>
      </c>
      <c r="I174" s="7" t="str">
        <f t="shared" si="33"/>
        <v/>
      </c>
      <c r="J174" s="7" t="str">
        <f t="shared" si="34"/>
        <v/>
      </c>
    </row>
    <row r="175" spans="1:10" x14ac:dyDescent="0.25">
      <c r="A175" s="1" t="str">
        <f t="shared" si="28"/>
        <v/>
      </c>
      <c r="B175" s="12" t="str">
        <f t="shared" si="29"/>
        <v/>
      </c>
      <c r="F175" s="6" t="str">
        <f t="shared" si="30"/>
        <v/>
      </c>
      <c r="G175" s="6" t="str">
        <f t="shared" si="31"/>
        <v/>
      </c>
      <c r="H175" s="6" t="str">
        <f t="shared" si="32"/>
        <v/>
      </c>
      <c r="I175" s="7" t="str">
        <f t="shared" si="33"/>
        <v/>
      </c>
      <c r="J175" s="7" t="str">
        <f t="shared" si="34"/>
        <v/>
      </c>
    </row>
    <row r="176" spans="1:10" x14ac:dyDescent="0.25">
      <c r="A176" s="1" t="str">
        <f t="shared" si="28"/>
        <v/>
      </c>
      <c r="B176" s="12" t="str">
        <f t="shared" si="29"/>
        <v/>
      </c>
      <c r="F176" s="6" t="str">
        <f t="shared" si="30"/>
        <v/>
      </c>
      <c r="G176" s="6" t="str">
        <f t="shared" si="31"/>
        <v/>
      </c>
      <c r="H176" s="6" t="str">
        <f t="shared" si="32"/>
        <v/>
      </c>
      <c r="I176" s="7" t="str">
        <f t="shared" si="33"/>
        <v/>
      </c>
      <c r="J176" s="7" t="str">
        <f t="shared" si="34"/>
        <v/>
      </c>
    </row>
    <row r="177" spans="1:10" x14ac:dyDescent="0.25">
      <c r="A177" s="1" t="str">
        <f t="shared" si="28"/>
        <v/>
      </c>
      <c r="B177" s="12" t="str">
        <f t="shared" si="29"/>
        <v/>
      </c>
      <c r="F177" s="6" t="str">
        <f t="shared" si="30"/>
        <v/>
      </c>
      <c r="G177" s="6" t="str">
        <f t="shared" si="31"/>
        <v/>
      </c>
      <c r="H177" s="6" t="str">
        <f t="shared" si="32"/>
        <v/>
      </c>
      <c r="I177" s="7" t="str">
        <f t="shared" si="33"/>
        <v/>
      </c>
      <c r="J177" s="7" t="str">
        <f t="shared" si="34"/>
        <v/>
      </c>
    </row>
    <row r="178" spans="1:10" x14ac:dyDescent="0.25">
      <c r="A178" s="1" t="str">
        <f t="shared" si="28"/>
        <v/>
      </c>
      <c r="B178" s="12" t="str">
        <f t="shared" si="29"/>
        <v/>
      </c>
      <c r="F178" s="6" t="str">
        <f t="shared" si="30"/>
        <v/>
      </c>
      <c r="G178" s="6" t="str">
        <f t="shared" si="31"/>
        <v/>
      </c>
      <c r="H178" s="6" t="str">
        <f t="shared" si="32"/>
        <v/>
      </c>
      <c r="I178" s="7" t="str">
        <f t="shared" si="33"/>
        <v/>
      </c>
      <c r="J178" s="7" t="str">
        <f t="shared" si="34"/>
        <v/>
      </c>
    </row>
    <row r="179" spans="1:10" x14ac:dyDescent="0.25">
      <c r="A179" s="1" t="str">
        <f t="shared" si="28"/>
        <v/>
      </c>
      <c r="B179" s="12" t="str">
        <f t="shared" si="29"/>
        <v/>
      </c>
      <c r="F179" s="6" t="str">
        <f t="shared" si="30"/>
        <v/>
      </c>
      <c r="G179" s="6" t="str">
        <f t="shared" si="31"/>
        <v/>
      </c>
      <c r="H179" s="6" t="str">
        <f t="shared" si="32"/>
        <v/>
      </c>
      <c r="I179" s="7" t="str">
        <f t="shared" si="33"/>
        <v/>
      </c>
      <c r="J179" s="7" t="str">
        <f t="shared" si="34"/>
        <v/>
      </c>
    </row>
    <row r="180" spans="1:10" x14ac:dyDescent="0.25">
      <c r="A180" s="1" t="str">
        <f t="shared" si="28"/>
        <v/>
      </c>
      <c r="B180" s="12" t="str">
        <f t="shared" si="29"/>
        <v/>
      </c>
      <c r="F180" s="6" t="str">
        <f t="shared" si="30"/>
        <v/>
      </c>
      <c r="G180" s="6" t="str">
        <f t="shared" si="31"/>
        <v/>
      </c>
      <c r="H180" s="6" t="str">
        <f t="shared" si="32"/>
        <v/>
      </c>
      <c r="I180" s="7" t="str">
        <f t="shared" si="33"/>
        <v/>
      </c>
      <c r="J180" s="7" t="str">
        <f t="shared" si="34"/>
        <v/>
      </c>
    </row>
    <row r="181" spans="1:10" x14ac:dyDescent="0.25">
      <c r="A181" s="1" t="str">
        <f t="shared" si="28"/>
        <v/>
      </c>
      <c r="B181" s="12" t="str">
        <f t="shared" si="29"/>
        <v/>
      </c>
      <c r="F181" s="6" t="str">
        <f t="shared" si="30"/>
        <v/>
      </c>
      <c r="G181" s="6" t="str">
        <f t="shared" si="31"/>
        <v/>
      </c>
      <c r="H181" s="6" t="str">
        <f t="shared" si="32"/>
        <v/>
      </c>
      <c r="I181" s="7" t="str">
        <f t="shared" si="33"/>
        <v/>
      </c>
      <c r="J181" s="7" t="str">
        <f t="shared" si="34"/>
        <v/>
      </c>
    </row>
    <row r="182" spans="1:10" x14ac:dyDescent="0.25">
      <c r="A182" s="1" t="str">
        <f t="shared" si="28"/>
        <v/>
      </c>
      <c r="B182" s="12" t="str">
        <f t="shared" si="29"/>
        <v/>
      </c>
      <c r="F182" s="6" t="str">
        <f t="shared" si="30"/>
        <v/>
      </c>
      <c r="G182" s="6" t="str">
        <f t="shared" si="31"/>
        <v/>
      </c>
      <c r="H182" s="6" t="str">
        <f t="shared" si="32"/>
        <v/>
      </c>
      <c r="I182" s="7" t="str">
        <f t="shared" si="33"/>
        <v/>
      </c>
      <c r="J182" s="7" t="str">
        <f t="shared" si="34"/>
        <v/>
      </c>
    </row>
    <row r="183" spans="1:10" x14ac:dyDescent="0.25">
      <c r="A183" s="1" t="str">
        <f t="shared" si="28"/>
        <v/>
      </c>
      <c r="B183" s="12" t="str">
        <f t="shared" si="29"/>
        <v/>
      </c>
      <c r="F183" s="6" t="str">
        <f t="shared" si="30"/>
        <v/>
      </c>
      <c r="G183" s="6" t="str">
        <f t="shared" si="31"/>
        <v/>
      </c>
      <c r="H183" s="6" t="str">
        <f t="shared" si="32"/>
        <v/>
      </c>
      <c r="I183" s="7" t="str">
        <f t="shared" si="33"/>
        <v/>
      </c>
      <c r="J183" s="7" t="str">
        <f t="shared" si="34"/>
        <v/>
      </c>
    </row>
    <row r="184" spans="1:10" x14ac:dyDescent="0.25">
      <c r="A184" s="1" t="str">
        <f t="shared" si="28"/>
        <v/>
      </c>
      <c r="B184" s="12" t="str">
        <f t="shared" si="29"/>
        <v/>
      </c>
      <c r="F184" s="6" t="str">
        <f t="shared" si="30"/>
        <v/>
      </c>
      <c r="G184" s="6" t="str">
        <f t="shared" si="31"/>
        <v/>
      </c>
      <c r="H184" s="6" t="str">
        <f t="shared" si="32"/>
        <v/>
      </c>
      <c r="I184" s="7" t="str">
        <f t="shared" si="33"/>
        <v/>
      </c>
      <c r="J184" s="7" t="str">
        <f t="shared" si="34"/>
        <v/>
      </c>
    </row>
    <row r="185" spans="1:10" x14ac:dyDescent="0.25">
      <c r="A185" s="1" t="str">
        <f t="shared" si="28"/>
        <v/>
      </c>
      <c r="B185" s="12" t="str">
        <f t="shared" si="29"/>
        <v/>
      </c>
      <c r="F185" s="6" t="str">
        <f t="shared" si="30"/>
        <v/>
      </c>
      <c r="G185" s="6" t="str">
        <f t="shared" si="31"/>
        <v/>
      </c>
      <c r="H185" s="6" t="str">
        <f t="shared" si="32"/>
        <v/>
      </c>
      <c r="I185" s="7" t="str">
        <f t="shared" si="33"/>
        <v/>
      </c>
      <c r="J185" s="7" t="str">
        <f t="shared" si="34"/>
        <v/>
      </c>
    </row>
    <row r="186" spans="1:10" x14ac:dyDescent="0.25">
      <c r="A186" s="1" t="str">
        <f t="shared" si="28"/>
        <v/>
      </c>
      <c r="B186" s="12" t="str">
        <f t="shared" si="29"/>
        <v/>
      </c>
      <c r="F186" s="6" t="str">
        <f t="shared" si="30"/>
        <v/>
      </c>
      <c r="G186" s="6" t="str">
        <f t="shared" si="31"/>
        <v/>
      </c>
      <c r="H186" s="6" t="str">
        <f t="shared" si="32"/>
        <v/>
      </c>
      <c r="I186" s="7" t="str">
        <f t="shared" si="33"/>
        <v/>
      </c>
      <c r="J186" s="7" t="str">
        <f t="shared" si="34"/>
        <v/>
      </c>
    </row>
    <row r="187" spans="1:10" x14ac:dyDescent="0.25">
      <c r="A187" s="1" t="str">
        <f t="shared" si="28"/>
        <v/>
      </c>
      <c r="B187" s="12" t="str">
        <f t="shared" si="29"/>
        <v/>
      </c>
      <c r="F187" s="6" t="str">
        <f t="shared" si="30"/>
        <v/>
      </c>
      <c r="G187" s="6" t="str">
        <f t="shared" si="31"/>
        <v/>
      </c>
      <c r="H187" s="6" t="str">
        <f t="shared" si="32"/>
        <v/>
      </c>
      <c r="I187" s="7" t="str">
        <f t="shared" si="33"/>
        <v/>
      </c>
      <c r="J187" s="7" t="str">
        <f t="shared" si="34"/>
        <v/>
      </c>
    </row>
    <row r="188" spans="1:10" x14ac:dyDescent="0.25">
      <c r="A188" s="1" t="str">
        <f t="shared" si="28"/>
        <v/>
      </c>
      <c r="B188" s="12" t="str">
        <f t="shared" si="29"/>
        <v/>
      </c>
      <c r="F188" s="6" t="str">
        <f t="shared" si="30"/>
        <v/>
      </c>
      <c r="G188" s="6" t="str">
        <f t="shared" si="31"/>
        <v/>
      </c>
      <c r="H188" s="6" t="str">
        <f t="shared" si="32"/>
        <v/>
      </c>
      <c r="I188" s="7" t="str">
        <f t="shared" si="33"/>
        <v/>
      </c>
      <c r="J188" s="7" t="str">
        <f t="shared" si="34"/>
        <v/>
      </c>
    </row>
    <row r="189" spans="1:10" x14ac:dyDescent="0.25">
      <c r="A189" s="1" t="str">
        <f t="shared" si="28"/>
        <v/>
      </c>
      <c r="B189" s="12" t="str">
        <f t="shared" si="29"/>
        <v/>
      </c>
      <c r="F189" s="6" t="str">
        <f t="shared" si="30"/>
        <v/>
      </c>
      <c r="G189" s="6" t="str">
        <f t="shared" si="31"/>
        <v/>
      </c>
      <c r="H189" s="6" t="str">
        <f t="shared" si="32"/>
        <v/>
      </c>
      <c r="I189" s="7" t="str">
        <f t="shared" si="33"/>
        <v/>
      </c>
      <c r="J189" s="7" t="str">
        <f t="shared" si="34"/>
        <v/>
      </c>
    </row>
    <row r="190" spans="1:10" x14ac:dyDescent="0.25">
      <c r="A190" s="1" t="str">
        <f t="shared" si="28"/>
        <v/>
      </c>
      <c r="B190" s="12" t="str">
        <f t="shared" si="29"/>
        <v/>
      </c>
      <c r="F190" s="6" t="str">
        <f t="shared" si="30"/>
        <v/>
      </c>
      <c r="G190" s="6" t="str">
        <f t="shared" si="31"/>
        <v/>
      </c>
      <c r="H190" s="6" t="str">
        <f t="shared" si="32"/>
        <v/>
      </c>
      <c r="I190" s="7" t="str">
        <f t="shared" si="33"/>
        <v/>
      </c>
      <c r="J190" s="7" t="str">
        <f t="shared" si="34"/>
        <v/>
      </c>
    </row>
    <row r="191" spans="1:10" x14ac:dyDescent="0.25">
      <c r="A191" s="1" t="str">
        <f t="shared" si="28"/>
        <v/>
      </c>
      <c r="B191" s="12" t="str">
        <f t="shared" si="29"/>
        <v/>
      </c>
      <c r="F191" s="6" t="str">
        <f t="shared" si="30"/>
        <v/>
      </c>
      <c r="G191" s="6" t="str">
        <f t="shared" si="31"/>
        <v/>
      </c>
      <c r="H191" s="6" t="str">
        <f t="shared" si="32"/>
        <v/>
      </c>
      <c r="I191" s="7" t="str">
        <f t="shared" si="33"/>
        <v/>
      </c>
      <c r="J191" s="7" t="str">
        <f t="shared" si="34"/>
        <v/>
      </c>
    </row>
    <row r="192" spans="1:10" x14ac:dyDescent="0.25">
      <c r="A192" s="1" t="str">
        <f t="shared" si="28"/>
        <v/>
      </c>
      <c r="B192" s="12" t="str">
        <f t="shared" si="29"/>
        <v/>
      </c>
      <c r="F192" s="6" t="str">
        <f t="shared" si="30"/>
        <v/>
      </c>
      <c r="G192" s="6" t="str">
        <f t="shared" si="31"/>
        <v/>
      </c>
      <c r="H192" s="6" t="str">
        <f t="shared" si="32"/>
        <v/>
      </c>
      <c r="I192" s="7" t="str">
        <f t="shared" si="33"/>
        <v/>
      </c>
      <c r="J192" s="7" t="str">
        <f t="shared" si="34"/>
        <v/>
      </c>
    </row>
    <row r="193" spans="1:10" x14ac:dyDescent="0.25">
      <c r="A193" s="1" t="str">
        <f t="shared" si="28"/>
        <v/>
      </c>
      <c r="B193" s="12" t="str">
        <f t="shared" si="29"/>
        <v/>
      </c>
      <c r="F193" s="6" t="str">
        <f t="shared" si="30"/>
        <v/>
      </c>
      <c r="G193" s="6" t="str">
        <f t="shared" si="31"/>
        <v/>
      </c>
      <c r="H193" s="6" t="str">
        <f t="shared" si="32"/>
        <v/>
      </c>
      <c r="I193" s="7" t="str">
        <f t="shared" si="33"/>
        <v/>
      </c>
      <c r="J193" s="7" t="str">
        <f t="shared" si="34"/>
        <v/>
      </c>
    </row>
    <row r="194" spans="1:10" x14ac:dyDescent="0.25">
      <c r="A194" s="1" t="str">
        <f t="shared" si="28"/>
        <v/>
      </c>
      <c r="B194" s="12" t="str">
        <f t="shared" si="29"/>
        <v/>
      </c>
      <c r="F194" s="6" t="str">
        <f t="shared" si="30"/>
        <v/>
      </c>
      <c r="G194" s="6" t="str">
        <f t="shared" si="31"/>
        <v/>
      </c>
      <c r="H194" s="6" t="str">
        <f t="shared" si="32"/>
        <v/>
      </c>
      <c r="I194" s="7" t="str">
        <f t="shared" si="33"/>
        <v/>
      </c>
      <c r="J194" s="7" t="str">
        <f t="shared" si="34"/>
        <v/>
      </c>
    </row>
    <row r="195" spans="1:10" x14ac:dyDescent="0.25">
      <c r="A195" s="1" t="str">
        <f t="shared" si="28"/>
        <v/>
      </c>
      <c r="B195" s="12" t="str">
        <f t="shared" si="29"/>
        <v/>
      </c>
      <c r="F195" s="6" t="str">
        <f t="shared" si="30"/>
        <v/>
      </c>
      <c r="G195" s="6" t="str">
        <f t="shared" si="31"/>
        <v/>
      </c>
      <c r="H195" s="6" t="str">
        <f t="shared" si="32"/>
        <v/>
      </c>
      <c r="I195" s="7" t="str">
        <f t="shared" si="33"/>
        <v/>
      </c>
      <c r="J195" s="7" t="str">
        <f t="shared" si="34"/>
        <v/>
      </c>
    </row>
    <row r="196" spans="1:10" x14ac:dyDescent="0.25">
      <c r="A196" s="1" t="str">
        <f t="shared" ref="A196:A201" si="35">IF(NOT(ISBLANK(C195)),A195, "")</f>
        <v/>
      </c>
      <c r="B196" s="12" t="str">
        <f t="shared" ref="B196:B201" si="36">IF(NOT(OR(ISBLANK(C195),ISBLANK(A196))),C195, "")</f>
        <v/>
      </c>
      <c r="F196" s="6" t="str">
        <f t="shared" ref="F196:F201" si="37">IF(ISNUMBER(B196),ROUNDDOWN(B196,-2)/2400+MOD(B196,100)/1440,"")</f>
        <v/>
      </c>
      <c r="G196" s="6" t="str">
        <f t="shared" ref="G196:G201" si="38">IF(ISNUMBER(C196),ROUNDDOWN(C196,-2)/2400+MOD(C196,100)/1440,"")</f>
        <v/>
      </c>
      <c r="H196" s="6" t="str">
        <f t="shared" ref="H196:H201" si="39">IF(AND(ISNUMBER(B196),ISNUMBER(C196)),G196-F196,"")</f>
        <v/>
      </c>
      <c r="I196" s="7" t="str">
        <f t="shared" ref="I196:I201" si="40">IF(ISNUMBER(H196),H196*24,"")</f>
        <v/>
      </c>
      <c r="J196" s="7" t="str">
        <f t="shared" ref="J196:J201" si="41">IF(ISNUMBER(I196), IF(A196=A195, J195+I196, I196), IF(AND(ISNUMBER(J195),ISBLANK(A196)),J195,""))</f>
        <v/>
      </c>
    </row>
    <row r="197" spans="1:10" x14ac:dyDescent="0.25">
      <c r="A197" s="1" t="str">
        <f t="shared" si="35"/>
        <v/>
      </c>
      <c r="B197" s="12" t="str">
        <f t="shared" si="36"/>
        <v/>
      </c>
      <c r="F197" s="6" t="str">
        <f t="shared" si="37"/>
        <v/>
      </c>
      <c r="G197" s="6" t="str">
        <f t="shared" si="38"/>
        <v/>
      </c>
      <c r="H197" s="6" t="str">
        <f t="shared" si="39"/>
        <v/>
      </c>
      <c r="I197" s="7" t="str">
        <f t="shared" si="40"/>
        <v/>
      </c>
      <c r="J197" s="7" t="str">
        <f t="shared" si="41"/>
        <v/>
      </c>
    </row>
    <row r="198" spans="1:10" x14ac:dyDescent="0.25">
      <c r="A198" s="1" t="str">
        <f t="shared" si="35"/>
        <v/>
      </c>
      <c r="B198" s="12" t="str">
        <f t="shared" si="36"/>
        <v/>
      </c>
      <c r="F198" s="6" t="str">
        <f t="shared" si="37"/>
        <v/>
      </c>
      <c r="G198" s="6" t="str">
        <f t="shared" si="38"/>
        <v/>
      </c>
      <c r="H198" s="6" t="str">
        <f t="shared" si="39"/>
        <v/>
      </c>
      <c r="I198" s="7" t="str">
        <f t="shared" si="40"/>
        <v/>
      </c>
      <c r="J198" s="7" t="str">
        <f t="shared" si="41"/>
        <v/>
      </c>
    </row>
    <row r="199" spans="1:10" x14ac:dyDescent="0.25">
      <c r="A199" s="1" t="str">
        <f t="shared" si="35"/>
        <v/>
      </c>
      <c r="B199" s="12" t="str">
        <f t="shared" si="36"/>
        <v/>
      </c>
      <c r="F199" s="6" t="str">
        <f t="shared" si="37"/>
        <v/>
      </c>
      <c r="G199" s="6" t="str">
        <f t="shared" si="38"/>
        <v/>
      </c>
      <c r="H199" s="6" t="str">
        <f t="shared" si="39"/>
        <v/>
      </c>
      <c r="I199" s="7" t="str">
        <f t="shared" si="40"/>
        <v/>
      </c>
      <c r="J199" s="7" t="str">
        <f t="shared" si="41"/>
        <v/>
      </c>
    </row>
    <row r="200" spans="1:10" x14ac:dyDescent="0.25">
      <c r="A200" s="1" t="str">
        <f t="shared" si="35"/>
        <v/>
      </c>
      <c r="B200" s="12" t="str">
        <f t="shared" si="36"/>
        <v/>
      </c>
      <c r="F200" s="6" t="str">
        <f t="shared" si="37"/>
        <v/>
      </c>
      <c r="G200" s="6" t="str">
        <f t="shared" si="38"/>
        <v/>
      </c>
      <c r="H200" s="6" t="str">
        <f t="shared" si="39"/>
        <v/>
      </c>
      <c r="I200" s="7" t="str">
        <f t="shared" si="40"/>
        <v/>
      </c>
      <c r="J200" s="7" t="str">
        <f t="shared" si="41"/>
        <v/>
      </c>
    </row>
    <row r="201" spans="1:10" x14ac:dyDescent="0.25">
      <c r="A201" s="1" t="str">
        <f t="shared" si="35"/>
        <v/>
      </c>
      <c r="B201" s="12" t="str">
        <f t="shared" si="36"/>
        <v/>
      </c>
      <c r="F201" s="6" t="str">
        <f t="shared" si="37"/>
        <v/>
      </c>
      <c r="G201" s="6" t="str">
        <f t="shared" si="38"/>
        <v/>
      </c>
      <c r="H201" s="6" t="str">
        <f t="shared" si="39"/>
        <v/>
      </c>
      <c r="I201" s="7" t="str">
        <f t="shared" si="40"/>
        <v/>
      </c>
      <c r="J201" s="7" t="str">
        <f t="shared" si="41"/>
        <v/>
      </c>
    </row>
  </sheetData>
  <conditionalFormatting sqref="A2:K201">
    <cfRule type="expression" dxfId="9" priority="48">
      <formula>AND(NOT(ISBLANK($A2)),(COUNTIF(INDIRECT(ADDRESS(MIN(IF($A2:$A$201="",ROW($A2:$A$201))),11)), "y*")=1))</formula>
    </cfRule>
  </conditionalFormatting>
  <conditionalFormatting sqref="I2:J201">
    <cfRule type="expression" dxfId="8" priority="15" stopIfTrue="1">
      <formula>AND(NOT(ISBLANK($A2)),(COUNTIF(INDIRECT(ADDRESS(MIN(IF($A2:$A$201="",ROW($A2:$A$201))),11)), "y*")=1))</formula>
    </cfRule>
    <cfRule type="expression" dxfId="7" priority="50">
      <formula>AND(ISNUMBER($J2), ISBLANK($A2))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F68"/>
  <sheetViews>
    <sheetView workbookViewId="0">
      <pane ySplit="2" topLeftCell="A36" activePane="bottomLeft" state="frozen"/>
      <selection pane="bottomLeft" activeCell="F2" sqref="F2"/>
    </sheetView>
  </sheetViews>
  <sheetFormatPr defaultRowHeight="15" x14ac:dyDescent="0.25"/>
  <cols>
    <col min="1" max="1" width="91.42578125" bestFit="1" customWidth="1"/>
    <col min="2" max="5" width="9.7109375" bestFit="1" customWidth="1"/>
    <col min="6" max="6" width="5.5703125" bestFit="1" customWidth="1"/>
  </cols>
  <sheetData>
    <row r="1" spans="1:6" ht="30.75" customHeight="1" x14ac:dyDescent="0.25">
      <c r="A1" s="13" t="s">
        <v>17</v>
      </c>
      <c r="B1" s="13" t="s">
        <v>18</v>
      </c>
    </row>
    <row r="2" spans="1:6" x14ac:dyDescent="0.25">
      <c r="A2" s="13" t="s">
        <v>19</v>
      </c>
      <c r="B2" s="16">
        <v>43773</v>
      </c>
      <c r="C2" s="16">
        <v>43774</v>
      </c>
      <c r="D2" s="16">
        <v>43775</v>
      </c>
      <c r="E2" s="16">
        <v>43776</v>
      </c>
      <c r="F2" s="24" t="s">
        <v>95</v>
      </c>
    </row>
    <row r="3" spans="1:6" x14ac:dyDescent="0.25">
      <c r="A3" s="14" t="s">
        <v>14</v>
      </c>
      <c r="B3" s="25"/>
      <c r="C3" s="25"/>
      <c r="D3" s="25"/>
      <c r="E3" s="25"/>
      <c r="F3" s="25"/>
    </row>
    <row r="4" spans="1:6" x14ac:dyDescent="0.25">
      <c r="A4" s="15" t="s">
        <v>20</v>
      </c>
      <c r="B4" s="25"/>
      <c r="C4" s="25">
        <v>1.2499999999999996</v>
      </c>
      <c r="D4" s="25"/>
      <c r="E4" s="25"/>
      <c r="F4" s="25">
        <v>1.2499999999999996</v>
      </c>
    </row>
    <row r="5" spans="1:6" x14ac:dyDescent="0.25">
      <c r="A5" s="15" t="s">
        <v>21</v>
      </c>
      <c r="B5" s="25">
        <v>0.49999999999999956</v>
      </c>
      <c r="C5" s="25"/>
      <c r="D5" s="25"/>
      <c r="E5" s="25"/>
      <c r="F5" s="25">
        <v>0.49999999999999956</v>
      </c>
    </row>
    <row r="6" spans="1:6" x14ac:dyDescent="0.25">
      <c r="A6" s="14" t="s">
        <v>22</v>
      </c>
      <c r="B6" s="25">
        <v>0.49999999999999956</v>
      </c>
      <c r="C6" s="25">
        <v>1.2499999999999996</v>
      </c>
      <c r="D6" s="25"/>
      <c r="E6" s="25"/>
      <c r="F6" s="25">
        <v>1.7499999999999991</v>
      </c>
    </row>
    <row r="7" spans="1:6" x14ac:dyDescent="0.25">
      <c r="A7" s="14"/>
      <c r="B7" s="25"/>
      <c r="C7" s="25"/>
      <c r="D7" s="25"/>
      <c r="E7" s="25"/>
      <c r="F7" s="25"/>
    </row>
    <row r="8" spans="1:6" x14ac:dyDescent="0.25">
      <c r="A8" s="14" t="s">
        <v>15</v>
      </c>
      <c r="B8" s="25"/>
      <c r="C8" s="25"/>
      <c r="D8" s="25"/>
      <c r="E8" s="25"/>
      <c r="F8" s="25"/>
    </row>
    <row r="9" spans="1:6" x14ac:dyDescent="0.25">
      <c r="A9" s="15" t="s">
        <v>23</v>
      </c>
      <c r="B9" s="25"/>
      <c r="C9" s="25">
        <v>1.0000000000000004</v>
      </c>
      <c r="D9" s="25"/>
      <c r="E9" s="25"/>
      <c r="F9" s="25">
        <v>1.0000000000000004</v>
      </c>
    </row>
    <row r="10" spans="1:6" x14ac:dyDescent="0.25">
      <c r="A10" s="14" t="s">
        <v>24</v>
      </c>
      <c r="B10" s="25"/>
      <c r="C10" s="25">
        <v>1.0000000000000004</v>
      </c>
      <c r="D10" s="25"/>
      <c r="E10" s="25"/>
      <c r="F10" s="25">
        <v>1.0000000000000004</v>
      </c>
    </row>
    <row r="11" spans="1:6" x14ac:dyDescent="0.25">
      <c r="A11" s="14"/>
      <c r="B11" s="25"/>
      <c r="C11" s="25"/>
      <c r="D11" s="25"/>
      <c r="E11" s="25"/>
      <c r="F11" s="25"/>
    </row>
    <row r="12" spans="1:6" x14ac:dyDescent="0.25">
      <c r="A12" s="14" t="s">
        <v>13</v>
      </c>
      <c r="B12" s="25"/>
      <c r="C12" s="25"/>
      <c r="D12" s="25"/>
      <c r="E12" s="25"/>
      <c r="F12" s="25"/>
    </row>
    <row r="13" spans="1:6" x14ac:dyDescent="0.25">
      <c r="A13" s="15" t="s">
        <v>25</v>
      </c>
      <c r="B13" s="25"/>
      <c r="C13" s="25">
        <v>0.25000000000000044</v>
      </c>
      <c r="D13" s="25"/>
      <c r="E13" s="25"/>
      <c r="F13" s="25">
        <v>0.25000000000000044</v>
      </c>
    </row>
    <row r="14" spans="1:6" x14ac:dyDescent="0.25">
      <c r="A14" s="15" t="s">
        <v>26</v>
      </c>
      <c r="B14" s="25">
        <v>0.24999999999999911</v>
      </c>
      <c r="C14" s="25"/>
      <c r="D14" s="25"/>
      <c r="E14" s="25"/>
      <c r="F14" s="25">
        <v>0.24999999999999911</v>
      </c>
    </row>
    <row r="15" spans="1:6" x14ac:dyDescent="0.25">
      <c r="A15" s="15" t="s">
        <v>27</v>
      </c>
      <c r="B15" s="25">
        <v>0.49999999999999956</v>
      </c>
      <c r="C15" s="25">
        <v>0.25000000000000044</v>
      </c>
      <c r="D15" s="25">
        <v>0.25000000000000044</v>
      </c>
      <c r="E15" s="25"/>
      <c r="F15" s="25">
        <v>1.0000000000000004</v>
      </c>
    </row>
    <row r="16" spans="1:6" x14ac:dyDescent="0.25">
      <c r="A16" s="15" t="s">
        <v>28</v>
      </c>
      <c r="B16" s="25">
        <v>0.25000000000000044</v>
      </c>
      <c r="C16" s="25">
        <v>0.25000000000000044</v>
      </c>
      <c r="D16" s="25"/>
      <c r="E16" s="25"/>
      <c r="F16" s="25">
        <v>0.50000000000000089</v>
      </c>
    </row>
    <row r="17" spans="1:6" x14ac:dyDescent="0.25">
      <c r="A17" s="15" t="s">
        <v>29</v>
      </c>
      <c r="B17" s="25">
        <v>0.25000000000000044</v>
      </c>
      <c r="C17" s="25"/>
      <c r="D17" s="25"/>
      <c r="E17" s="25">
        <v>0.25000000000000044</v>
      </c>
      <c r="F17" s="25">
        <v>0.50000000000000089</v>
      </c>
    </row>
    <row r="18" spans="1:6" x14ac:dyDescent="0.25">
      <c r="A18" s="15" t="s">
        <v>30</v>
      </c>
      <c r="B18" s="25"/>
      <c r="C18" s="25">
        <v>0.75</v>
      </c>
      <c r="D18" s="25"/>
      <c r="E18" s="25"/>
      <c r="F18" s="25">
        <v>0.75</v>
      </c>
    </row>
    <row r="19" spans="1:6" x14ac:dyDescent="0.25">
      <c r="A19" s="15" t="s">
        <v>31</v>
      </c>
      <c r="B19" s="25">
        <v>0.49999999999999956</v>
      </c>
      <c r="C19" s="25"/>
      <c r="D19" s="25"/>
      <c r="E19" s="25"/>
      <c r="F19" s="25">
        <v>0.49999999999999956</v>
      </c>
    </row>
    <row r="20" spans="1:6" x14ac:dyDescent="0.25">
      <c r="A20" s="14" t="s">
        <v>32</v>
      </c>
      <c r="B20" s="25">
        <v>1.7499999999999991</v>
      </c>
      <c r="C20" s="25">
        <v>1.5000000000000013</v>
      </c>
      <c r="D20" s="25">
        <v>0.25000000000000044</v>
      </c>
      <c r="E20" s="25">
        <v>0.25000000000000044</v>
      </c>
      <c r="F20" s="25">
        <v>3.7500000000000013</v>
      </c>
    </row>
    <row r="21" spans="1:6" x14ac:dyDescent="0.25">
      <c r="A21" s="14"/>
      <c r="B21" s="25"/>
      <c r="C21" s="25"/>
      <c r="D21" s="25"/>
      <c r="E21" s="25"/>
      <c r="F21" s="25"/>
    </row>
    <row r="22" spans="1:6" x14ac:dyDescent="0.25">
      <c r="A22" s="14" t="s">
        <v>11</v>
      </c>
      <c r="B22" s="25"/>
      <c r="C22" s="25"/>
      <c r="D22" s="25"/>
      <c r="E22" s="25"/>
      <c r="F22" s="25"/>
    </row>
    <row r="23" spans="1:6" x14ac:dyDescent="0.25">
      <c r="A23" s="15" t="s">
        <v>33</v>
      </c>
      <c r="B23" s="25">
        <v>0.25000000000000044</v>
      </c>
      <c r="C23" s="25"/>
      <c r="D23" s="25"/>
      <c r="E23" s="25"/>
      <c r="F23" s="25">
        <v>0.25000000000000044</v>
      </c>
    </row>
    <row r="24" spans="1:6" x14ac:dyDescent="0.25">
      <c r="A24" s="15" t="s">
        <v>34</v>
      </c>
      <c r="B24" s="25"/>
      <c r="C24" s="25"/>
      <c r="D24" s="25"/>
      <c r="E24" s="25">
        <v>0.25000000000000044</v>
      </c>
      <c r="F24" s="25">
        <v>0.25000000000000044</v>
      </c>
    </row>
    <row r="25" spans="1:6" x14ac:dyDescent="0.25">
      <c r="A25" s="15" t="s">
        <v>35</v>
      </c>
      <c r="B25" s="25">
        <v>0.25000000000000044</v>
      </c>
      <c r="C25" s="25">
        <v>0.24999999999999911</v>
      </c>
      <c r="D25" s="25">
        <v>0.25000000000000044</v>
      </c>
      <c r="E25" s="25">
        <v>0.24999999999999911</v>
      </c>
      <c r="F25" s="25">
        <v>0.99999999999999911</v>
      </c>
    </row>
    <row r="26" spans="1:6" x14ac:dyDescent="0.25">
      <c r="A26" s="14" t="s">
        <v>36</v>
      </c>
      <c r="B26" s="25">
        <v>0.50000000000000089</v>
      </c>
      <c r="C26" s="25">
        <v>0.24999999999999911</v>
      </c>
      <c r="D26" s="25">
        <v>0.25000000000000044</v>
      </c>
      <c r="E26" s="25">
        <v>0.49999999999999956</v>
      </c>
      <c r="F26" s="25">
        <v>1.5</v>
      </c>
    </row>
    <row r="27" spans="1:6" x14ac:dyDescent="0.25">
      <c r="A27" s="14"/>
      <c r="B27" s="25"/>
      <c r="C27" s="25"/>
      <c r="D27" s="25"/>
      <c r="E27" s="25"/>
      <c r="F27" s="25"/>
    </row>
    <row r="28" spans="1:6" x14ac:dyDescent="0.25">
      <c r="A28" s="14" t="s">
        <v>16</v>
      </c>
      <c r="B28" s="25"/>
      <c r="C28" s="25"/>
      <c r="D28" s="25"/>
      <c r="E28" s="25"/>
      <c r="F28" s="25"/>
    </row>
    <row r="29" spans="1:6" x14ac:dyDescent="0.25">
      <c r="A29" s="15" t="s">
        <v>37</v>
      </c>
      <c r="B29" s="25"/>
      <c r="C29" s="25"/>
      <c r="D29" s="25">
        <v>0.24999999999999911</v>
      </c>
      <c r="E29" s="25"/>
      <c r="F29" s="25">
        <v>0.24999999999999911</v>
      </c>
    </row>
    <row r="30" spans="1:6" x14ac:dyDescent="0.25">
      <c r="A30" s="14" t="s">
        <v>38</v>
      </c>
      <c r="B30" s="25"/>
      <c r="C30" s="25"/>
      <c r="D30" s="25">
        <v>0.24999999999999911</v>
      </c>
      <c r="E30" s="25"/>
      <c r="F30" s="25">
        <v>0.24999999999999911</v>
      </c>
    </row>
    <row r="31" spans="1:6" x14ac:dyDescent="0.25">
      <c r="A31" s="14"/>
      <c r="B31" s="25"/>
      <c r="C31" s="25"/>
      <c r="D31" s="25"/>
      <c r="E31" s="25"/>
      <c r="F31" s="25"/>
    </row>
    <row r="32" spans="1:6" x14ac:dyDescent="0.25">
      <c r="A32" s="14" t="s">
        <v>12</v>
      </c>
      <c r="B32" s="25"/>
      <c r="C32" s="25"/>
      <c r="D32" s="25"/>
      <c r="E32" s="25"/>
      <c r="F32" s="25"/>
    </row>
    <row r="33" spans="1:6" x14ac:dyDescent="0.25">
      <c r="A33" s="15" t="s">
        <v>39</v>
      </c>
      <c r="B33" s="25">
        <v>0.75</v>
      </c>
      <c r="C33" s="25"/>
      <c r="D33" s="25"/>
      <c r="E33" s="25"/>
      <c r="F33" s="25">
        <v>0.75</v>
      </c>
    </row>
    <row r="34" spans="1:6" x14ac:dyDescent="0.25">
      <c r="A34" s="15" t="s">
        <v>40</v>
      </c>
      <c r="B34" s="25"/>
      <c r="C34" s="25">
        <v>0.99999999999999911</v>
      </c>
      <c r="D34" s="25"/>
      <c r="E34" s="25"/>
      <c r="F34" s="25">
        <v>0.99999999999999911</v>
      </c>
    </row>
    <row r="35" spans="1:6" x14ac:dyDescent="0.25">
      <c r="A35" s="15" t="s">
        <v>41</v>
      </c>
      <c r="B35" s="25"/>
      <c r="C35" s="25"/>
      <c r="D35" s="25"/>
      <c r="E35" s="25">
        <v>0.25000000000000044</v>
      </c>
      <c r="F35" s="25">
        <v>0.25000000000000044</v>
      </c>
    </row>
    <row r="36" spans="1:6" x14ac:dyDescent="0.25">
      <c r="A36" s="15" t="s">
        <v>42</v>
      </c>
      <c r="B36" s="25"/>
      <c r="C36" s="25"/>
      <c r="D36" s="25"/>
      <c r="E36" s="25">
        <v>0.75000000000000266</v>
      </c>
      <c r="F36" s="25">
        <v>0.75000000000000266</v>
      </c>
    </row>
    <row r="37" spans="1:6" x14ac:dyDescent="0.25">
      <c r="A37" s="15" t="s">
        <v>43</v>
      </c>
      <c r="B37" s="25"/>
      <c r="C37" s="25"/>
      <c r="D37" s="25"/>
      <c r="E37" s="25">
        <v>0.75</v>
      </c>
      <c r="F37" s="25">
        <v>0.75</v>
      </c>
    </row>
    <row r="38" spans="1:6" x14ac:dyDescent="0.25">
      <c r="A38" s="15" t="s">
        <v>44</v>
      </c>
      <c r="B38" s="25"/>
      <c r="C38" s="25"/>
      <c r="D38" s="25"/>
      <c r="E38" s="25">
        <v>2.7500000000000009</v>
      </c>
      <c r="F38" s="25">
        <v>2.7500000000000009</v>
      </c>
    </row>
    <row r="39" spans="1:6" x14ac:dyDescent="0.25">
      <c r="A39" s="15" t="s">
        <v>45</v>
      </c>
      <c r="B39" s="25"/>
      <c r="C39" s="25"/>
      <c r="D39" s="25"/>
      <c r="E39" s="25">
        <v>1.5</v>
      </c>
      <c r="F39" s="25">
        <v>1.5</v>
      </c>
    </row>
    <row r="40" spans="1:6" x14ac:dyDescent="0.25">
      <c r="A40" s="15" t="s">
        <v>46</v>
      </c>
      <c r="B40" s="25"/>
      <c r="C40" s="25"/>
      <c r="D40" s="25">
        <v>0.24999999999999911</v>
      </c>
      <c r="E40" s="25"/>
      <c r="F40" s="25">
        <v>0.24999999999999911</v>
      </c>
    </row>
    <row r="41" spans="1:6" x14ac:dyDescent="0.25">
      <c r="A41" s="15" t="s">
        <v>47</v>
      </c>
      <c r="B41" s="25"/>
      <c r="C41" s="25"/>
      <c r="D41" s="25">
        <v>0.74999999999999734</v>
      </c>
      <c r="E41" s="25"/>
      <c r="F41" s="25">
        <v>0.74999999999999734</v>
      </c>
    </row>
    <row r="42" spans="1:6" x14ac:dyDescent="0.25">
      <c r="A42" s="15" t="s">
        <v>48</v>
      </c>
      <c r="B42" s="25"/>
      <c r="C42" s="25">
        <v>0.24999999999999911</v>
      </c>
      <c r="D42" s="25"/>
      <c r="E42" s="25"/>
      <c r="F42" s="25">
        <v>0.24999999999999911</v>
      </c>
    </row>
    <row r="43" spans="1:6" x14ac:dyDescent="0.25">
      <c r="A43" s="15" t="s">
        <v>49</v>
      </c>
      <c r="B43" s="25"/>
      <c r="C43" s="25"/>
      <c r="D43" s="25"/>
      <c r="E43" s="25">
        <v>0.99999999999999911</v>
      </c>
      <c r="F43" s="25">
        <v>0.99999999999999911</v>
      </c>
    </row>
    <row r="44" spans="1:6" x14ac:dyDescent="0.25">
      <c r="A44" s="15" t="s">
        <v>50</v>
      </c>
      <c r="B44" s="25"/>
      <c r="C44" s="25"/>
      <c r="D44" s="25"/>
      <c r="E44" s="25">
        <v>0.50000000000000089</v>
      </c>
      <c r="F44" s="25">
        <v>0.50000000000000089</v>
      </c>
    </row>
    <row r="45" spans="1:6" x14ac:dyDescent="0.25">
      <c r="A45" s="15" t="s">
        <v>51</v>
      </c>
      <c r="B45" s="25">
        <v>0.24999999999999911</v>
      </c>
      <c r="C45" s="25"/>
      <c r="D45" s="25"/>
      <c r="E45" s="25"/>
      <c r="F45" s="25">
        <v>0.24999999999999911</v>
      </c>
    </row>
    <row r="46" spans="1:6" x14ac:dyDescent="0.25">
      <c r="A46" s="15" t="s">
        <v>52</v>
      </c>
      <c r="B46" s="25">
        <v>0.50000000000000089</v>
      </c>
      <c r="C46" s="25"/>
      <c r="D46" s="25"/>
      <c r="E46" s="25"/>
      <c r="F46" s="25">
        <v>0.50000000000000089</v>
      </c>
    </row>
    <row r="47" spans="1:6" x14ac:dyDescent="0.25">
      <c r="A47" s="15" t="s">
        <v>53</v>
      </c>
      <c r="B47" s="25"/>
      <c r="C47" s="25">
        <v>0.25000000000000044</v>
      </c>
      <c r="D47" s="25"/>
      <c r="E47" s="25"/>
      <c r="F47" s="25">
        <v>0.25000000000000044</v>
      </c>
    </row>
    <row r="48" spans="1:6" x14ac:dyDescent="0.25">
      <c r="A48" s="15" t="s">
        <v>54</v>
      </c>
      <c r="B48" s="25"/>
      <c r="C48" s="25"/>
      <c r="D48" s="25"/>
      <c r="E48" s="25">
        <v>0.75</v>
      </c>
      <c r="F48" s="25">
        <v>0.75</v>
      </c>
    </row>
    <row r="49" spans="1:6" x14ac:dyDescent="0.25">
      <c r="A49" s="15" t="s">
        <v>55</v>
      </c>
      <c r="B49" s="25"/>
      <c r="C49" s="25"/>
      <c r="D49" s="25">
        <v>0.75000000000000266</v>
      </c>
      <c r="E49" s="25"/>
      <c r="F49" s="25">
        <v>0.75000000000000266</v>
      </c>
    </row>
    <row r="50" spans="1:6" x14ac:dyDescent="0.25">
      <c r="A50" s="15" t="s">
        <v>56</v>
      </c>
      <c r="B50" s="25"/>
      <c r="C50" s="25">
        <v>0.25000000000000178</v>
      </c>
      <c r="D50" s="25"/>
      <c r="E50" s="25"/>
      <c r="F50" s="25">
        <v>0.25000000000000178</v>
      </c>
    </row>
    <row r="51" spans="1:6" x14ac:dyDescent="0.25">
      <c r="A51" s="15" t="s">
        <v>57</v>
      </c>
      <c r="B51" s="25">
        <v>0.25000000000000044</v>
      </c>
      <c r="C51" s="25"/>
      <c r="D51" s="25"/>
      <c r="E51" s="25"/>
      <c r="F51" s="25">
        <v>0.25000000000000044</v>
      </c>
    </row>
    <row r="52" spans="1:6" x14ac:dyDescent="0.25">
      <c r="A52" s="15" t="s">
        <v>58</v>
      </c>
      <c r="B52" s="25"/>
      <c r="C52" s="25"/>
      <c r="D52" s="25">
        <v>0.75</v>
      </c>
      <c r="E52" s="25"/>
      <c r="F52" s="25">
        <v>0.75</v>
      </c>
    </row>
    <row r="53" spans="1:6" x14ac:dyDescent="0.25">
      <c r="A53" s="15" t="s">
        <v>59</v>
      </c>
      <c r="B53" s="25"/>
      <c r="C53" s="25">
        <v>3</v>
      </c>
      <c r="D53" s="25"/>
      <c r="E53" s="25"/>
      <c r="F53" s="25">
        <v>3</v>
      </c>
    </row>
    <row r="54" spans="1:6" x14ac:dyDescent="0.25">
      <c r="A54" s="15" t="s">
        <v>60</v>
      </c>
      <c r="B54" s="25"/>
      <c r="C54" s="25">
        <v>0.99999999999999911</v>
      </c>
      <c r="D54" s="25"/>
      <c r="E54" s="25"/>
      <c r="F54" s="25">
        <v>0.99999999999999911</v>
      </c>
    </row>
    <row r="55" spans="1:6" x14ac:dyDescent="0.25">
      <c r="A55" s="15" t="s">
        <v>61</v>
      </c>
      <c r="B55" s="25"/>
      <c r="C55" s="25">
        <v>0.50000000000000089</v>
      </c>
      <c r="D55" s="25"/>
      <c r="E55" s="25"/>
      <c r="F55" s="25">
        <v>0.50000000000000089</v>
      </c>
    </row>
    <row r="56" spans="1:6" x14ac:dyDescent="0.25">
      <c r="A56" s="15" t="s">
        <v>62</v>
      </c>
      <c r="B56" s="25">
        <v>3</v>
      </c>
      <c r="C56" s="25"/>
      <c r="D56" s="25"/>
      <c r="E56" s="25"/>
      <c r="F56" s="25">
        <v>3</v>
      </c>
    </row>
    <row r="57" spans="1:6" x14ac:dyDescent="0.25">
      <c r="A57" s="15" t="s">
        <v>63</v>
      </c>
      <c r="B57" s="25"/>
      <c r="C57" s="25"/>
      <c r="D57" s="25">
        <v>0.24999999999999911</v>
      </c>
      <c r="E57" s="25"/>
      <c r="F57" s="25">
        <v>0.24999999999999911</v>
      </c>
    </row>
    <row r="58" spans="1:6" x14ac:dyDescent="0.25">
      <c r="A58" s="15" t="s">
        <v>64</v>
      </c>
      <c r="B58" s="25">
        <v>0.24999999999999911</v>
      </c>
      <c r="C58" s="25"/>
      <c r="D58" s="25"/>
      <c r="E58" s="25"/>
      <c r="F58" s="25">
        <v>0.24999999999999911</v>
      </c>
    </row>
    <row r="59" spans="1:6" x14ac:dyDescent="0.25">
      <c r="A59" s="15" t="s">
        <v>65</v>
      </c>
      <c r="B59" s="25"/>
      <c r="C59" s="25"/>
      <c r="D59" s="25">
        <v>0.25000000000000044</v>
      </c>
      <c r="E59" s="25"/>
      <c r="F59" s="25">
        <v>0.25000000000000044</v>
      </c>
    </row>
    <row r="60" spans="1:6" x14ac:dyDescent="0.25">
      <c r="A60" s="15" t="s">
        <v>66</v>
      </c>
      <c r="B60" s="25">
        <v>1.5000000000000027</v>
      </c>
      <c r="C60" s="25"/>
      <c r="D60" s="25"/>
      <c r="E60" s="25"/>
      <c r="F60" s="25">
        <v>1.5000000000000027</v>
      </c>
    </row>
    <row r="61" spans="1:6" x14ac:dyDescent="0.25">
      <c r="A61" s="15" t="s">
        <v>67</v>
      </c>
      <c r="B61" s="25"/>
      <c r="C61" s="25"/>
      <c r="D61" s="25">
        <v>3.5000000000000009</v>
      </c>
      <c r="E61" s="25"/>
      <c r="F61" s="25">
        <v>3.5000000000000009</v>
      </c>
    </row>
    <row r="62" spans="1:6" x14ac:dyDescent="0.25">
      <c r="A62" s="15" t="s">
        <v>68</v>
      </c>
      <c r="B62" s="25"/>
      <c r="C62" s="25"/>
      <c r="D62" s="25">
        <v>0.75</v>
      </c>
      <c r="E62" s="25"/>
      <c r="F62" s="25">
        <v>0.75</v>
      </c>
    </row>
    <row r="63" spans="1:6" x14ac:dyDescent="0.25">
      <c r="A63" s="15" t="s">
        <v>69</v>
      </c>
      <c r="B63" s="25"/>
      <c r="C63" s="25">
        <v>0.99999999999999911</v>
      </c>
      <c r="D63" s="25">
        <v>0.50000000000000089</v>
      </c>
      <c r="E63" s="25"/>
      <c r="F63" s="25">
        <v>1.5</v>
      </c>
    </row>
    <row r="64" spans="1:6" x14ac:dyDescent="0.25">
      <c r="A64" s="15" t="s">
        <v>70</v>
      </c>
      <c r="B64" s="25"/>
      <c r="C64" s="25"/>
      <c r="D64" s="25">
        <v>0.25000000000000178</v>
      </c>
      <c r="E64" s="25"/>
      <c r="F64" s="25">
        <v>0.25000000000000178</v>
      </c>
    </row>
    <row r="65" spans="1:6" x14ac:dyDescent="0.25">
      <c r="A65" s="15" t="s">
        <v>71</v>
      </c>
      <c r="B65" s="25">
        <v>0.24999999999999911</v>
      </c>
      <c r="C65" s="25"/>
      <c r="D65" s="25"/>
      <c r="E65" s="25"/>
      <c r="F65" s="25">
        <v>0.24999999999999911</v>
      </c>
    </row>
    <row r="66" spans="1:6" x14ac:dyDescent="0.25">
      <c r="A66" s="14" t="s">
        <v>72</v>
      </c>
      <c r="B66" s="25">
        <v>6.7500000000000009</v>
      </c>
      <c r="C66" s="25">
        <v>7.2499999999999991</v>
      </c>
      <c r="D66" s="25">
        <v>8.0000000000000036</v>
      </c>
      <c r="E66" s="25">
        <v>8.2500000000000036</v>
      </c>
      <c r="F66" s="25">
        <v>30.250000000000014</v>
      </c>
    </row>
    <row r="67" spans="1:6" x14ac:dyDescent="0.25">
      <c r="A67" s="14"/>
      <c r="B67" s="25"/>
      <c r="C67" s="25"/>
      <c r="D67" s="25"/>
      <c r="E67" s="25"/>
      <c r="F67" s="25"/>
    </row>
    <row r="68" spans="1:6" x14ac:dyDescent="0.25">
      <c r="A68" s="14" t="s">
        <v>95</v>
      </c>
      <c r="B68" s="25">
        <v>9.5</v>
      </c>
      <c r="C68" s="25">
        <v>11.25</v>
      </c>
      <c r="D68" s="25">
        <v>8.7500000000000018</v>
      </c>
      <c r="E68" s="25">
        <v>9.0000000000000036</v>
      </c>
      <c r="F68" s="25">
        <v>38.500000000000007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24" sqref="A24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3" t="s">
        <v>73</v>
      </c>
    </row>
    <row r="2" spans="1:2" ht="15.75" thickTop="1" x14ac:dyDescent="0.25">
      <c r="A2" t="s">
        <v>77</v>
      </c>
    </row>
    <row r="3" spans="1:2" x14ac:dyDescent="0.25">
      <c r="A3" s="17" t="s">
        <v>74</v>
      </c>
    </row>
    <row r="4" spans="1:2" x14ac:dyDescent="0.25">
      <c r="A4" s="17"/>
    </row>
    <row r="5" spans="1:2" x14ac:dyDescent="0.25">
      <c r="A5" s="17" t="s">
        <v>89</v>
      </c>
    </row>
    <row r="6" spans="1:2" x14ac:dyDescent="0.25">
      <c r="A6" t="s">
        <v>94</v>
      </c>
    </row>
    <row r="7" spans="1:2" x14ac:dyDescent="0.25">
      <c r="A7" s="17" t="s">
        <v>93</v>
      </c>
    </row>
    <row r="8" spans="1:2" ht="45" x14ac:dyDescent="0.25">
      <c r="A8" s="19" t="s">
        <v>91</v>
      </c>
      <c r="B8" s="18" t="s">
        <v>90</v>
      </c>
    </row>
    <row r="9" spans="1:2" x14ac:dyDescent="0.25">
      <c r="A9" s="17" t="s">
        <v>92</v>
      </c>
    </row>
    <row r="10" spans="1:2" x14ac:dyDescent="0.25">
      <c r="A10" s="19"/>
    </row>
    <row r="12" spans="1:2" x14ac:dyDescent="0.25">
      <c r="A12" s="20" t="s">
        <v>75</v>
      </c>
      <c r="B12" s="21" t="s">
        <v>76</v>
      </c>
    </row>
    <row r="13" spans="1:2" x14ac:dyDescent="0.25">
      <c r="A13" t="s">
        <v>78</v>
      </c>
    </row>
    <row r="15" spans="1:2" x14ac:dyDescent="0.25">
      <c r="A15" s="22" t="s">
        <v>79</v>
      </c>
      <c r="B15" s="21" t="s">
        <v>80</v>
      </c>
    </row>
    <row r="16" spans="1:2" x14ac:dyDescent="0.25">
      <c r="A16" t="s">
        <v>81</v>
      </c>
    </row>
    <row r="18" spans="1:2" x14ac:dyDescent="0.25">
      <c r="A18" s="22" t="s">
        <v>82</v>
      </c>
      <c r="B18" s="21" t="s">
        <v>83</v>
      </c>
    </row>
    <row r="20" spans="1:2" x14ac:dyDescent="0.25">
      <c r="A20" t="s">
        <v>84</v>
      </c>
    </row>
    <row r="21" spans="1:2" x14ac:dyDescent="0.25">
      <c r="A21" t="s">
        <v>85</v>
      </c>
    </row>
    <row r="23" spans="1:2" x14ac:dyDescent="0.25">
      <c r="A23" s="22" t="s">
        <v>86</v>
      </c>
      <c r="B23" s="21" t="s">
        <v>87</v>
      </c>
    </row>
    <row r="24" spans="1:2" ht="30" x14ac:dyDescent="0.25">
      <c r="A24" s="18" t="s">
        <v>88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 </cp:lastModifiedBy>
  <dcterms:created xsi:type="dcterms:W3CDTF">2019-09-01T21:20:23Z</dcterms:created>
  <dcterms:modified xsi:type="dcterms:W3CDTF">2020-03-09T22:32:19Z</dcterms:modified>
</cp:coreProperties>
</file>