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us\OneDrive\Desktop\PsychoPy Tutorials\Delay Discounting Task\data\"/>
    </mc:Choice>
  </mc:AlternateContent>
  <xr:revisionPtr revIDLastSave="0" documentId="8_{EEECD2BB-523D-42AD-9A58-C81567482BA7}" xr6:coauthVersionLast="47" xr6:coauthVersionMax="47" xr10:uidLastSave="{00000000-0000-0000-0000-000000000000}"/>
  <bookViews>
    <workbookView xWindow="-108" yWindow="-108" windowWidth="23256" windowHeight="12456" activeTab="4" xr2:uid="{90198A47-B953-464B-BB15-5C088449E3DA}"/>
  </bookViews>
  <sheets>
    <sheet name="p1" sheetId="1" r:id="rId1"/>
    <sheet name="p2" sheetId="2" r:id="rId2"/>
    <sheet name="p3" sheetId="3" r:id="rId3"/>
    <sheet name="p4" sheetId="4" r:id="rId4"/>
    <sheet name="Sheet4" sheetId="5" r:id="rId5"/>
  </sheets>
  <calcPr calcId="0"/>
</workbook>
</file>

<file path=xl/calcChain.xml><?xml version="1.0" encoding="utf-8"?>
<calcChain xmlns="http://schemas.openxmlformats.org/spreadsheetml/2006/main">
  <c r="E99" i="4" l="1"/>
  <c r="E98" i="4"/>
  <c r="E97" i="4"/>
  <c r="E96" i="4"/>
  <c r="E95" i="4"/>
  <c r="E94" i="4"/>
  <c r="E93" i="4"/>
  <c r="E92" i="4"/>
  <c r="F93" i="4" s="1"/>
  <c r="E91" i="4"/>
  <c r="F91" i="4" s="1"/>
  <c r="E90" i="4"/>
  <c r="E89" i="4"/>
  <c r="E88" i="4"/>
  <c r="F87" i="4"/>
  <c r="E87" i="4"/>
  <c r="E86" i="4"/>
  <c r="E85" i="4"/>
  <c r="E84" i="4"/>
  <c r="E83" i="4"/>
  <c r="E82" i="4"/>
  <c r="E81" i="4"/>
  <c r="F81" i="4" s="1"/>
  <c r="E80" i="4"/>
  <c r="E79" i="4"/>
  <c r="E78" i="4"/>
  <c r="E77" i="4"/>
  <c r="E76" i="4"/>
  <c r="E75" i="4"/>
  <c r="E74" i="4"/>
  <c r="F75" i="4" s="1"/>
  <c r="E73" i="4"/>
  <c r="F72" i="4"/>
  <c r="E72" i="4"/>
  <c r="E71" i="4"/>
  <c r="E70" i="4"/>
  <c r="E69" i="4"/>
  <c r="F70" i="4" s="1"/>
  <c r="E68" i="4"/>
  <c r="E67" i="4"/>
  <c r="E66" i="4"/>
  <c r="E65" i="4"/>
  <c r="F65" i="4" s="1"/>
  <c r="E64" i="4"/>
  <c r="E63" i="4"/>
  <c r="E62" i="4"/>
  <c r="E61" i="4"/>
  <c r="E60" i="4"/>
  <c r="F61" i="4" s="1"/>
  <c r="E59" i="4"/>
  <c r="E58" i="4"/>
  <c r="E57" i="4"/>
  <c r="E56" i="4"/>
  <c r="F57" i="4" s="1"/>
  <c r="E55" i="4"/>
  <c r="E54" i="4"/>
  <c r="E53" i="4"/>
  <c r="F54" i="4" s="1"/>
  <c r="E52" i="4"/>
  <c r="E51" i="4"/>
  <c r="F50" i="4"/>
  <c r="E50" i="4"/>
  <c r="E49" i="4"/>
  <c r="E48" i="4"/>
  <c r="E47" i="4"/>
  <c r="F48" i="4" s="1"/>
  <c r="E46" i="4"/>
  <c r="E45" i="4"/>
  <c r="E44" i="4"/>
  <c r="F45" i="4" s="1"/>
  <c r="E43" i="4"/>
  <c r="E42" i="4"/>
  <c r="E41" i="4"/>
  <c r="E40" i="4"/>
  <c r="E39" i="4"/>
  <c r="E38" i="4"/>
  <c r="F39" i="4" s="1"/>
  <c r="E37" i="4"/>
  <c r="E36" i="4"/>
  <c r="E35" i="4"/>
  <c r="F34" i="4"/>
  <c r="E34" i="4"/>
  <c r="E33" i="4"/>
  <c r="E32" i="4"/>
  <c r="E31" i="4"/>
  <c r="E30" i="4"/>
  <c r="E29" i="4"/>
  <c r="E28" i="4"/>
  <c r="F29" i="4" s="1"/>
  <c r="E27" i="4"/>
  <c r="F27" i="4" s="1"/>
  <c r="E26" i="4"/>
  <c r="F25" i="4"/>
  <c r="E25" i="4"/>
  <c r="E24" i="4"/>
  <c r="E23" i="4"/>
  <c r="F22" i="4"/>
  <c r="E22" i="4"/>
  <c r="E21" i="4"/>
  <c r="E20" i="4"/>
  <c r="E19" i="4"/>
  <c r="E18" i="4"/>
  <c r="F18" i="4" s="1"/>
  <c r="E17" i="4"/>
  <c r="E16" i="4"/>
  <c r="E15" i="4"/>
  <c r="F15" i="4" s="1"/>
  <c r="E14" i="4"/>
  <c r="E13" i="4"/>
  <c r="E12" i="4"/>
  <c r="E11" i="4"/>
  <c r="F12" i="4" s="1"/>
  <c r="E10" i="4"/>
  <c r="E9" i="4"/>
  <c r="E8" i="4"/>
  <c r="E7" i="4"/>
  <c r="F8" i="4" s="1"/>
  <c r="E6" i="4"/>
  <c r="E5" i="4"/>
  <c r="F6" i="4" s="1"/>
  <c r="E4" i="4"/>
  <c r="E3" i="4"/>
  <c r="E2" i="4"/>
  <c r="F3" i="4" s="1"/>
  <c r="H4" i="4" l="1"/>
</calcChain>
</file>

<file path=xl/sharedStrings.xml><?xml version="1.0" encoding="utf-8"?>
<sst xmlns="http://schemas.openxmlformats.org/spreadsheetml/2006/main" count="422" uniqueCount="10">
  <si>
    <t>reward_today</t>
  </si>
  <si>
    <t>future_reward</t>
  </si>
  <si>
    <t>delay</t>
  </si>
  <si>
    <t>key_resp.keys</t>
  </si>
  <si>
    <t>k</t>
  </si>
  <si>
    <t>geomean</t>
  </si>
  <si>
    <t>l</t>
  </si>
  <si>
    <t>t</t>
  </si>
  <si>
    <t>K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</si>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</sst>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delay</a:t>
            </a:r>
            <a:r>
              <a:rPr lang="en-IN" baseline="0"/>
              <a:t> discounting </a:t>
            </a:r>
            <a:r>
              <a:rPr lang="en-IN"/>
              <a:t>K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Sheet4!$B$2:$B$5</c:f>
              <c:numCache>
                <c:formatCode>General</c:formatCode>
                <c:ptCount val="4"/>
                <c:pt idx="0">
                  <c:v>1.8473566E-2</c:v>
                </c:pt>
                <c:pt idx="1">
                  <c:v>7.0315860000000003E-3</c:v>
                </c:pt>
                <c:pt idx="2">
                  <c:v>1.6593793999999999E-2</c:v>
                </c:pt>
                <c:pt idx="3">
                  <c:v>1.3643000000000001E-2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9-4A8D-8658-B1898C35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687040"/>
        <c:axId val="1894688000"/>
      </c:barChart>
      <c:catAx>
        <c:axId val="18946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88000"/>
        <c:crosses val="autoZero"/>
        <c:auto val="1"/>
        <c:lblAlgn val="ctr"/>
        <c:lblOffset val="100"/>
        <c:noMultiLvlLbl val="0"/>
      </c:catAx>
      <c:valAx>
        <c:axId val="1894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22860</xdr:rowOff>
    </xdr:from>
    <xdr:to>
      <xdr:col>15</xdr:col>
      <xdr:colOff>502920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004B6-2358-BDD9-3969-B0C9B442E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4206-3991-4C65-8257-64179E592275}">
  <dimension ref="A1:H99"/>
  <sheetViews>
    <sheetView workbookViewId="0">
      <selection activeCell="H6" sqref="H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49</v>
      </c>
      <c r="B2">
        <v>60</v>
      </c>
      <c r="C2">
        <v>89</v>
      </c>
      <c r="D2" t="s">
        <v>6</v>
      </c>
      <c r="E2">
        <v>2.5223569999999998E-3</v>
      </c>
    </row>
    <row r="3" spans="1:8" x14ac:dyDescent="0.3">
      <c r="A3">
        <v>40</v>
      </c>
      <c r="B3">
        <v>55</v>
      </c>
      <c r="C3">
        <v>62</v>
      </c>
      <c r="D3" t="s">
        <v>7</v>
      </c>
      <c r="E3">
        <v>6.0483869999999997E-3</v>
      </c>
    </row>
    <row r="4" spans="1:8" x14ac:dyDescent="0.3">
      <c r="A4">
        <v>67</v>
      </c>
      <c r="B4">
        <v>75</v>
      </c>
      <c r="C4">
        <v>119</v>
      </c>
      <c r="D4" t="s">
        <v>6</v>
      </c>
      <c r="E4">
        <v>1.003386E-3</v>
      </c>
      <c r="F4">
        <v>2.4635070000000002E-3</v>
      </c>
    </row>
    <row r="5" spans="1:8" x14ac:dyDescent="0.3">
      <c r="A5">
        <v>15</v>
      </c>
      <c r="B5">
        <v>35</v>
      </c>
      <c r="C5">
        <v>13</v>
      </c>
      <c r="D5" t="s">
        <v>7</v>
      </c>
      <c r="E5">
        <v>0.102564103</v>
      </c>
    </row>
    <row r="6" spans="1:8" x14ac:dyDescent="0.3">
      <c r="A6">
        <v>11</v>
      </c>
      <c r="B6">
        <v>30</v>
      </c>
      <c r="C6">
        <v>7</v>
      </c>
      <c r="D6" t="s">
        <v>6</v>
      </c>
      <c r="E6">
        <v>0.24675324700000001</v>
      </c>
      <c r="F6">
        <v>0.159084963</v>
      </c>
      <c r="G6" t="s">
        <v>8</v>
      </c>
      <c r="H6">
        <v>1.8473566E-2</v>
      </c>
    </row>
    <row r="7" spans="1:8" x14ac:dyDescent="0.3">
      <c r="A7">
        <v>78</v>
      </c>
      <c r="B7">
        <v>80</v>
      </c>
      <c r="C7">
        <v>162</v>
      </c>
      <c r="D7" t="s">
        <v>7</v>
      </c>
      <c r="E7">
        <v>1.58278E-4</v>
      </c>
    </row>
    <row r="8" spans="1:8" x14ac:dyDescent="0.3">
      <c r="A8">
        <v>27</v>
      </c>
      <c r="B8">
        <v>50</v>
      </c>
      <c r="C8">
        <v>21</v>
      </c>
      <c r="D8" t="s">
        <v>6</v>
      </c>
      <c r="E8">
        <v>4.0564374E-2</v>
      </c>
      <c r="F8">
        <v>2.5338600000000002E-3</v>
      </c>
    </row>
    <row r="9" spans="1:8" x14ac:dyDescent="0.3">
      <c r="A9">
        <v>11</v>
      </c>
      <c r="B9">
        <v>30</v>
      </c>
      <c r="C9">
        <v>7</v>
      </c>
      <c r="D9" t="s">
        <v>6</v>
      </c>
      <c r="E9">
        <v>0.24675324700000001</v>
      </c>
    </row>
    <row r="10" spans="1:8" x14ac:dyDescent="0.3">
      <c r="A10">
        <v>27</v>
      </c>
      <c r="B10">
        <v>50</v>
      </c>
      <c r="C10">
        <v>21</v>
      </c>
      <c r="D10" t="s">
        <v>6</v>
      </c>
      <c r="E10">
        <v>4.0564374E-2</v>
      </c>
    </row>
    <row r="11" spans="1:8" x14ac:dyDescent="0.3">
      <c r="A11">
        <v>67</v>
      </c>
      <c r="B11">
        <v>75</v>
      </c>
      <c r="C11">
        <v>119</v>
      </c>
      <c r="D11" t="s">
        <v>6</v>
      </c>
      <c r="E11">
        <v>1.003386E-3</v>
      </c>
    </row>
    <row r="12" spans="1:8" x14ac:dyDescent="0.3">
      <c r="A12">
        <v>40</v>
      </c>
      <c r="B12">
        <v>55</v>
      </c>
      <c r="C12">
        <v>62</v>
      </c>
      <c r="D12" t="s">
        <v>6</v>
      </c>
      <c r="E12">
        <v>6.0483869999999997E-3</v>
      </c>
    </row>
    <row r="13" spans="1:8" x14ac:dyDescent="0.3">
      <c r="A13">
        <v>78</v>
      </c>
      <c r="B13">
        <v>80</v>
      </c>
      <c r="C13">
        <v>162</v>
      </c>
      <c r="D13" t="s">
        <v>7</v>
      </c>
      <c r="E13">
        <v>1.58278E-4</v>
      </c>
    </row>
    <row r="14" spans="1:8" x14ac:dyDescent="0.3">
      <c r="A14">
        <v>15</v>
      </c>
      <c r="B14">
        <v>35</v>
      </c>
      <c r="C14">
        <v>13</v>
      </c>
      <c r="D14" t="s">
        <v>6</v>
      </c>
      <c r="E14">
        <v>0.102564103</v>
      </c>
      <c r="F14">
        <v>4.0290990000000004E-3</v>
      </c>
    </row>
    <row r="15" spans="1:8" x14ac:dyDescent="0.3">
      <c r="A15">
        <v>49</v>
      </c>
      <c r="B15">
        <v>60</v>
      </c>
      <c r="C15">
        <v>89</v>
      </c>
      <c r="D15" t="s">
        <v>6</v>
      </c>
      <c r="E15">
        <v>2.5223569999999998E-3</v>
      </c>
    </row>
    <row r="16" spans="1:8" x14ac:dyDescent="0.3">
      <c r="A16">
        <v>78</v>
      </c>
      <c r="B16">
        <v>80</v>
      </c>
      <c r="C16">
        <v>162</v>
      </c>
      <c r="D16" t="s">
        <v>7</v>
      </c>
      <c r="E16">
        <v>1.58278E-4</v>
      </c>
    </row>
    <row r="17" spans="1:6" x14ac:dyDescent="0.3">
      <c r="A17">
        <v>27</v>
      </c>
      <c r="B17">
        <v>50</v>
      </c>
      <c r="C17">
        <v>21</v>
      </c>
      <c r="D17" t="s">
        <v>6</v>
      </c>
      <c r="E17">
        <v>4.0564374E-2</v>
      </c>
      <c r="F17">
        <v>2.5338600000000002E-3</v>
      </c>
    </row>
    <row r="18" spans="1:6" x14ac:dyDescent="0.3">
      <c r="A18">
        <v>11</v>
      </c>
      <c r="B18">
        <v>30</v>
      </c>
      <c r="C18">
        <v>7</v>
      </c>
      <c r="D18" t="s">
        <v>7</v>
      </c>
      <c r="E18">
        <v>0.24675324700000001</v>
      </c>
    </row>
    <row r="19" spans="1:6" x14ac:dyDescent="0.3">
      <c r="A19">
        <v>49</v>
      </c>
      <c r="B19">
        <v>60</v>
      </c>
      <c r="C19">
        <v>89</v>
      </c>
      <c r="D19" t="s">
        <v>7</v>
      </c>
      <c r="E19">
        <v>2.5223569999999998E-3</v>
      </c>
    </row>
    <row r="20" spans="1:6" x14ac:dyDescent="0.3">
      <c r="A20">
        <v>67</v>
      </c>
      <c r="B20">
        <v>75</v>
      </c>
      <c r="C20">
        <v>119</v>
      </c>
      <c r="D20" t="s">
        <v>6</v>
      </c>
      <c r="E20">
        <v>1.003386E-3</v>
      </c>
      <c r="F20">
        <v>1.59088E-3</v>
      </c>
    </row>
    <row r="21" spans="1:6" x14ac:dyDescent="0.3">
      <c r="A21">
        <v>40</v>
      </c>
      <c r="B21">
        <v>55</v>
      </c>
      <c r="C21">
        <v>62</v>
      </c>
      <c r="D21" t="s">
        <v>7</v>
      </c>
      <c r="E21">
        <v>6.0483869999999997E-3</v>
      </c>
    </row>
    <row r="22" spans="1:6" x14ac:dyDescent="0.3">
      <c r="A22">
        <v>15</v>
      </c>
      <c r="B22">
        <v>35</v>
      </c>
      <c r="C22">
        <v>13</v>
      </c>
      <c r="D22" t="s">
        <v>6</v>
      </c>
      <c r="E22">
        <v>0.102564103</v>
      </c>
      <c r="F22">
        <v>2.4906774E-2</v>
      </c>
    </row>
    <row r="23" spans="1:6" x14ac:dyDescent="0.3">
      <c r="A23">
        <v>67</v>
      </c>
      <c r="B23">
        <v>75</v>
      </c>
      <c r="C23">
        <v>119</v>
      </c>
      <c r="D23" t="s">
        <v>6</v>
      </c>
      <c r="E23">
        <v>1.003386E-3</v>
      </c>
    </row>
    <row r="24" spans="1:6" x14ac:dyDescent="0.3">
      <c r="A24">
        <v>78</v>
      </c>
      <c r="B24">
        <v>80</v>
      </c>
      <c r="C24">
        <v>162</v>
      </c>
      <c r="D24" t="s">
        <v>6</v>
      </c>
      <c r="E24">
        <v>1.58278E-4</v>
      </c>
    </row>
    <row r="25" spans="1:6" x14ac:dyDescent="0.3">
      <c r="A25">
        <v>40</v>
      </c>
      <c r="B25">
        <v>55</v>
      </c>
      <c r="C25">
        <v>62</v>
      </c>
      <c r="D25" t="s">
        <v>6</v>
      </c>
      <c r="E25">
        <v>6.0483869999999997E-3</v>
      </c>
    </row>
    <row r="26" spans="1:6" x14ac:dyDescent="0.3">
      <c r="A26">
        <v>27</v>
      </c>
      <c r="B26">
        <v>50</v>
      </c>
      <c r="C26">
        <v>21</v>
      </c>
      <c r="D26" t="s">
        <v>6</v>
      </c>
      <c r="E26">
        <v>4.0564374E-2</v>
      </c>
    </row>
    <row r="27" spans="1:6" x14ac:dyDescent="0.3">
      <c r="A27">
        <v>15</v>
      </c>
      <c r="B27">
        <v>35</v>
      </c>
      <c r="C27">
        <v>13</v>
      </c>
      <c r="D27" t="s">
        <v>6</v>
      </c>
      <c r="E27">
        <v>0.102564103</v>
      </c>
    </row>
    <row r="28" spans="1:6" x14ac:dyDescent="0.3">
      <c r="A28">
        <v>11</v>
      </c>
      <c r="B28">
        <v>30</v>
      </c>
      <c r="C28">
        <v>7</v>
      </c>
      <c r="D28" t="s">
        <v>6</v>
      </c>
      <c r="E28">
        <v>0.24675324700000001</v>
      </c>
    </row>
    <row r="29" spans="1:6" x14ac:dyDescent="0.3">
      <c r="A29">
        <v>49</v>
      </c>
      <c r="B29">
        <v>60</v>
      </c>
      <c r="C29">
        <v>89</v>
      </c>
      <c r="D29" t="s">
        <v>6</v>
      </c>
      <c r="E29">
        <v>2.5223569999999998E-3</v>
      </c>
    </row>
    <row r="30" spans="1:6" x14ac:dyDescent="0.3">
      <c r="A30">
        <v>78</v>
      </c>
      <c r="B30">
        <v>80</v>
      </c>
      <c r="C30">
        <v>162</v>
      </c>
      <c r="D30" t="s">
        <v>7</v>
      </c>
      <c r="E30">
        <v>1.58278E-4</v>
      </c>
    </row>
    <row r="31" spans="1:6" x14ac:dyDescent="0.3">
      <c r="A31">
        <v>11</v>
      </c>
      <c r="B31">
        <v>30</v>
      </c>
      <c r="C31">
        <v>7</v>
      </c>
      <c r="D31" t="s">
        <v>6</v>
      </c>
      <c r="E31">
        <v>0.24675324700000001</v>
      </c>
      <c r="F31">
        <v>6.2494489999999998E-3</v>
      </c>
    </row>
    <row r="32" spans="1:6" x14ac:dyDescent="0.3">
      <c r="A32">
        <v>27</v>
      </c>
      <c r="B32">
        <v>50</v>
      </c>
      <c r="C32">
        <v>21</v>
      </c>
      <c r="D32" t="s">
        <v>6</v>
      </c>
      <c r="E32">
        <v>4.0564374E-2</v>
      </c>
    </row>
    <row r="33" spans="1:6" x14ac:dyDescent="0.3">
      <c r="A33">
        <v>15</v>
      </c>
      <c r="B33">
        <v>35</v>
      </c>
      <c r="C33">
        <v>13</v>
      </c>
      <c r="D33" t="s">
        <v>6</v>
      </c>
      <c r="E33">
        <v>0.102564103</v>
      </c>
    </row>
    <row r="34" spans="1:6" x14ac:dyDescent="0.3">
      <c r="A34">
        <v>40</v>
      </c>
      <c r="B34">
        <v>55</v>
      </c>
      <c r="C34">
        <v>62</v>
      </c>
      <c r="D34" t="s">
        <v>6</v>
      </c>
      <c r="E34">
        <v>6.0483869999999997E-3</v>
      </c>
    </row>
    <row r="35" spans="1:6" x14ac:dyDescent="0.3">
      <c r="A35">
        <v>49</v>
      </c>
      <c r="B35">
        <v>60</v>
      </c>
      <c r="C35">
        <v>89</v>
      </c>
      <c r="D35" t="s">
        <v>7</v>
      </c>
      <c r="E35">
        <v>2.5223569999999998E-3</v>
      </c>
    </row>
    <row r="36" spans="1:6" x14ac:dyDescent="0.3">
      <c r="A36">
        <v>67</v>
      </c>
      <c r="B36">
        <v>75</v>
      </c>
      <c r="C36">
        <v>119</v>
      </c>
      <c r="D36" t="s">
        <v>6</v>
      </c>
      <c r="E36">
        <v>1.003386E-3</v>
      </c>
      <c r="F36">
        <v>1.59088E-3</v>
      </c>
    </row>
    <row r="37" spans="1:6" x14ac:dyDescent="0.3">
      <c r="A37">
        <v>67</v>
      </c>
      <c r="B37">
        <v>75</v>
      </c>
      <c r="C37">
        <v>119</v>
      </c>
      <c r="D37" t="s">
        <v>6</v>
      </c>
      <c r="E37">
        <v>1.003386E-3</v>
      </c>
    </row>
    <row r="38" spans="1:6" x14ac:dyDescent="0.3">
      <c r="A38">
        <v>78</v>
      </c>
      <c r="B38">
        <v>80</v>
      </c>
      <c r="C38">
        <v>162</v>
      </c>
      <c r="D38" t="s">
        <v>6</v>
      </c>
      <c r="E38">
        <v>1.58278E-4</v>
      </c>
    </row>
    <row r="39" spans="1:6" x14ac:dyDescent="0.3">
      <c r="A39">
        <v>15</v>
      </c>
      <c r="B39">
        <v>35</v>
      </c>
      <c r="C39">
        <v>13</v>
      </c>
      <c r="D39" t="s">
        <v>6</v>
      </c>
      <c r="E39">
        <v>0.102564103</v>
      </c>
    </row>
    <row r="40" spans="1:6" x14ac:dyDescent="0.3">
      <c r="A40">
        <v>49</v>
      </c>
      <c r="B40">
        <v>60</v>
      </c>
      <c r="C40">
        <v>89</v>
      </c>
      <c r="D40" t="s">
        <v>6</v>
      </c>
      <c r="E40">
        <v>2.5223569999999998E-3</v>
      </c>
    </row>
    <row r="41" spans="1:6" x14ac:dyDescent="0.3">
      <c r="A41">
        <v>40</v>
      </c>
      <c r="B41">
        <v>55</v>
      </c>
      <c r="C41">
        <v>62</v>
      </c>
      <c r="D41" t="s">
        <v>6</v>
      </c>
      <c r="E41">
        <v>6.0483869999999997E-3</v>
      </c>
    </row>
    <row r="42" spans="1:6" x14ac:dyDescent="0.3">
      <c r="A42">
        <v>27</v>
      </c>
      <c r="B42">
        <v>50</v>
      </c>
      <c r="C42">
        <v>21</v>
      </c>
      <c r="D42" t="s">
        <v>6</v>
      </c>
      <c r="E42">
        <v>4.0564374E-2</v>
      </c>
    </row>
    <row r="43" spans="1:6" x14ac:dyDescent="0.3">
      <c r="A43">
        <v>11</v>
      </c>
      <c r="B43">
        <v>30</v>
      </c>
      <c r="C43">
        <v>7</v>
      </c>
      <c r="D43" t="s">
        <v>6</v>
      </c>
      <c r="E43">
        <v>0.24675324700000001</v>
      </c>
    </row>
    <row r="44" spans="1:6" x14ac:dyDescent="0.3">
      <c r="A44">
        <v>27</v>
      </c>
      <c r="B44">
        <v>50</v>
      </c>
      <c r="C44">
        <v>21</v>
      </c>
      <c r="D44" t="s">
        <v>6</v>
      </c>
      <c r="E44">
        <v>4.0564374E-2</v>
      </c>
    </row>
    <row r="45" spans="1:6" x14ac:dyDescent="0.3">
      <c r="A45">
        <v>49</v>
      </c>
      <c r="B45">
        <v>60</v>
      </c>
      <c r="C45">
        <v>89</v>
      </c>
      <c r="D45" t="s">
        <v>7</v>
      </c>
      <c r="E45">
        <v>2.5223569999999998E-3</v>
      </c>
    </row>
    <row r="46" spans="1:6" x14ac:dyDescent="0.3">
      <c r="A46">
        <v>15</v>
      </c>
      <c r="B46">
        <v>35</v>
      </c>
      <c r="C46">
        <v>13</v>
      </c>
      <c r="D46" t="s">
        <v>6</v>
      </c>
      <c r="E46">
        <v>0.102564103</v>
      </c>
      <c r="F46">
        <v>1.6084256000000002E-2</v>
      </c>
    </row>
    <row r="47" spans="1:6" x14ac:dyDescent="0.3">
      <c r="A47">
        <v>11</v>
      </c>
      <c r="B47">
        <v>30</v>
      </c>
      <c r="C47">
        <v>7</v>
      </c>
      <c r="D47" t="s">
        <v>6</v>
      </c>
      <c r="E47">
        <v>0.24675324700000001</v>
      </c>
    </row>
    <row r="48" spans="1:6" x14ac:dyDescent="0.3">
      <c r="A48">
        <v>78</v>
      </c>
      <c r="B48">
        <v>80</v>
      </c>
      <c r="C48">
        <v>162</v>
      </c>
      <c r="D48" t="s">
        <v>7</v>
      </c>
      <c r="E48">
        <v>1.58278E-4</v>
      </c>
    </row>
    <row r="49" spans="1:6" x14ac:dyDescent="0.3">
      <c r="A49">
        <v>40</v>
      </c>
      <c r="B49">
        <v>55</v>
      </c>
      <c r="C49">
        <v>62</v>
      </c>
      <c r="D49" t="s">
        <v>6</v>
      </c>
      <c r="E49">
        <v>6.0483869999999997E-3</v>
      </c>
      <c r="F49">
        <v>9.7843100000000009E-4</v>
      </c>
    </row>
    <row r="50" spans="1:6" x14ac:dyDescent="0.3">
      <c r="A50">
        <v>67</v>
      </c>
      <c r="B50">
        <v>75</v>
      </c>
      <c r="C50">
        <v>119</v>
      </c>
      <c r="D50" t="s">
        <v>6</v>
      </c>
      <c r="E50">
        <v>1.003386E-3</v>
      </c>
    </row>
    <row r="51" spans="1:6" x14ac:dyDescent="0.3">
      <c r="A51">
        <v>27</v>
      </c>
      <c r="B51">
        <v>50</v>
      </c>
      <c r="C51">
        <v>21</v>
      </c>
      <c r="D51" t="s">
        <v>6</v>
      </c>
      <c r="E51">
        <v>4.0564374E-2</v>
      </c>
    </row>
    <row r="52" spans="1:6" x14ac:dyDescent="0.3">
      <c r="A52">
        <v>78</v>
      </c>
      <c r="B52">
        <v>80</v>
      </c>
      <c r="C52">
        <v>162</v>
      </c>
      <c r="D52" t="s">
        <v>7</v>
      </c>
      <c r="E52">
        <v>1.58278E-4</v>
      </c>
    </row>
    <row r="53" spans="1:6" x14ac:dyDescent="0.3">
      <c r="A53">
        <v>15</v>
      </c>
      <c r="B53">
        <v>35</v>
      </c>
      <c r="C53">
        <v>13</v>
      </c>
      <c r="D53" t="s">
        <v>6</v>
      </c>
      <c r="E53">
        <v>0.102564103</v>
      </c>
      <c r="F53">
        <v>4.0290990000000004E-3</v>
      </c>
    </row>
    <row r="54" spans="1:6" x14ac:dyDescent="0.3">
      <c r="A54">
        <v>67</v>
      </c>
      <c r="B54">
        <v>75</v>
      </c>
      <c r="C54">
        <v>119</v>
      </c>
      <c r="D54" t="s">
        <v>7</v>
      </c>
      <c r="E54">
        <v>1.003386E-3</v>
      </c>
    </row>
    <row r="55" spans="1:6" x14ac:dyDescent="0.3">
      <c r="A55">
        <v>40</v>
      </c>
      <c r="B55">
        <v>55</v>
      </c>
      <c r="C55">
        <v>62</v>
      </c>
      <c r="D55" t="s">
        <v>7</v>
      </c>
      <c r="E55">
        <v>6.0483869999999997E-3</v>
      </c>
    </row>
    <row r="56" spans="1:6" x14ac:dyDescent="0.3">
      <c r="A56">
        <v>11</v>
      </c>
      <c r="B56">
        <v>30</v>
      </c>
      <c r="C56">
        <v>7</v>
      </c>
      <c r="D56" t="s">
        <v>6</v>
      </c>
      <c r="E56">
        <v>0.24675324700000001</v>
      </c>
      <c r="F56">
        <v>3.8632358999999998E-2</v>
      </c>
    </row>
    <row r="57" spans="1:6" x14ac:dyDescent="0.3">
      <c r="A57">
        <v>49</v>
      </c>
      <c r="B57">
        <v>60</v>
      </c>
      <c r="C57">
        <v>89</v>
      </c>
      <c r="D57" t="s">
        <v>7</v>
      </c>
      <c r="E57">
        <v>2.5223569999999998E-3</v>
      </c>
    </row>
    <row r="58" spans="1:6" x14ac:dyDescent="0.3">
      <c r="A58">
        <v>11</v>
      </c>
      <c r="B58">
        <v>30</v>
      </c>
      <c r="C58">
        <v>7</v>
      </c>
      <c r="D58" t="s">
        <v>6</v>
      </c>
      <c r="E58">
        <v>0.24675324700000001</v>
      </c>
      <c r="F58">
        <v>2.4947941000000001E-2</v>
      </c>
    </row>
    <row r="59" spans="1:6" x14ac:dyDescent="0.3">
      <c r="A59">
        <v>49</v>
      </c>
      <c r="B59">
        <v>60</v>
      </c>
      <c r="C59">
        <v>89</v>
      </c>
      <c r="D59" t="s">
        <v>6</v>
      </c>
      <c r="E59">
        <v>2.5223569999999998E-3</v>
      </c>
    </row>
    <row r="60" spans="1:6" x14ac:dyDescent="0.3">
      <c r="A60">
        <v>67</v>
      </c>
      <c r="B60">
        <v>75</v>
      </c>
      <c r="C60">
        <v>119</v>
      </c>
      <c r="D60" t="s">
        <v>6</v>
      </c>
      <c r="E60">
        <v>1.003386E-3</v>
      </c>
    </row>
    <row r="61" spans="1:6" x14ac:dyDescent="0.3">
      <c r="A61">
        <v>78</v>
      </c>
      <c r="B61">
        <v>80</v>
      </c>
      <c r="C61">
        <v>162</v>
      </c>
      <c r="D61" t="s">
        <v>6</v>
      </c>
      <c r="E61">
        <v>1.58278E-4</v>
      </c>
    </row>
    <row r="62" spans="1:6" x14ac:dyDescent="0.3">
      <c r="A62">
        <v>40</v>
      </c>
      <c r="B62">
        <v>55</v>
      </c>
      <c r="C62">
        <v>62</v>
      </c>
      <c r="D62" t="s">
        <v>6</v>
      </c>
      <c r="E62">
        <v>6.0483869999999997E-3</v>
      </c>
    </row>
    <row r="63" spans="1:6" x14ac:dyDescent="0.3">
      <c r="A63">
        <v>27</v>
      </c>
      <c r="B63">
        <v>50</v>
      </c>
      <c r="C63">
        <v>21</v>
      </c>
      <c r="D63" t="s">
        <v>7</v>
      </c>
      <c r="E63">
        <v>4.0564374E-2</v>
      </c>
    </row>
    <row r="64" spans="1:6" x14ac:dyDescent="0.3">
      <c r="A64">
        <v>15</v>
      </c>
      <c r="B64">
        <v>35</v>
      </c>
      <c r="C64">
        <v>13</v>
      </c>
      <c r="D64" t="s">
        <v>6</v>
      </c>
      <c r="E64">
        <v>0.102564103</v>
      </c>
      <c r="F64">
        <v>6.4501539999999996E-2</v>
      </c>
    </row>
    <row r="65" spans="1:6" x14ac:dyDescent="0.3">
      <c r="A65">
        <v>11</v>
      </c>
      <c r="B65">
        <v>30</v>
      </c>
      <c r="C65">
        <v>7</v>
      </c>
      <c r="D65" t="s">
        <v>6</v>
      </c>
      <c r="E65">
        <v>0.24675324700000001</v>
      </c>
    </row>
    <row r="66" spans="1:6" x14ac:dyDescent="0.3">
      <c r="A66">
        <v>49</v>
      </c>
      <c r="B66">
        <v>60</v>
      </c>
      <c r="C66">
        <v>89</v>
      </c>
      <c r="D66" t="s">
        <v>6</v>
      </c>
      <c r="E66">
        <v>2.5223569999999998E-3</v>
      </c>
    </row>
    <row r="67" spans="1:6" x14ac:dyDescent="0.3">
      <c r="A67">
        <v>15</v>
      </c>
      <c r="B67">
        <v>35</v>
      </c>
      <c r="C67">
        <v>13</v>
      </c>
      <c r="D67" t="s">
        <v>6</v>
      </c>
      <c r="E67">
        <v>0.102564103</v>
      </c>
    </row>
    <row r="68" spans="1:6" x14ac:dyDescent="0.3">
      <c r="A68">
        <v>40</v>
      </c>
      <c r="B68">
        <v>55</v>
      </c>
      <c r="C68">
        <v>62</v>
      </c>
      <c r="D68" t="s">
        <v>6</v>
      </c>
      <c r="E68">
        <v>6.0483869999999997E-3</v>
      </c>
    </row>
    <row r="69" spans="1:6" x14ac:dyDescent="0.3">
      <c r="A69">
        <v>27</v>
      </c>
      <c r="B69">
        <v>50</v>
      </c>
      <c r="C69">
        <v>21</v>
      </c>
      <c r="D69" t="s">
        <v>6</v>
      </c>
      <c r="E69">
        <v>4.0564374E-2</v>
      </c>
    </row>
    <row r="70" spans="1:6" x14ac:dyDescent="0.3">
      <c r="A70">
        <v>78</v>
      </c>
      <c r="B70">
        <v>80</v>
      </c>
      <c r="C70">
        <v>162</v>
      </c>
      <c r="D70" t="s">
        <v>7</v>
      </c>
      <c r="E70">
        <v>1.58278E-4</v>
      </c>
    </row>
    <row r="71" spans="1:6" x14ac:dyDescent="0.3">
      <c r="A71">
        <v>67</v>
      </c>
      <c r="B71">
        <v>75</v>
      </c>
      <c r="C71">
        <v>119</v>
      </c>
      <c r="D71" t="s">
        <v>7</v>
      </c>
      <c r="E71">
        <v>1.003386E-3</v>
      </c>
    </row>
    <row r="72" spans="1:6" x14ac:dyDescent="0.3">
      <c r="A72">
        <v>67</v>
      </c>
      <c r="B72">
        <v>75</v>
      </c>
      <c r="C72">
        <v>119</v>
      </c>
      <c r="D72" t="s">
        <v>7</v>
      </c>
      <c r="E72">
        <v>1.003386E-3</v>
      </c>
    </row>
    <row r="73" spans="1:6" x14ac:dyDescent="0.3">
      <c r="A73">
        <v>27</v>
      </c>
      <c r="B73">
        <v>50</v>
      </c>
      <c r="C73">
        <v>21</v>
      </c>
      <c r="D73" t="s">
        <v>7</v>
      </c>
      <c r="E73">
        <v>4.0564374E-2</v>
      </c>
    </row>
    <row r="74" spans="1:6" x14ac:dyDescent="0.3">
      <c r="A74">
        <v>78</v>
      </c>
      <c r="B74">
        <v>80</v>
      </c>
      <c r="C74">
        <v>162</v>
      </c>
      <c r="D74" t="s">
        <v>7</v>
      </c>
      <c r="E74">
        <v>1.58278E-4</v>
      </c>
    </row>
    <row r="75" spans="1:6" x14ac:dyDescent="0.3">
      <c r="A75">
        <v>40</v>
      </c>
      <c r="B75">
        <v>55</v>
      </c>
      <c r="C75">
        <v>62</v>
      </c>
      <c r="D75" t="s">
        <v>6</v>
      </c>
      <c r="E75">
        <v>6.0483869999999997E-3</v>
      </c>
      <c r="F75">
        <v>9.7843100000000009E-4</v>
      </c>
    </row>
    <row r="76" spans="1:6" x14ac:dyDescent="0.3">
      <c r="A76">
        <v>11</v>
      </c>
      <c r="B76">
        <v>30</v>
      </c>
      <c r="C76">
        <v>7</v>
      </c>
      <c r="D76" t="s">
        <v>6</v>
      </c>
      <c r="E76">
        <v>0.24675324700000001</v>
      </c>
    </row>
    <row r="77" spans="1:6" x14ac:dyDescent="0.3">
      <c r="A77">
        <v>49</v>
      </c>
      <c r="B77">
        <v>60</v>
      </c>
      <c r="C77">
        <v>89</v>
      </c>
      <c r="D77" t="s">
        <v>7</v>
      </c>
      <c r="E77">
        <v>2.5223569999999998E-3</v>
      </c>
    </row>
    <row r="78" spans="1:6" x14ac:dyDescent="0.3">
      <c r="A78">
        <v>15</v>
      </c>
      <c r="B78">
        <v>35</v>
      </c>
      <c r="C78">
        <v>13</v>
      </c>
      <c r="D78" t="s">
        <v>6</v>
      </c>
      <c r="E78">
        <v>0.102564103</v>
      </c>
      <c r="F78">
        <v>1.6084256000000002E-2</v>
      </c>
    </row>
    <row r="79" spans="1:6" x14ac:dyDescent="0.3">
      <c r="A79">
        <v>40</v>
      </c>
      <c r="B79">
        <v>55</v>
      </c>
      <c r="C79">
        <v>62</v>
      </c>
      <c r="D79" t="s">
        <v>7</v>
      </c>
      <c r="E79">
        <v>6.0483869999999997E-3</v>
      </c>
    </row>
    <row r="80" spans="1:6" x14ac:dyDescent="0.3">
      <c r="A80">
        <v>78</v>
      </c>
      <c r="B80">
        <v>80</v>
      </c>
      <c r="C80">
        <v>162</v>
      </c>
      <c r="D80" t="s">
        <v>7</v>
      </c>
      <c r="E80">
        <v>1.58278E-4</v>
      </c>
    </row>
    <row r="81" spans="1:6" x14ac:dyDescent="0.3">
      <c r="A81">
        <v>15</v>
      </c>
      <c r="B81">
        <v>35</v>
      </c>
      <c r="C81">
        <v>13</v>
      </c>
      <c r="D81" t="s">
        <v>6</v>
      </c>
      <c r="E81">
        <v>0.102564103</v>
      </c>
      <c r="F81">
        <v>4.0290990000000004E-3</v>
      </c>
    </row>
    <row r="82" spans="1:6" x14ac:dyDescent="0.3">
      <c r="A82">
        <v>49</v>
      </c>
      <c r="B82">
        <v>60</v>
      </c>
      <c r="C82">
        <v>89</v>
      </c>
      <c r="D82" t="s">
        <v>7</v>
      </c>
      <c r="E82">
        <v>2.5223569999999998E-3</v>
      </c>
    </row>
    <row r="83" spans="1:6" x14ac:dyDescent="0.3">
      <c r="A83">
        <v>27</v>
      </c>
      <c r="B83">
        <v>50</v>
      </c>
      <c r="C83">
        <v>21</v>
      </c>
      <c r="D83" t="s">
        <v>6</v>
      </c>
      <c r="E83">
        <v>4.0564374E-2</v>
      </c>
      <c r="F83">
        <v>1.0115228E-2</v>
      </c>
    </row>
    <row r="84" spans="1:6" x14ac:dyDescent="0.3">
      <c r="A84">
        <v>11</v>
      </c>
      <c r="B84">
        <v>30</v>
      </c>
      <c r="C84">
        <v>7</v>
      </c>
      <c r="D84" t="s">
        <v>6</v>
      </c>
      <c r="E84">
        <v>0.24675324700000001</v>
      </c>
    </row>
    <row r="85" spans="1:6" x14ac:dyDescent="0.3">
      <c r="A85">
        <v>67</v>
      </c>
      <c r="B85">
        <v>75</v>
      </c>
      <c r="C85">
        <v>119</v>
      </c>
      <c r="D85" t="s">
        <v>7</v>
      </c>
      <c r="E85">
        <v>1.003386E-3</v>
      </c>
    </row>
    <row r="86" spans="1:6" x14ac:dyDescent="0.3">
      <c r="A86">
        <v>11</v>
      </c>
      <c r="B86">
        <v>30</v>
      </c>
      <c r="C86">
        <v>7</v>
      </c>
      <c r="D86" t="s">
        <v>6</v>
      </c>
      <c r="E86">
        <v>0.24675324700000001</v>
      </c>
      <c r="F86">
        <v>1.5734952999999999E-2</v>
      </c>
    </row>
    <row r="87" spans="1:6" x14ac:dyDescent="0.3">
      <c r="A87">
        <v>49</v>
      </c>
      <c r="B87">
        <v>60</v>
      </c>
      <c r="C87">
        <v>89</v>
      </c>
      <c r="D87" t="s">
        <v>7</v>
      </c>
      <c r="E87">
        <v>2.5223569999999998E-3</v>
      </c>
    </row>
    <row r="88" spans="1:6" x14ac:dyDescent="0.3">
      <c r="A88">
        <v>78</v>
      </c>
      <c r="B88">
        <v>80</v>
      </c>
      <c r="C88">
        <v>162</v>
      </c>
      <c r="D88" t="s">
        <v>7</v>
      </c>
      <c r="E88">
        <v>1.58278E-4</v>
      </c>
    </row>
    <row r="89" spans="1:6" x14ac:dyDescent="0.3">
      <c r="A89">
        <v>15</v>
      </c>
      <c r="B89">
        <v>35</v>
      </c>
      <c r="C89">
        <v>13</v>
      </c>
      <c r="D89" t="s">
        <v>6</v>
      </c>
      <c r="E89">
        <v>0.102564103</v>
      </c>
      <c r="F89">
        <v>4.0290990000000004E-3</v>
      </c>
    </row>
    <row r="90" spans="1:6" x14ac:dyDescent="0.3">
      <c r="A90">
        <v>67</v>
      </c>
      <c r="B90">
        <v>75</v>
      </c>
      <c r="C90">
        <v>119</v>
      </c>
      <c r="D90" t="s">
        <v>6</v>
      </c>
      <c r="E90">
        <v>1.003386E-3</v>
      </c>
    </row>
    <row r="91" spans="1:6" x14ac:dyDescent="0.3">
      <c r="A91">
        <v>40</v>
      </c>
      <c r="B91">
        <v>55</v>
      </c>
      <c r="C91">
        <v>62</v>
      </c>
      <c r="D91" t="s">
        <v>6</v>
      </c>
      <c r="E91">
        <v>6.0483869999999997E-3</v>
      </c>
    </row>
    <row r="92" spans="1:6" x14ac:dyDescent="0.3">
      <c r="A92">
        <v>27</v>
      </c>
      <c r="B92">
        <v>50</v>
      </c>
      <c r="C92">
        <v>21</v>
      </c>
      <c r="D92" t="s">
        <v>7</v>
      </c>
      <c r="E92">
        <v>4.0564374E-2</v>
      </c>
    </row>
    <row r="93" spans="1:6" x14ac:dyDescent="0.3">
      <c r="A93">
        <v>67</v>
      </c>
      <c r="B93">
        <v>75</v>
      </c>
      <c r="C93">
        <v>119</v>
      </c>
      <c r="D93" t="s">
        <v>7</v>
      </c>
      <c r="E93">
        <v>1.003386E-3</v>
      </c>
    </row>
    <row r="94" spans="1:6" x14ac:dyDescent="0.3">
      <c r="A94">
        <v>11</v>
      </c>
      <c r="B94">
        <v>30</v>
      </c>
      <c r="C94">
        <v>7</v>
      </c>
      <c r="D94" t="s">
        <v>6</v>
      </c>
      <c r="E94">
        <v>0.24675324700000001</v>
      </c>
      <c r="F94">
        <v>1.5734952999999999E-2</v>
      </c>
    </row>
    <row r="95" spans="1:6" x14ac:dyDescent="0.3">
      <c r="A95">
        <v>40</v>
      </c>
      <c r="B95">
        <v>55</v>
      </c>
      <c r="C95">
        <v>62</v>
      </c>
      <c r="D95" t="s">
        <v>7</v>
      </c>
      <c r="E95">
        <v>6.0483869999999997E-3</v>
      </c>
    </row>
    <row r="96" spans="1:6" x14ac:dyDescent="0.3">
      <c r="A96">
        <v>78</v>
      </c>
      <c r="B96">
        <v>80</v>
      </c>
      <c r="C96">
        <v>162</v>
      </c>
      <c r="D96" t="s">
        <v>7</v>
      </c>
      <c r="E96">
        <v>1.58278E-4</v>
      </c>
    </row>
    <row r="97" spans="1:6" x14ac:dyDescent="0.3">
      <c r="A97">
        <v>15</v>
      </c>
      <c r="B97">
        <v>35</v>
      </c>
      <c r="C97">
        <v>13</v>
      </c>
      <c r="D97" t="s">
        <v>6</v>
      </c>
      <c r="E97">
        <v>0.102564103</v>
      </c>
      <c r="F97">
        <v>4.0290990000000004E-3</v>
      </c>
    </row>
    <row r="98" spans="1:6" x14ac:dyDescent="0.3">
      <c r="A98">
        <v>49</v>
      </c>
      <c r="B98">
        <v>60</v>
      </c>
      <c r="C98">
        <v>89</v>
      </c>
      <c r="D98" t="s">
        <v>6</v>
      </c>
      <c r="E98">
        <v>2.5223569999999998E-3</v>
      </c>
    </row>
    <row r="99" spans="1:6" x14ac:dyDescent="0.3">
      <c r="A99">
        <v>27</v>
      </c>
      <c r="B99">
        <v>50</v>
      </c>
      <c r="C99">
        <v>21</v>
      </c>
      <c r="D99" t="s">
        <v>6</v>
      </c>
      <c r="E99">
        <v>4.0564374E-2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FC3A-62EF-4717-AEAD-0BFC032D5183}">
  <dimension ref="A1:H99"/>
  <sheetViews>
    <sheetView workbookViewId="0">
      <selection activeCell="H6" sqref="H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49</v>
      </c>
      <c r="B2">
        <v>60</v>
      </c>
      <c r="C2">
        <v>89</v>
      </c>
      <c r="D2" t="s">
        <v>7</v>
      </c>
      <c r="E2">
        <v>2.5223569999999998E-3</v>
      </c>
    </row>
    <row r="3" spans="1:8" x14ac:dyDescent="0.3">
      <c r="A3">
        <v>40</v>
      </c>
      <c r="B3">
        <v>55</v>
      </c>
      <c r="C3">
        <v>62</v>
      </c>
      <c r="D3" t="s">
        <v>7</v>
      </c>
      <c r="E3">
        <v>6.0483869999999997E-3</v>
      </c>
    </row>
    <row r="4" spans="1:8" x14ac:dyDescent="0.3">
      <c r="A4">
        <v>67</v>
      </c>
      <c r="B4">
        <v>75</v>
      </c>
      <c r="C4">
        <v>119</v>
      </c>
      <c r="D4" t="s">
        <v>7</v>
      </c>
      <c r="E4">
        <v>1.003386E-3</v>
      </c>
    </row>
    <row r="5" spans="1:8" x14ac:dyDescent="0.3">
      <c r="A5">
        <v>15</v>
      </c>
      <c r="B5">
        <v>35</v>
      </c>
      <c r="C5">
        <v>13</v>
      </c>
      <c r="D5" t="s">
        <v>6</v>
      </c>
      <c r="E5">
        <v>0.102564103</v>
      </c>
      <c r="F5">
        <v>1.0144525E-2</v>
      </c>
    </row>
    <row r="6" spans="1:8" x14ac:dyDescent="0.3">
      <c r="A6">
        <v>11</v>
      </c>
      <c r="B6">
        <v>30</v>
      </c>
      <c r="C6">
        <v>7</v>
      </c>
      <c r="D6" t="s">
        <v>6</v>
      </c>
      <c r="E6">
        <v>0.24675324700000001</v>
      </c>
      <c r="G6" t="s">
        <v>8</v>
      </c>
      <c r="H6">
        <v>7.0315860000000003E-3</v>
      </c>
    </row>
    <row r="7" spans="1:8" x14ac:dyDescent="0.3">
      <c r="A7">
        <v>27</v>
      </c>
      <c r="B7">
        <v>50</v>
      </c>
      <c r="C7">
        <v>21</v>
      </c>
      <c r="D7" t="s">
        <v>6</v>
      </c>
      <c r="E7">
        <v>4.0564374E-2</v>
      </c>
    </row>
    <row r="8" spans="1:8" x14ac:dyDescent="0.3">
      <c r="A8">
        <v>78</v>
      </c>
      <c r="B8">
        <v>80</v>
      </c>
      <c r="C8">
        <v>162</v>
      </c>
      <c r="D8" t="s">
        <v>7</v>
      </c>
      <c r="E8">
        <v>1.58278E-4</v>
      </c>
    </row>
    <row r="9" spans="1:8" x14ac:dyDescent="0.3">
      <c r="A9">
        <v>11</v>
      </c>
      <c r="B9">
        <v>30</v>
      </c>
      <c r="C9">
        <v>7</v>
      </c>
      <c r="D9" t="s">
        <v>6</v>
      </c>
      <c r="E9">
        <v>0.24675324700000001</v>
      </c>
      <c r="F9">
        <v>6.2494489999999998E-3</v>
      </c>
    </row>
    <row r="10" spans="1:8" x14ac:dyDescent="0.3">
      <c r="A10">
        <v>78</v>
      </c>
      <c r="B10">
        <v>80</v>
      </c>
      <c r="C10">
        <v>162</v>
      </c>
      <c r="D10" t="s">
        <v>7</v>
      </c>
      <c r="E10">
        <v>1.58278E-4</v>
      </c>
    </row>
    <row r="11" spans="1:8" x14ac:dyDescent="0.3">
      <c r="A11">
        <v>27</v>
      </c>
      <c r="B11">
        <v>50</v>
      </c>
      <c r="C11">
        <v>21</v>
      </c>
      <c r="D11" t="s">
        <v>6</v>
      </c>
      <c r="E11">
        <v>4.0564374E-2</v>
      </c>
      <c r="F11">
        <v>2.5338600000000002E-3</v>
      </c>
    </row>
    <row r="12" spans="1:8" x14ac:dyDescent="0.3">
      <c r="A12">
        <v>67</v>
      </c>
      <c r="B12">
        <v>75</v>
      </c>
      <c r="C12">
        <v>119</v>
      </c>
      <c r="D12" t="s">
        <v>7</v>
      </c>
      <c r="E12">
        <v>1.003386E-3</v>
      </c>
    </row>
    <row r="13" spans="1:8" x14ac:dyDescent="0.3">
      <c r="A13">
        <v>49</v>
      </c>
      <c r="B13">
        <v>60</v>
      </c>
      <c r="C13">
        <v>89</v>
      </c>
      <c r="D13" t="s">
        <v>7</v>
      </c>
      <c r="E13">
        <v>2.5223569999999998E-3</v>
      </c>
    </row>
    <row r="14" spans="1:8" x14ac:dyDescent="0.3">
      <c r="A14">
        <v>40</v>
      </c>
      <c r="B14">
        <v>55</v>
      </c>
      <c r="C14">
        <v>62</v>
      </c>
      <c r="D14" t="s">
        <v>6</v>
      </c>
      <c r="E14">
        <v>6.0483869999999997E-3</v>
      </c>
      <c r="F14">
        <v>3.9059170000000001E-3</v>
      </c>
    </row>
    <row r="15" spans="1:8" x14ac:dyDescent="0.3">
      <c r="A15">
        <v>15</v>
      </c>
      <c r="B15">
        <v>35</v>
      </c>
      <c r="C15">
        <v>13</v>
      </c>
      <c r="D15" t="s">
        <v>6</v>
      </c>
      <c r="E15">
        <v>0.102564103</v>
      </c>
    </row>
    <row r="16" spans="1:8" x14ac:dyDescent="0.3">
      <c r="A16">
        <v>27</v>
      </c>
      <c r="B16">
        <v>50</v>
      </c>
      <c r="C16">
        <v>21</v>
      </c>
      <c r="D16" t="s">
        <v>6</v>
      </c>
      <c r="E16">
        <v>4.0564374E-2</v>
      </c>
    </row>
    <row r="17" spans="1:6" x14ac:dyDescent="0.3">
      <c r="A17">
        <v>11</v>
      </c>
      <c r="B17">
        <v>30</v>
      </c>
      <c r="C17">
        <v>7</v>
      </c>
      <c r="D17" t="s">
        <v>6</v>
      </c>
      <c r="E17">
        <v>0.24675324700000001</v>
      </c>
    </row>
    <row r="18" spans="1:6" x14ac:dyDescent="0.3">
      <c r="A18">
        <v>15</v>
      </c>
      <c r="B18">
        <v>35</v>
      </c>
      <c r="C18">
        <v>13</v>
      </c>
      <c r="D18" t="s">
        <v>6</v>
      </c>
      <c r="E18">
        <v>0.102564103</v>
      </c>
    </row>
    <row r="19" spans="1:6" x14ac:dyDescent="0.3">
      <c r="A19">
        <v>49</v>
      </c>
      <c r="B19">
        <v>60</v>
      </c>
      <c r="C19">
        <v>89</v>
      </c>
      <c r="D19" t="s">
        <v>7</v>
      </c>
      <c r="E19">
        <v>2.5223569999999998E-3</v>
      </c>
    </row>
    <row r="20" spans="1:6" x14ac:dyDescent="0.3">
      <c r="A20">
        <v>67</v>
      </c>
      <c r="B20">
        <v>75</v>
      </c>
      <c r="C20">
        <v>119</v>
      </c>
      <c r="D20" t="s">
        <v>7</v>
      </c>
      <c r="E20">
        <v>1.003386E-3</v>
      </c>
    </row>
    <row r="21" spans="1:6" x14ac:dyDescent="0.3">
      <c r="A21">
        <v>40</v>
      </c>
      <c r="B21">
        <v>55</v>
      </c>
      <c r="C21">
        <v>62</v>
      </c>
      <c r="D21" t="s">
        <v>6</v>
      </c>
      <c r="E21">
        <v>6.0483869999999997E-3</v>
      </c>
      <c r="F21">
        <v>2.4635070000000002E-3</v>
      </c>
    </row>
    <row r="22" spans="1:6" x14ac:dyDescent="0.3">
      <c r="A22">
        <v>78</v>
      </c>
      <c r="B22">
        <v>80</v>
      </c>
      <c r="C22">
        <v>162</v>
      </c>
      <c r="D22" t="s">
        <v>7</v>
      </c>
      <c r="E22">
        <v>1.58278E-4</v>
      </c>
    </row>
    <row r="23" spans="1:6" x14ac:dyDescent="0.3">
      <c r="A23">
        <v>40</v>
      </c>
      <c r="B23">
        <v>55</v>
      </c>
      <c r="C23">
        <v>62</v>
      </c>
      <c r="D23" t="s">
        <v>6</v>
      </c>
      <c r="E23">
        <v>6.0483869999999997E-3</v>
      </c>
      <c r="F23">
        <v>9.7843100000000009E-4</v>
      </c>
    </row>
    <row r="24" spans="1:6" x14ac:dyDescent="0.3">
      <c r="A24">
        <v>49</v>
      </c>
      <c r="B24">
        <v>60</v>
      </c>
      <c r="C24">
        <v>89</v>
      </c>
      <c r="D24" t="s">
        <v>7</v>
      </c>
      <c r="E24">
        <v>2.5223569999999998E-3</v>
      </c>
    </row>
    <row r="25" spans="1:6" x14ac:dyDescent="0.3">
      <c r="A25">
        <v>11</v>
      </c>
      <c r="B25">
        <v>30</v>
      </c>
      <c r="C25">
        <v>7</v>
      </c>
      <c r="D25" t="s">
        <v>6</v>
      </c>
      <c r="E25">
        <v>0.24675324700000001</v>
      </c>
      <c r="F25">
        <v>2.4947941000000001E-2</v>
      </c>
    </row>
    <row r="26" spans="1:6" x14ac:dyDescent="0.3">
      <c r="A26">
        <v>27</v>
      </c>
      <c r="B26">
        <v>50</v>
      </c>
      <c r="C26">
        <v>21</v>
      </c>
      <c r="D26" t="s">
        <v>6</v>
      </c>
      <c r="E26">
        <v>4.0564374E-2</v>
      </c>
    </row>
    <row r="27" spans="1:6" x14ac:dyDescent="0.3">
      <c r="A27">
        <v>67</v>
      </c>
      <c r="B27">
        <v>75</v>
      </c>
      <c r="C27">
        <v>119</v>
      </c>
      <c r="D27" t="s">
        <v>7</v>
      </c>
      <c r="E27">
        <v>1.003386E-3</v>
      </c>
    </row>
    <row r="28" spans="1:6" x14ac:dyDescent="0.3">
      <c r="A28">
        <v>15</v>
      </c>
      <c r="B28">
        <v>35</v>
      </c>
      <c r="C28">
        <v>13</v>
      </c>
      <c r="D28" t="s">
        <v>6</v>
      </c>
      <c r="E28">
        <v>0.102564103</v>
      </c>
      <c r="F28">
        <v>1.0144525E-2</v>
      </c>
    </row>
    <row r="29" spans="1:6" x14ac:dyDescent="0.3">
      <c r="A29">
        <v>78</v>
      </c>
      <c r="B29">
        <v>80</v>
      </c>
      <c r="C29">
        <v>162</v>
      </c>
      <c r="D29" t="s">
        <v>7</v>
      </c>
      <c r="E29">
        <v>1.58278E-4</v>
      </c>
    </row>
    <row r="30" spans="1:6" x14ac:dyDescent="0.3">
      <c r="A30">
        <v>11</v>
      </c>
      <c r="B30">
        <v>30</v>
      </c>
      <c r="C30">
        <v>7</v>
      </c>
      <c r="D30" t="s">
        <v>6</v>
      </c>
      <c r="E30">
        <v>0.24675324700000001</v>
      </c>
      <c r="F30">
        <v>6.2494489999999998E-3</v>
      </c>
    </row>
    <row r="31" spans="1:6" x14ac:dyDescent="0.3">
      <c r="A31">
        <v>78</v>
      </c>
      <c r="B31">
        <v>80</v>
      </c>
      <c r="C31">
        <v>162</v>
      </c>
      <c r="D31" t="s">
        <v>7</v>
      </c>
      <c r="E31">
        <v>1.58278E-4</v>
      </c>
    </row>
    <row r="32" spans="1:6" x14ac:dyDescent="0.3">
      <c r="A32">
        <v>40</v>
      </c>
      <c r="B32">
        <v>55</v>
      </c>
      <c r="C32">
        <v>62</v>
      </c>
      <c r="D32" t="s">
        <v>6</v>
      </c>
      <c r="E32">
        <v>6.0483869999999997E-3</v>
      </c>
      <c r="F32">
        <v>9.7843100000000009E-4</v>
      </c>
    </row>
    <row r="33" spans="1:6" x14ac:dyDescent="0.3">
      <c r="A33">
        <v>15</v>
      </c>
      <c r="B33">
        <v>35</v>
      </c>
      <c r="C33">
        <v>13</v>
      </c>
      <c r="D33" t="s">
        <v>6</v>
      </c>
      <c r="E33">
        <v>0.102564103</v>
      </c>
    </row>
    <row r="34" spans="1:6" x14ac:dyDescent="0.3">
      <c r="A34">
        <v>27</v>
      </c>
      <c r="B34">
        <v>50</v>
      </c>
      <c r="C34">
        <v>21</v>
      </c>
      <c r="D34" t="s">
        <v>6</v>
      </c>
      <c r="E34">
        <v>4.0564374E-2</v>
      </c>
    </row>
    <row r="35" spans="1:6" x14ac:dyDescent="0.3">
      <c r="A35">
        <v>67</v>
      </c>
      <c r="B35">
        <v>75</v>
      </c>
      <c r="C35">
        <v>119</v>
      </c>
      <c r="D35" t="s">
        <v>7</v>
      </c>
      <c r="E35">
        <v>1.003386E-3</v>
      </c>
    </row>
    <row r="36" spans="1:6" x14ac:dyDescent="0.3">
      <c r="A36">
        <v>49</v>
      </c>
      <c r="B36">
        <v>60</v>
      </c>
      <c r="C36">
        <v>89</v>
      </c>
      <c r="D36" t="s">
        <v>7</v>
      </c>
      <c r="E36">
        <v>2.5223569999999998E-3</v>
      </c>
    </row>
    <row r="37" spans="1:6" x14ac:dyDescent="0.3">
      <c r="A37">
        <v>78</v>
      </c>
      <c r="B37">
        <v>80</v>
      </c>
      <c r="C37">
        <v>162</v>
      </c>
      <c r="D37" t="s">
        <v>7</v>
      </c>
      <c r="E37">
        <v>1.58278E-4</v>
      </c>
    </row>
    <row r="38" spans="1:6" x14ac:dyDescent="0.3">
      <c r="A38">
        <v>40</v>
      </c>
      <c r="B38">
        <v>55</v>
      </c>
      <c r="C38">
        <v>62</v>
      </c>
      <c r="D38" t="s">
        <v>7</v>
      </c>
      <c r="E38">
        <v>6.0483869999999997E-3</v>
      </c>
    </row>
    <row r="39" spans="1:6" x14ac:dyDescent="0.3">
      <c r="A39">
        <v>27</v>
      </c>
      <c r="B39">
        <v>50</v>
      </c>
      <c r="C39">
        <v>21</v>
      </c>
      <c r="D39" t="s">
        <v>6</v>
      </c>
      <c r="E39">
        <v>4.0564374E-2</v>
      </c>
      <c r="F39">
        <v>1.5663620999999999E-2</v>
      </c>
    </row>
    <row r="40" spans="1:6" x14ac:dyDescent="0.3">
      <c r="A40">
        <v>49</v>
      </c>
      <c r="B40">
        <v>60</v>
      </c>
      <c r="C40">
        <v>89</v>
      </c>
      <c r="D40" t="s">
        <v>7</v>
      </c>
      <c r="E40">
        <v>2.5223569999999998E-3</v>
      </c>
    </row>
    <row r="41" spans="1:6" x14ac:dyDescent="0.3">
      <c r="A41">
        <v>11</v>
      </c>
      <c r="B41">
        <v>30</v>
      </c>
      <c r="C41">
        <v>7</v>
      </c>
      <c r="D41" t="s">
        <v>6</v>
      </c>
      <c r="E41">
        <v>0.24675324700000001</v>
      </c>
      <c r="F41">
        <v>2.4947941000000001E-2</v>
      </c>
    </row>
    <row r="42" spans="1:6" x14ac:dyDescent="0.3">
      <c r="A42">
        <v>67</v>
      </c>
      <c r="B42">
        <v>75</v>
      </c>
      <c r="C42">
        <v>119</v>
      </c>
      <c r="D42" t="s">
        <v>7</v>
      </c>
      <c r="E42">
        <v>1.003386E-3</v>
      </c>
    </row>
    <row r="43" spans="1:6" x14ac:dyDescent="0.3">
      <c r="A43">
        <v>15</v>
      </c>
      <c r="B43">
        <v>35</v>
      </c>
      <c r="C43">
        <v>13</v>
      </c>
      <c r="D43" t="s">
        <v>6</v>
      </c>
      <c r="E43">
        <v>0.102564103</v>
      </c>
      <c r="F43">
        <v>1.0144525E-2</v>
      </c>
    </row>
    <row r="44" spans="1:6" x14ac:dyDescent="0.3">
      <c r="A44">
        <v>27</v>
      </c>
      <c r="B44">
        <v>50</v>
      </c>
      <c r="C44">
        <v>21</v>
      </c>
      <c r="D44" t="s">
        <v>6</v>
      </c>
      <c r="E44">
        <v>4.0564374E-2</v>
      </c>
    </row>
    <row r="45" spans="1:6" x14ac:dyDescent="0.3">
      <c r="A45">
        <v>11</v>
      </c>
      <c r="B45">
        <v>30</v>
      </c>
      <c r="C45">
        <v>7</v>
      </c>
      <c r="D45" t="s">
        <v>6</v>
      </c>
      <c r="E45">
        <v>0.24675324700000001</v>
      </c>
    </row>
    <row r="46" spans="1:6" x14ac:dyDescent="0.3">
      <c r="A46">
        <v>40</v>
      </c>
      <c r="B46">
        <v>55</v>
      </c>
      <c r="C46">
        <v>62</v>
      </c>
      <c r="D46" t="s">
        <v>7</v>
      </c>
      <c r="E46">
        <v>6.0483869999999997E-3</v>
      </c>
    </row>
    <row r="47" spans="1:6" x14ac:dyDescent="0.3">
      <c r="A47">
        <v>49</v>
      </c>
      <c r="B47">
        <v>60</v>
      </c>
      <c r="C47">
        <v>89</v>
      </c>
      <c r="D47" t="s">
        <v>7</v>
      </c>
      <c r="E47">
        <v>2.5223569999999998E-3</v>
      </c>
    </row>
    <row r="48" spans="1:6" x14ac:dyDescent="0.3">
      <c r="A48">
        <v>67</v>
      </c>
      <c r="B48">
        <v>75</v>
      </c>
      <c r="C48">
        <v>119</v>
      </c>
      <c r="D48" t="s">
        <v>7</v>
      </c>
      <c r="E48">
        <v>1.003386E-3</v>
      </c>
    </row>
    <row r="49" spans="1:6" x14ac:dyDescent="0.3">
      <c r="A49">
        <v>15</v>
      </c>
      <c r="B49">
        <v>35</v>
      </c>
      <c r="C49">
        <v>13</v>
      </c>
      <c r="D49" t="s">
        <v>6</v>
      </c>
      <c r="E49">
        <v>0.102564103</v>
      </c>
      <c r="F49">
        <v>1.0144525E-2</v>
      </c>
    </row>
    <row r="50" spans="1:6" x14ac:dyDescent="0.3">
      <c r="A50">
        <v>78</v>
      </c>
      <c r="B50">
        <v>80</v>
      </c>
      <c r="C50">
        <v>162</v>
      </c>
      <c r="D50" t="s">
        <v>7</v>
      </c>
      <c r="E50">
        <v>1.58278E-4</v>
      </c>
    </row>
    <row r="51" spans="1:6" x14ac:dyDescent="0.3">
      <c r="A51">
        <v>67</v>
      </c>
      <c r="B51">
        <v>75</v>
      </c>
      <c r="C51">
        <v>119</v>
      </c>
      <c r="D51" t="s">
        <v>7</v>
      </c>
      <c r="E51">
        <v>1.003386E-3</v>
      </c>
    </row>
    <row r="52" spans="1:6" x14ac:dyDescent="0.3">
      <c r="A52">
        <v>78</v>
      </c>
      <c r="B52">
        <v>80</v>
      </c>
      <c r="C52">
        <v>162</v>
      </c>
      <c r="D52" t="s">
        <v>7</v>
      </c>
      <c r="E52">
        <v>1.58278E-4</v>
      </c>
    </row>
    <row r="53" spans="1:6" x14ac:dyDescent="0.3">
      <c r="A53">
        <v>15</v>
      </c>
      <c r="B53">
        <v>35</v>
      </c>
      <c r="C53">
        <v>13</v>
      </c>
      <c r="D53" t="s">
        <v>6</v>
      </c>
      <c r="E53">
        <v>0.102564103</v>
      </c>
      <c r="F53">
        <v>4.0290990000000004E-3</v>
      </c>
    </row>
    <row r="54" spans="1:6" x14ac:dyDescent="0.3">
      <c r="A54">
        <v>27</v>
      </c>
      <c r="B54">
        <v>50</v>
      </c>
      <c r="C54">
        <v>21</v>
      </c>
      <c r="D54" t="s">
        <v>6</v>
      </c>
      <c r="E54">
        <v>4.0564374E-2</v>
      </c>
    </row>
    <row r="55" spans="1:6" x14ac:dyDescent="0.3">
      <c r="A55">
        <v>11</v>
      </c>
      <c r="B55">
        <v>30</v>
      </c>
      <c r="C55">
        <v>7</v>
      </c>
      <c r="D55" t="s">
        <v>6</v>
      </c>
      <c r="E55">
        <v>0.24675324700000001</v>
      </c>
    </row>
    <row r="56" spans="1:6" x14ac:dyDescent="0.3">
      <c r="A56">
        <v>49</v>
      </c>
      <c r="B56">
        <v>60</v>
      </c>
      <c r="C56">
        <v>89</v>
      </c>
      <c r="D56" t="s">
        <v>7</v>
      </c>
      <c r="E56">
        <v>2.5223569999999998E-3</v>
      </c>
    </row>
    <row r="57" spans="1:6" x14ac:dyDescent="0.3">
      <c r="A57">
        <v>40</v>
      </c>
      <c r="B57">
        <v>55</v>
      </c>
      <c r="C57">
        <v>62</v>
      </c>
      <c r="D57" t="s">
        <v>6</v>
      </c>
      <c r="E57">
        <v>6.0483869999999997E-3</v>
      </c>
      <c r="F57">
        <v>3.9059170000000001E-3</v>
      </c>
    </row>
    <row r="58" spans="1:6" x14ac:dyDescent="0.3">
      <c r="A58">
        <v>15</v>
      </c>
      <c r="B58">
        <v>35</v>
      </c>
      <c r="C58">
        <v>13</v>
      </c>
      <c r="D58" t="s">
        <v>6</v>
      </c>
      <c r="E58">
        <v>0.102564103</v>
      </c>
    </row>
    <row r="59" spans="1:6" x14ac:dyDescent="0.3">
      <c r="A59">
        <v>78</v>
      </c>
      <c r="B59">
        <v>80</v>
      </c>
      <c r="C59">
        <v>162</v>
      </c>
      <c r="D59" t="s">
        <v>7</v>
      </c>
      <c r="E59">
        <v>1.58278E-4</v>
      </c>
    </row>
    <row r="60" spans="1:6" x14ac:dyDescent="0.3">
      <c r="A60">
        <v>40</v>
      </c>
      <c r="B60">
        <v>55</v>
      </c>
      <c r="C60">
        <v>62</v>
      </c>
      <c r="D60" t="s">
        <v>6</v>
      </c>
      <c r="E60">
        <v>6.0483869999999997E-3</v>
      </c>
      <c r="F60">
        <v>9.7843100000000009E-4</v>
      </c>
    </row>
    <row r="61" spans="1:6" x14ac:dyDescent="0.3">
      <c r="A61">
        <v>67</v>
      </c>
      <c r="B61">
        <v>75</v>
      </c>
      <c r="C61">
        <v>119</v>
      </c>
      <c r="D61" t="s">
        <v>7</v>
      </c>
      <c r="E61">
        <v>1.003386E-3</v>
      </c>
    </row>
    <row r="62" spans="1:6" x14ac:dyDescent="0.3">
      <c r="A62">
        <v>11</v>
      </c>
      <c r="B62">
        <v>30</v>
      </c>
      <c r="C62">
        <v>7</v>
      </c>
      <c r="D62" t="s">
        <v>6</v>
      </c>
      <c r="E62">
        <v>0.24675324700000001</v>
      </c>
      <c r="F62">
        <v>1.5734952999999999E-2</v>
      </c>
    </row>
    <row r="63" spans="1:6" x14ac:dyDescent="0.3">
      <c r="A63">
        <v>27</v>
      </c>
      <c r="B63">
        <v>50</v>
      </c>
      <c r="C63">
        <v>21</v>
      </c>
      <c r="D63" t="s">
        <v>6</v>
      </c>
      <c r="E63">
        <v>4.0564374E-2</v>
      </c>
    </row>
    <row r="64" spans="1:6" x14ac:dyDescent="0.3">
      <c r="A64">
        <v>49</v>
      </c>
      <c r="B64">
        <v>60</v>
      </c>
      <c r="C64">
        <v>89</v>
      </c>
      <c r="D64" t="s">
        <v>7</v>
      </c>
      <c r="E64">
        <v>2.5223569999999998E-3</v>
      </c>
    </row>
    <row r="65" spans="1:6" x14ac:dyDescent="0.3">
      <c r="A65">
        <v>78</v>
      </c>
      <c r="B65">
        <v>80</v>
      </c>
      <c r="C65">
        <v>162</v>
      </c>
      <c r="D65" t="s">
        <v>7</v>
      </c>
      <c r="E65">
        <v>1.58278E-4</v>
      </c>
    </row>
    <row r="66" spans="1:6" x14ac:dyDescent="0.3">
      <c r="A66">
        <v>27</v>
      </c>
      <c r="B66">
        <v>50</v>
      </c>
      <c r="C66">
        <v>21</v>
      </c>
      <c r="D66" t="s">
        <v>6</v>
      </c>
      <c r="E66">
        <v>4.0564374E-2</v>
      </c>
      <c r="F66">
        <v>2.5338600000000002E-3</v>
      </c>
    </row>
    <row r="67" spans="1:6" x14ac:dyDescent="0.3">
      <c r="A67">
        <v>11</v>
      </c>
      <c r="B67">
        <v>30</v>
      </c>
      <c r="C67">
        <v>7</v>
      </c>
      <c r="D67" t="s">
        <v>6</v>
      </c>
      <c r="E67">
        <v>0.24675324700000001</v>
      </c>
    </row>
    <row r="68" spans="1:6" x14ac:dyDescent="0.3">
      <c r="A68">
        <v>67</v>
      </c>
      <c r="B68">
        <v>75</v>
      </c>
      <c r="C68">
        <v>119</v>
      </c>
      <c r="D68" t="s">
        <v>6</v>
      </c>
      <c r="E68">
        <v>1.003386E-3</v>
      </c>
    </row>
    <row r="69" spans="1:6" x14ac:dyDescent="0.3">
      <c r="A69">
        <v>40</v>
      </c>
      <c r="B69">
        <v>55</v>
      </c>
      <c r="C69">
        <v>62</v>
      </c>
      <c r="D69" t="s">
        <v>6</v>
      </c>
      <c r="E69">
        <v>6.0483869999999997E-3</v>
      </c>
    </row>
    <row r="70" spans="1:6" x14ac:dyDescent="0.3">
      <c r="A70">
        <v>15</v>
      </c>
      <c r="B70">
        <v>35</v>
      </c>
      <c r="C70">
        <v>13</v>
      </c>
      <c r="D70" t="s">
        <v>6</v>
      </c>
      <c r="E70">
        <v>0.102564103</v>
      </c>
    </row>
    <row r="71" spans="1:6" x14ac:dyDescent="0.3">
      <c r="A71">
        <v>49</v>
      </c>
      <c r="B71">
        <v>60</v>
      </c>
      <c r="C71">
        <v>89</v>
      </c>
      <c r="D71" t="s">
        <v>6</v>
      </c>
      <c r="E71">
        <v>2.5223569999999998E-3</v>
      </c>
    </row>
    <row r="72" spans="1:6" x14ac:dyDescent="0.3">
      <c r="A72">
        <v>78</v>
      </c>
      <c r="B72">
        <v>80</v>
      </c>
      <c r="C72">
        <v>162</v>
      </c>
      <c r="D72" t="s">
        <v>7</v>
      </c>
      <c r="E72">
        <v>1.58278E-4</v>
      </c>
    </row>
    <row r="73" spans="1:6" x14ac:dyDescent="0.3">
      <c r="A73">
        <v>40</v>
      </c>
      <c r="B73">
        <v>55</v>
      </c>
      <c r="C73">
        <v>62</v>
      </c>
      <c r="D73" t="s">
        <v>6</v>
      </c>
      <c r="E73">
        <v>6.0483869999999997E-3</v>
      </c>
      <c r="F73">
        <v>9.7843100000000009E-4</v>
      </c>
    </row>
    <row r="74" spans="1:6" x14ac:dyDescent="0.3">
      <c r="A74">
        <v>11</v>
      </c>
      <c r="B74">
        <v>30</v>
      </c>
      <c r="C74">
        <v>7</v>
      </c>
      <c r="D74" t="s">
        <v>6</v>
      </c>
      <c r="E74">
        <v>0.24675324700000001</v>
      </c>
    </row>
    <row r="75" spans="1:6" x14ac:dyDescent="0.3">
      <c r="A75">
        <v>67</v>
      </c>
      <c r="B75">
        <v>75</v>
      </c>
      <c r="C75">
        <v>119</v>
      </c>
      <c r="D75" t="s">
        <v>6</v>
      </c>
      <c r="E75">
        <v>1.003386E-3</v>
      </c>
    </row>
    <row r="76" spans="1:6" x14ac:dyDescent="0.3">
      <c r="A76">
        <v>15</v>
      </c>
      <c r="B76">
        <v>35</v>
      </c>
      <c r="C76">
        <v>13</v>
      </c>
      <c r="D76" t="s">
        <v>6</v>
      </c>
      <c r="E76">
        <v>0.102564103</v>
      </c>
    </row>
    <row r="77" spans="1:6" x14ac:dyDescent="0.3">
      <c r="A77">
        <v>27</v>
      </c>
      <c r="B77">
        <v>50</v>
      </c>
      <c r="C77">
        <v>21</v>
      </c>
      <c r="D77" t="s">
        <v>6</v>
      </c>
      <c r="E77">
        <v>4.0564374E-2</v>
      </c>
    </row>
    <row r="78" spans="1:6" x14ac:dyDescent="0.3">
      <c r="A78">
        <v>49</v>
      </c>
      <c r="B78">
        <v>60</v>
      </c>
      <c r="C78">
        <v>89</v>
      </c>
      <c r="D78" t="s">
        <v>7</v>
      </c>
      <c r="E78">
        <v>2.5223569999999998E-3</v>
      </c>
    </row>
    <row r="79" spans="1:6" x14ac:dyDescent="0.3">
      <c r="A79">
        <v>40</v>
      </c>
      <c r="B79">
        <v>55</v>
      </c>
      <c r="C79">
        <v>62</v>
      </c>
      <c r="D79" t="s">
        <v>6</v>
      </c>
      <c r="E79">
        <v>6.0483869999999997E-3</v>
      </c>
      <c r="F79">
        <v>3.9059170000000001E-3</v>
      </c>
    </row>
    <row r="80" spans="1:6" x14ac:dyDescent="0.3">
      <c r="A80">
        <v>67</v>
      </c>
      <c r="B80">
        <v>75</v>
      </c>
      <c r="C80">
        <v>119</v>
      </c>
      <c r="D80" t="s">
        <v>6</v>
      </c>
      <c r="E80">
        <v>1.003386E-3</v>
      </c>
    </row>
    <row r="81" spans="1:6" x14ac:dyDescent="0.3">
      <c r="A81">
        <v>78</v>
      </c>
      <c r="B81">
        <v>80</v>
      </c>
      <c r="C81">
        <v>162</v>
      </c>
      <c r="D81" t="s">
        <v>7</v>
      </c>
      <c r="E81">
        <v>1.58278E-4</v>
      </c>
    </row>
    <row r="82" spans="1:6" x14ac:dyDescent="0.3">
      <c r="A82">
        <v>15</v>
      </c>
      <c r="B82">
        <v>35</v>
      </c>
      <c r="C82">
        <v>13</v>
      </c>
      <c r="D82" t="s">
        <v>6</v>
      </c>
      <c r="E82">
        <v>0.102564103</v>
      </c>
      <c r="F82">
        <v>4.0290990000000004E-3</v>
      </c>
    </row>
    <row r="83" spans="1:6" x14ac:dyDescent="0.3">
      <c r="A83">
        <v>27</v>
      </c>
      <c r="B83">
        <v>50</v>
      </c>
      <c r="C83">
        <v>21</v>
      </c>
      <c r="D83" t="s">
        <v>6</v>
      </c>
      <c r="E83">
        <v>4.0564374E-2</v>
      </c>
    </row>
    <row r="84" spans="1:6" x14ac:dyDescent="0.3">
      <c r="A84">
        <v>11</v>
      </c>
      <c r="B84">
        <v>30</v>
      </c>
      <c r="C84">
        <v>7</v>
      </c>
      <c r="D84" t="s">
        <v>6</v>
      </c>
      <c r="E84">
        <v>0.24675324700000001</v>
      </c>
    </row>
    <row r="85" spans="1:6" x14ac:dyDescent="0.3">
      <c r="A85">
        <v>49</v>
      </c>
      <c r="B85">
        <v>60</v>
      </c>
      <c r="C85">
        <v>89</v>
      </c>
      <c r="D85" t="s">
        <v>6</v>
      </c>
      <c r="E85">
        <v>2.5223569999999998E-3</v>
      </c>
    </row>
    <row r="86" spans="1:6" x14ac:dyDescent="0.3">
      <c r="A86">
        <v>67</v>
      </c>
      <c r="B86">
        <v>75</v>
      </c>
      <c r="C86">
        <v>119</v>
      </c>
      <c r="D86" t="s">
        <v>6</v>
      </c>
      <c r="E86">
        <v>1.003386E-3</v>
      </c>
    </row>
    <row r="87" spans="1:6" x14ac:dyDescent="0.3">
      <c r="A87">
        <v>11</v>
      </c>
      <c r="B87">
        <v>30</v>
      </c>
      <c r="C87">
        <v>7</v>
      </c>
      <c r="D87" t="s">
        <v>6</v>
      </c>
      <c r="E87">
        <v>0.24675324700000001</v>
      </c>
    </row>
    <row r="88" spans="1:6" x14ac:dyDescent="0.3">
      <c r="A88">
        <v>15</v>
      </c>
      <c r="B88">
        <v>35</v>
      </c>
      <c r="C88">
        <v>13</v>
      </c>
      <c r="D88" t="s">
        <v>6</v>
      </c>
      <c r="E88">
        <v>0.102564103</v>
      </c>
    </row>
    <row r="89" spans="1:6" x14ac:dyDescent="0.3">
      <c r="A89">
        <v>49</v>
      </c>
      <c r="B89">
        <v>60</v>
      </c>
      <c r="C89">
        <v>89</v>
      </c>
      <c r="D89" t="s">
        <v>6</v>
      </c>
      <c r="E89">
        <v>2.5223569999999998E-3</v>
      </c>
    </row>
    <row r="90" spans="1:6" x14ac:dyDescent="0.3">
      <c r="A90">
        <v>40</v>
      </c>
      <c r="B90">
        <v>55</v>
      </c>
      <c r="C90">
        <v>62</v>
      </c>
      <c r="D90" t="s">
        <v>6</v>
      </c>
      <c r="E90">
        <v>6.0483869999999997E-3</v>
      </c>
    </row>
    <row r="91" spans="1:6" x14ac:dyDescent="0.3">
      <c r="A91">
        <v>78</v>
      </c>
      <c r="B91">
        <v>80</v>
      </c>
      <c r="C91">
        <v>162</v>
      </c>
      <c r="D91" t="s">
        <v>7</v>
      </c>
      <c r="E91">
        <v>1.58278E-4</v>
      </c>
    </row>
    <row r="92" spans="1:6" x14ac:dyDescent="0.3">
      <c r="A92">
        <v>27</v>
      </c>
      <c r="B92">
        <v>50</v>
      </c>
      <c r="C92">
        <v>21</v>
      </c>
      <c r="D92" t="s">
        <v>6</v>
      </c>
      <c r="E92">
        <v>4.0564374E-2</v>
      </c>
      <c r="F92">
        <v>2.5338600000000002E-3</v>
      </c>
    </row>
    <row r="93" spans="1:6" x14ac:dyDescent="0.3">
      <c r="A93">
        <v>40</v>
      </c>
      <c r="B93">
        <v>55</v>
      </c>
      <c r="C93">
        <v>62</v>
      </c>
      <c r="D93" t="s">
        <v>6</v>
      </c>
      <c r="E93">
        <v>6.0483869999999997E-3</v>
      </c>
    </row>
    <row r="94" spans="1:6" x14ac:dyDescent="0.3">
      <c r="A94">
        <v>27</v>
      </c>
      <c r="B94">
        <v>50</v>
      </c>
      <c r="C94">
        <v>21</v>
      </c>
      <c r="D94" t="s">
        <v>6</v>
      </c>
      <c r="E94">
        <v>4.0564374E-2</v>
      </c>
    </row>
    <row r="95" spans="1:6" x14ac:dyDescent="0.3">
      <c r="A95">
        <v>78</v>
      </c>
      <c r="B95">
        <v>80</v>
      </c>
      <c r="C95">
        <v>162</v>
      </c>
      <c r="D95" t="s">
        <v>7</v>
      </c>
      <c r="E95">
        <v>1.58278E-4</v>
      </c>
    </row>
    <row r="96" spans="1:6" x14ac:dyDescent="0.3">
      <c r="A96">
        <v>49</v>
      </c>
      <c r="B96">
        <v>60</v>
      </c>
      <c r="C96">
        <v>89</v>
      </c>
      <c r="D96" t="s">
        <v>6</v>
      </c>
      <c r="E96">
        <v>2.5223569999999998E-3</v>
      </c>
      <c r="F96">
        <v>6.3184899999999997E-4</v>
      </c>
    </row>
    <row r="97" spans="1:5" x14ac:dyDescent="0.3">
      <c r="A97">
        <v>15</v>
      </c>
      <c r="B97">
        <v>35</v>
      </c>
      <c r="C97">
        <v>13</v>
      </c>
      <c r="D97" t="s">
        <v>6</v>
      </c>
      <c r="E97">
        <v>0.102564103</v>
      </c>
    </row>
    <row r="98" spans="1:5" x14ac:dyDescent="0.3">
      <c r="A98">
        <v>11</v>
      </c>
      <c r="B98">
        <v>30</v>
      </c>
      <c r="C98">
        <v>7</v>
      </c>
      <c r="D98" t="s">
        <v>6</v>
      </c>
      <c r="E98">
        <v>0.24675324700000001</v>
      </c>
    </row>
    <row r="99" spans="1:5" x14ac:dyDescent="0.3">
      <c r="A99">
        <v>67</v>
      </c>
      <c r="B99">
        <v>75</v>
      </c>
      <c r="C99">
        <v>119</v>
      </c>
      <c r="D99" t="s">
        <v>7</v>
      </c>
      <c r="E99">
        <v>1.003386E-3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8DEC-89D3-4519-82EF-FCB31C1A38C4}">
  <dimension ref="A1:H99"/>
  <sheetViews>
    <sheetView workbookViewId="0">
      <selection activeCell="H5" sqref="H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49</v>
      </c>
      <c r="B2">
        <v>60</v>
      </c>
      <c r="C2">
        <v>89</v>
      </c>
      <c r="D2" t="s">
        <v>7</v>
      </c>
      <c r="E2">
        <v>2.5223569999999998E-3</v>
      </c>
    </row>
    <row r="3" spans="1:8" x14ac:dyDescent="0.3">
      <c r="A3">
        <v>40</v>
      </c>
      <c r="B3">
        <v>55</v>
      </c>
      <c r="C3">
        <v>62</v>
      </c>
      <c r="D3" t="s">
        <v>7</v>
      </c>
      <c r="E3">
        <v>6.0483869999999997E-3</v>
      </c>
    </row>
    <row r="4" spans="1:8" x14ac:dyDescent="0.3">
      <c r="A4">
        <v>67</v>
      </c>
      <c r="B4">
        <v>75</v>
      </c>
      <c r="C4">
        <v>119</v>
      </c>
      <c r="D4" t="s">
        <v>6</v>
      </c>
      <c r="E4">
        <v>1.003386E-3</v>
      </c>
      <c r="F4">
        <v>2.4635080000000001E-3</v>
      </c>
    </row>
    <row r="5" spans="1:8" x14ac:dyDescent="0.3">
      <c r="A5">
        <v>15</v>
      </c>
      <c r="B5">
        <v>35</v>
      </c>
      <c r="C5">
        <v>13</v>
      </c>
      <c r="D5" t="s">
        <v>6</v>
      </c>
      <c r="E5">
        <v>0.102564103</v>
      </c>
      <c r="G5" t="s">
        <v>8</v>
      </c>
      <c r="H5">
        <v>1.6593793999999999E-2</v>
      </c>
    </row>
    <row r="6" spans="1:8" x14ac:dyDescent="0.3">
      <c r="A6">
        <v>78</v>
      </c>
      <c r="B6">
        <v>80</v>
      </c>
      <c r="C6">
        <v>162</v>
      </c>
      <c r="D6" t="s">
        <v>7</v>
      </c>
      <c r="E6">
        <v>1.58278E-4</v>
      </c>
    </row>
    <row r="7" spans="1:8" x14ac:dyDescent="0.3">
      <c r="A7">
        <v>27</v>
      </c>
      <c r="B7">
        <v>50</v>
      </c>
      <c r="C7">
        <v>21</v>
      </c>
      <c r="D7" t="s">
        <v>6</v>
      </c>
      <c r="E7">
        <v>4.0564374E-2</v>
      </c>
      <c r="F7">
        <v>2.5338600000000002E-3</v>
      </c>
    </row>
    <row r="8" spans="1:8" x14ac:dyDescent="0.3">
      <c r="A8">
        <v>11</v>
      </c>
      <c r="B8">
        <v>30</v>
      </c>
      <c r="C8">
        <v>7</v>
      </c>
      <c r="D8" t="s">
        <v>6</v>
      </c>
      <c r="E8">
        <v>0.24675324700000001</v>
      </c>
    </row>
    <row r="9" spans="1:8" x14ac:dyDescent="0.3">
      <c r="A9">
        <v>40</v>
      </c>
      <c r="B9">
        <v>55</v>
      </c>
      <c r="C9">
        <v>62</v>
      </c>
      <c r="D9" t="s">
        <v>7</v>
      </c>
      <c r="E9">
        <v>6.0483869999999997E-3</v>
      </c>
    </row>
    <row r="10" spans="1:8" x14ac:dyDescent="0.3">
      <c r="A10">
        <v>27</v>
      </c>
      <c r="B10">
        <v>50</v>
      </c>
      <c r="C10">
        <v>21</v>
      </c>
      <c r="D10" t="s">
        <v>6</v>
      </c>
      <c r="E10">
        <v>4.0564374E-2</v>
      </c>
      <c r="F10">
        <v>1.5663620999999999E-2</v>
      </c>
    </row>
    <row r="11" spans="1:8" x14ac:dyDescent="0.3">
      <c r="A11">
        <v>11</v>
      </c>
      <c r="B11">
        <v>30</v>
      </c>
      <c r="C11">
        <v>7</v>
      </c>
      <c r="D11" t="s">
        <v>6</v>
      </c>
      <c r="E11">
        <v>0.24675324700000001</v>
      </c>
    </row>
    <row r="12" spans="1:8" x14ac:dyDescent="0.3">
      <c r="A12">
        <v>67</v>
      </c>
      <c r="B12">
        <v>75</v>
      </c>
      <c r="C12">
        <v>119</v>
      </c>
      <c r="D12" t="s">
        <v>7</v>
      </c>
      <c r="E12">
        <v>1.003386E-3</v>
      </c>
    </row>
    <row r="13" spans="1:8" x14ac:dyDescent="0.3">
      <c r="A13">
        <v>49</v>
      </c>
      <c r="B13">
        <v>60</v>
      </c>
      <c r="C13">
        <v>89</v>
      </c>
      <c r="D13" t="s">
        <v>6</v>
      </c>
      <c r="E13">
        <v>2.5223569999999998E-3</v>
      </c>
      <c r="F13">
        <v>1.59088E-3</v>
      </c>
    </row>
    <row r="14" spans="1:8" x14ac:dyDescent="0.3">
      <c r="A14">
        <v>15</v>
      </c>
      <c r="B14">
        <v>35</v>
      </c>
      <c r="C14">
        <v>13</v>
      </c>
      <c r="D14" t="s">
        <v>6</v>
      </c>
      <c r="E14">
        <v>0.102564103</v>
      </c>
    </row>
    <row r="15" spans="1:8" x14ac:dyDescent="0.3">
      <c r="A15">
        <v>78</v>
      </c>
      <c r="B15">
        <v>80</v>
      </c>
      <c r="C15">
        <v>162</v>
      </c>
      <c r="D15" t="s">
        <v>7</v>
      </c>
      <c r="E15">
        <v>1.58278E-4</v>
      </c>
    </row>
    <row r="16" spans="1:8" x14ac:dyDescent="0.3">
      <c r="A16">
        <v>15</v>
      </c>
      <c r="B16">
        <v>35</v>
      </c>
      <c r="C16">
        <v>13</v>
      </c>
      <c r="D16" t="s">
        <v>6</v>
      </c>
      <c r="E16">
        <v>0.102564103</v>
      </c>
      <c r="F16">
        <v>4.0290980000000001E-3</v>
      </c>
    </row>
    <row r="17" spans="1:6" x14ac:dyDescent="0.3">
      <c r="A17">
        <v>40</v>
      </c>
      <c r="B17">
        <v>55</v>
      </c>
      <c r="C17">
        <v>62</v>
      </c>
      <c r="D17" t="s">
        <v>7</v>
      </c>
      <c r="E17">
        <v>6.0483869999999997E-3</v>
      </c>
    </row>
    <row r="18" spans="1:6" x14ac:dyDescent="0.3">
      <c r="A18">
        <v>27</v>
      </c>
      <c r="B18">
        <v>50</v>
      </c>
      <c r="C18">
        <v>21</v>
      </c>
      <c r="D18" t="s">
        <v>7</v>
      </c>
      <c r="E18">
        <v>4.0564374E-2</v>
      </c>
    </row>
    <row r="19" spans="1:6" x14ac:dyDescent="0.3">
      <c r="A19">
        <v>67</v>
      </c>
      <c r="B19">
        <v>75</v>
      </c>
      <c r="C19">
        <v>119</v>
      </c>
      <c r="D19" t="s">
        <v>7</v>
      </c>
      <c r="E19">
        <v>1.003386E-3</v>
      </c>
    </row>
    <row r="20" spans="1:6" x14ac:dyDescent="0.3">
      <c r="A20">
        <v>78</v>
      </c>
      <c r="B20">
        <v>80</v>
      </c>
      <c r="C20">
        <v>162</v>
      </c>
      <c r="D20" t="s">
        <v>7</v>
      </c>
      <c r="E20">
        <v>1.58278E-4</v>
      </c>
    </row>
    <row r="21" spans="1:6" x14ac:dyDescent="0.3">
      <c r="A21">
        <v>49</v>
      </c>
      <c r="B21">
        <v>60</v>
      </c>
      <c r="C21">
        <v>89</v>
      </c>
      <c r="D21" t="s">
        <v>7</v>
      </c>
      <c r="E21">
        <v>2.5223569999999998E-3</v>
      </c>
    </row>
    <row r="22" spans="1:6" x14ac:dyDescent="0.3">
      <c r="A22">
        <v>11</v>
      </c>
      <c r="B22">
        <v>30</v>
      </c>
      <c r="C22">
        <v>7</v>
      </c>
      <c r="D22" t="s">
        <v>6</v>
      </c>
      <c r="E22">
        <v>0.24675324700000001</v>
      </c>
      <c r="F22">
        <v>2.4947943E-2</v>
      </c>
    </row>
    <row r="23" spans="1:6" x14ac:dyDescent="0.3">
      <c r="A23">
        <v>67</v>
      </c>
      <c r="B23">
        <v>75</v>
      </c>
      <c r="C23">
        <v>119</v>
      </c>
      <c r="D23" t="s">
        <v>7</v>
      </c>
      <c r="E23">
        <v>1.003386E-3</v>
      </c>
    </row>
    <row r="24" spans="1:6" x14ac:dyDescent="0.3">
      <c r="A24">
        <v>78</v>
      </c>
      <c r="B24">
        <v>80</v>
      </c>
      <c r="C24">
        <v>162</v>
      </c>
      <c r="D24" t="s">
        <v>7</v>
      </c>
      <c r="E24">
        <v>1.58278E-4</v>
      </c>
    </row>
    <row r="25" spans="1:6" x14ac:dyDescent="0.3">
      <c r="A25">
        <v>15</v>
      </c>
      <c r="B25">
        <v>35</v>
      </c>
      <c r="C25">
        <v>13</v>
      </c>
      <c r="D25" t="s">
        <v>6</v>
      </c>
      <c r="E25">
        <v>0.102564103</v>
      </c>
      <c r="F25">
        <v>4.0290980000000001E-3</v>
      </c>
    </row>
    <row r="26" spans="1:6" x14ac:dyDescent="0.3">
      <c r="A26">
        <v>11</v>
      </c>
      <c r="B26">
        <v>30</v>
      </c>
      <c r="C26">
        <v>7</v>
      </c>
      <c r="D26" t="s">
        <v>6</v>
      </c>
      <c r="E26">
        <v>0.24675324700000001</v>
      </c>
    </row>
    <row r="27" spans="1:6" x14ac:dyDescent="0.3">
      <c r="A27">
        <v>40</v>
      </c>
      <c r="B27">
        <v>55</v>
      </c>
      <c r="C27">
        <v>62</v>
      </c>
      <c r="D27" t="s">
        <v>6</v>
      </c>
      <c r="E27">
        <v>6.0483869999999997E-3</v>
      </c>
    </row>
    <row r="28" spans="1:6" x14ac:dyDescent="0.3">
      <c r="A28">
        <v>27</v>
      </c>
      <c r="B28">
        <v>50</v>
      </c>
      <c r="C28">
        <v>21</v>
      </c>
      <c r="D28" t="s">
        <v>6</v>
      </c>
      <c r="E28">
        <v>4.0564374E-2</v>
      </c>
    </row>
    <row r="29" spans="1:6" x14ac:dyDescent="0.3">
      <c r="A29">
        <v>49</v>
      </c>
      <c r="B29">
        <v>60</v>
      </c>
      <c r="C29">
        <v>89</v>
      </c>
      <c r="D29" t="s">
        <v>7</v>
      </c>
      <c r="E29">
        <v>2.5223569999999998E-3</v>
      </c>
    </row>
    <row r="30" spans="1:6" x14ac:dyDescent="0.3">
      <c r="A30">
        <v>40</v>
      </c>
      <c r="B30">
        <v>55</v>
      </c>
      <c r="C30">
        <v>62</v>
      </c>
      <c r="D30" t="s">
        <v>7</v>
      </c>
      <c r="E30">
        <v>6.0483869999999997E-3</v>
      </c>
    </row>
    <row r="31" spans="1:6" x14ac:dyDescent="0.3">
      <c r="A31">
        <v>27</v>
      </c>
      <c r="B31">
        <v>50</v>
      </c>
      <c r="C31">
        <v>21</v>
      </c>
      <c r="D31" t="s">
        <v>7</v>
      </c>
      <c r="E31">
        <v>4.0564374E-2</v>
      </c>
    </row>
    <row r="32" spans="1:6" x14ac:dyDescent="0.3">
      <c r="A32">
        <v>67</v>
      </c>
      <c r="B32">
        <v>75</v>
      </c>
      <c r="C32">
        <v>119</v>
      </c>
      <c r="D32" t="s">
        <v>7</v>
      </c>
      <c r="E32">
        <v>1.003386E-3</v>
      </c>
    </row>
    <row r="33" spans="1:6" x14ac:dyDescent="0.3">
      <c r="A33">
        <v>78</v>
      </c>
      <c r="B33">
        <v>80</v>
      </c>
      <c r="C33">
        <v>162</v>
      </c>
      <c r="D33" t="s">
        <v>7</v>
      </c>
      <c r="E33">
        <v>1.58278E-4</v>
      </c>
    </row>
    <row r="34" spans="1:6" x14ac:dyDescent="0.3">
      <c r="A34">
        <v>15</v>
      </c>
      <c r="B34">
        <v>35</v>
      </c>
      <c r="C34">
        <v>13</v>
      </c>
      <c r="D34" t="s">
        <v>6</v>
      </c>
      <c r="E34">
        <v>0.102564103</v>
      </c>
      <c r="F34">
        <v>4.0290980000000001E-3</v>
      </c>
    </row>
    <row r="35" spans="1:6" x14ac:dyDescent="0.3">
      <c r="A35">
        <v>49</v>
      </c>
      <c r="B35">
        <v>60</v>
      </c>
      <c r="C35">
        <v>89</v>
      </c>
      <c r="D35" t="s">
        <v>6</v>
      </c>
      <c r="E35">
        <v>2.5223569999999998E-3</v>
      </c>
    </row>
    <row r="36" spans="1:6" x14ac:dyDescent="0.3">
      <c r="A36">
        <v>11</v>
      </c>
      <c r="B36">
        <v>30</v>
      </c>
      <c r="C36">
        <v>7</v>
      </c>
      <c r="D36" t="s">
        <v>6</v>
      </c>
      <c r="E36">
        <v>0.24675324700000001</v>
      </c>
    </row>
    <row r="37" spans="1:6" x14ac:dyDescent="0.3">
      <c r="A37">
        <v>15</v>
      </c>
      <c r="B37">
        <v>35</v>
      </c>
      <c r="C37">
        <v>13</v>
      </c>
      <c r="D37" t="s">
        <v>6</v>
      </c>
      <c r="E37">
        <v>0.102564103</v>
      </c>
    </row>
    <row r="38" spans="1:6" x14ac:dyDescent="0.3">
      <c r="A38">
        <v>27</v>
      </c>
      <c r="B38">
        <v>50</v>
      </c>
      <c r="C38">
        <v>21</v>
      </c>
      <c r="D38" t="s">
        <v>7</v>
      </c>
      <c r="E38">
        <v>4.0564374E-2</v>
      </c>
    </row>
    <row r="39" spans="1:6" x14ac:dyDescent="0.3">
      <c r="A39">
        <v>49</v>
      </c>
      <c r="B39">
        <v>60</v>
      </c>
      <c r="C39">
        <v>89</v>
      </c>
      <c r="D39" t="s">
        <v>7</v>
      </c>
      <c r="E39">
        <v>2.5223569999999998E-3</v>
      </c>
    </row>
    <row r="40" spans="1:6" x14ac:dyDescent="0.3">
      <c r="A40">
        <v>67</v>
      </c>
      <c r="B40">
        <v>75</v>
      </c>
      <c r="C40">
        <v>119</v>
      </c>
      <c r="D40" t="s">
        <v>7</v>
      </c>
      <c r="E40">
        <v>1.003386E-3</v>
      </c>
    </row>
    <row r="41" spans="1:6" x14ac:dyDescent="0.3">
      <c r="A41">
        <v>78</v>
      </c>
      <c r="B41">
        <v>80</v>
      </c>
      <c r="C41">
        <v>162</v>
      </c>
      <c r="D41" t="s">
        <v>7</v>
      </c>
      <c r="E41">
        <v>1.58278E-4</v>
      </c>
    </row>
    <row r="42" spans="1:6" x14ac:dyDescent="0.3">
      <c r="A42">
        <v>40</v>
      </c>
      <c r="B42">
        <v>55</v>
      </c>
      <c r="C42">
        <v>62</v>
      </c>
      <c r="D42" t="s">
        <v>7</v>
      </c>
      <c r="E42">
        <v>6.0483869999999997E-3</v>
      </c>
    </row>
    <row r="43" spans="1:6" x14ac:dyDescent="0.3">
      <c r="A43">
        <v>11</v>
      </c>
      <c r="B43">
        <v>30</v>
      </c>
      <c r="C43">
        <v>7</v>
      </c>
      <c r="D43" t="s">
        <v>6</v>
      </c>
      <c r="E43">
        <v>0.24675324700000001</v>
      </c>
      <c r="F43">
        <v>3.8632358999999998E-2</v>
      </c>
    </row>
    <row r="44" spans="1:6" x14ac:dyDescent="0.3">
      <c r="A44">
        <v>27</v>
      </c>
      <c r="B44">
        <v>50</v>
      </c>
      <c r="C44">
        <v>21</v>
      </c>
      <c r="D44" t="s">
        <v>6</v>
      </c>
      <c r="E44">
        <v>4.0564374E-2</v>
      </c>
    </row>
    <row r="45" spans="1:6" x14ac:dyDescent="0.3">
      <c r="A45">
        <v>49</v>
      </c>
      <c r="B45">
        <v>60</v>
      </c>
      <c r="C45">
        <v>89</v>
      </c>
      <c r="D45" t="s">
        <v>7</v>
      </c>
      <c r="E45">
        <v>2.5223569999999998E-3</v>
      </c>
    </row>
    <row r="46" spans="1:6" x14ac:dyDescent="0.3">
      <c r="A46">
        <v>15</v>
      </c>
      <c r="B46">
        <v>35</v>
      </c>
      <c r="C46">
        <v>13</v>
      </c>
      <c r="D46" t="s">
        <v>6</v>
      </c>
      <c r="E46">
        <v>0.102564103</v>
      </c>
      <c r="F46">
        <v>1.6084257000000001E-2</v>
      </c>
    </row>
    <row r="47" spans="1:6" x14ac:dyDescent="0.3">
      <c r="A47">
        <v>78</v>
      </c>
      <c r="B47">
        <v>80</v>
      </c>
      <c r="C47">
        <v>162</v>
      </c>
      <c r="D47" t="s">
        <v>7</v>
      </c>
      <c r="E47">
        <v>1.58278E-4</v>
      </c>
    </row>
    <row r="48" spans="1:6" x14ac:dyDescent="0.3">
      <c r="A48">
        <v>67</v>
      </c>
      <c r="B48">
        <v>75</v>
      </c>
      <c r="C48">
        <v>119</v>
      </c>
      <c r="D48" t="s">
        <v>7</v>
      </c>
      <c r="E48">
        <v>1.003386E-3</v>
      </c>
    </row>
    <row r="49" spans="1:6" x14ac:dyDescent="0.3">
      <c r="A49">
        <v>40</v>
      </c>
      <c r="B49">
        <v>55</v>
      </c>
      <c r="C49">
        <v>62</v>
      </c>
      <c r="D49" t="s">
        <v>7</v>
      </c>
      <c r="E49">
        <v>6.0483869999999997E-3</v>
      </c>
    </row>
    <row r="50" spans="1:6" x14ac:dyDescent="0.3">
      <c r="A50">
        <v>11</v>
      </c>
      <c r="B50">
        <v>30</v>
      </c>
      <c r="C50">
        <v>7</v>
      </c>
      <c r="D50" t="s">
        <v>6</v>
      </c>
      <c r="E50">
        <v>0.24675324700000001</v>
      </c>
      <c r="F50">
        <v>3.8632358999999998E-2</v>
      </c>
    </row>
    <row r="51" spans="1:6" x14ac:dyDescent="0.3">
      <c r="A51">
        <v>40</v>
      </c>
      <c r="B51">
        <v>55</v>
      </c>
      <c r="C51">
        <v>62</v>
      </c>
      <c r="D51" t="s">
        <v>7</v>
      </c>
      <c r="E51">
        <v>6.0483869999999997E-3</v>
      </c>
    </row>
    <row r="52" spans="1:6" x14ac:dyDescent="0.3">
      <c r="A52">
        <v>49</v>
      </c>
      <c r="B52">
        <v>60</v>
      </c>
      <c r="C52">
        <v>89</v>
      </c>
      <c r="D52" t="s">
        <v>7</v>
      </c>
      <c r="E52">
        <v>2.5223569999999998E-3</v>
      </c>
    </row>
    <row r="53" spans="1:6" x14ac:dyDescent="0.3">
      <c r="A53">
        <v>15</v>
      </c>
      <c r="B53">
        <v>35</v>
      </c>
      <c r="C53">
        <v>13</v>
      </c>
      <c r="D53" t="s">
        <v>6</v>
      </c>
      <c r="E53">
        <v>0.102564103</v>
      </c>
      <c r="F53">
        <v>1.6084257000000001E-2</v>
      </c>
    </row>
    <row r="54" spans="1:6" x14ac:dyDescent="0.3">
      <c r="A54">
        <v>11</v>
      </c>
      <c r="B54">
        <v>30</v>
      </c>
      <c r="C54">
        <v>7</v>
      </c>
      <c r="D54" t="s">
        <v>6</v>
      </c>
      <c r="E54">
        <v>0.24675324700000001</v>
      </c>
    </row>
    <row r="55" spans="1:6" x14ac:dyDescent="0.3">
      <c r="A55">
        <v>78</v>
      </c>
      <c r="B55">
        <v>80</v>
      </c>
      <c r="C55">
        <v>162</v>
      </c>
      <c r="D55" t="s">
        <v>7</v>
      </c>
      <c r="E55">
        <v>1.58278E-4</v>
      </c>
    </row>
    <row r="56" spans="1:6" x14ac:dyDescent="0.3">
      <c r="A56">
        <v>27</v>
      </c>
      <c r="B56">
        <v>50</v>
      </c>
      <c r="C56">
        <v>21</v>
      </c>
      <c r="D56" t="s">
        <v>6</v>
      </c>
      <c r="E56">
        <v>4.0564374E-2</v>
      </c>
      <c r="F56">
        <v>2.5338600000000002E-3</v>
      </c>
    </row>
    <row r="57" spans="1:6" x14ac:dyDescent="0.3">
      <c r="A57">
        <v>67</v>
      </c>
      <c r="B57">
        <v>75</v>
      </c>
      <c r="C57">
        <v>119</v>
      </c>
      <c r="D57" t="s">
        <v>7</v>
      </c>
      <c r="E57">
        <v>1.003386E-3</v>
      </c>
    </row>
    <row r="58" spans="1:6" x14ac:dyDescent="0.3">
      <c r="A58">
        <v>11</v>
      </c>
      <c r="B58">
        <v>30</v>
      </c>
      <c r="C58">
        <v>7</v>
      </c>
      <c r="D58" t="s">
        <v>6</v>
      </c>
      <c r="E58">
        <v>0.24675324700000001</v>
      </c>
      <c r="F58">
        <v>1.5734957000000001E-2</v>
      </c>
    </row>
    <row r="59" spans="1:6" x14ac:dyDescent="0.3">
      <c r="A59">
        <v>49</v>
      </c>
      <c r="B59">
        <v>60</v>
      </c>
      <c r="C59">
        <v>89</v>
      </c>
      <c r="D59" t="s">
        <v>7</v>
      </c>
      <c r="E59">
        <v>2.5223569999999998E-3</v>
      </c>
    </row>
    <row r="60" spans="1:6" x14ac:dyDescent="0.3">
      <c r="A60">
        <v>67</v>
      </c>
      <c r="B60">
        <v>75</v>
      </c>
      <c r="C60">
        <v>119</v>
      </c>
      <c r="D60" t="s">
        <v>7</v>
      </c>
      <c r="E60">
        <v>1.003386E-3</v>
      </c>
    </row>
    <row r="61" spans="1:6" x14ac:dyDescent="0.3">
      <c r="A61">
        <v>40</v>
      </c>
      <c r="B61">
        <v>55</v>
      </c>
      <c r="C61">
        <v>62</v>
      </c>
      <c r="D61" t="s">
        <v>7</v>
      </c>
      <c r="E61">
        <v>6.0483869999999997E-3</v>
      </c>
    </row>
    <row r="62" spans="1:6" x14ac:dyDescent="0.3">
      <c r="A62">
        <v>27</v>
      </c>
      <c r="B62">
        <v>50</v>
      </c>
      <c r="C62">
        <v>21</v>
      </c>
      <c r="D62" t="s">
        <v>6</v>
      </c>
      <c r="E62">
        <v>4.0564374E-2</v>
      </c>
      <c r="F62">
        <v>1.5663620999999999E-2</v>
      </c>
    </row>
    <row r="63" spans="1:6" x14ac:dyDescent="0.3">
      <c r="A63">
        <v>15</v>
      </c>
      <c r="B63">
        <v>35</v>
      </c>
      <c r="C63">
        <v>13</v>
      </c>
      <c r="D63" t="s">
        <v>6</v>
      </c>
      <c r="E63">
        <v>0.102564103</v>
      </c>
    </row>
    <row r="64" spans="1:6" x14ac:dyDescent="0.3">
      <c r="A64">
        <v>78</v>
      </c>
      <c r="B64">
        <v>80</v>
      </c>
      <c r="C64">
        <v>162</v>
      </c>
      <c r="D64" t="s">
        <v>7</v>
      </c>
      <c r="E64">
        <v>1.58278E-4</v>
      </c>
    </row>
    <row r="65" spans="1:6" x14ac:dyDescent="0.3">
      <c r="A65">
        <v>67</v>
      </c>
      <c r="B65">
        <v>75</v>
      </c>
      <c r="C65">
        <v>119</v>
      </c>
      <c r="D65" t="s">
        <v>7</v>
      </c>
      <c r="E65">
        <v>1.003386E-3</v>
      </c>
    </row>
    <row r="66" spans="1:6" x14ac:dyDescent="0.3">
      <c r="A66">
        <v>49</v>
      </c>
      <c r="B66">
        <v>60</v>
      </c>
      <c r="C66">
        <v>89</v>
      </c>
      <c r="D66" t="s">
        <v>7</v>
      </c>
      <c r="E66">
        <v>2.5223569999999998E-3</v>
      </c>
    </row>
    <row r="67" spans="1:6" x14ac:dyDescent="0.3">
      <c r="A67">
        <v>15</v>
      </c>
      <c r="B67">
        <v>35</v>
      </c>
      <c r="C67">
        <v>13</v>
      </c>
      <c r="D67" t="s">
        <v>6</v>
      </c>
      <c r="E67">
        <v>0.102564103</v>
      </c>
      <c r="F67">
        <v>1.6084257000000001E-2</v>
      </c>
    </row>
    <row r="68" spans="1:6" x14ac:dyDescent="0.3">
      <c r="A68">
        <v>27</v>
      </c>
      <c r="B68">
        <v>50</v>
      </c>
      <c r="C68">
        <v>21</v>
      </c>
      <c r="D68" t="s">
        <v>6</v>
      </c>
      <c r="E68">
        <v>4.0564374E-2</v>
      </c>
    </row>
    <row r="69" spans="1:6" x14ac:dyDescent="0.3">
      <c r="A69">
        <v>40</v>
      </c>
      <c r="B69">
        <v>55</v>
      </c>
      <c r="C69">
        <v>62</v>
      </c>
      <c r="D69" t="s">
        <v>7</v>
      </c>
      <c r="E69">
        <v>6.0483869999999997E-3</v>
      </c>
    </row>
    <row r="70" spans="1:6" x14ac:dyDescent="0.3">
      <c r="A70">
        <v>11</v>
      </c>
      <c r="B70">
        <v>30</v>
      </c>
      <c r="C70">
        <v>7</v>
      </c>
      <c r="D70" t="s">
        <v>6</v>
      </c>
      <c r="E70">
        <v>0.24675324700000001</v>
      </c>
      <c r="F70">
        <v>3.8632358999999998E-2</v>
      </c>
    </row>
    <row r="71" spans="1:6" x14ac:dyDescent="0.3">
      <c r="A71">
        <v>78</v>
      </c>
      <c r="B71">
        <v>80</v>
      </c>
      <c r="C71">
        <v>162</v>
      </c>
      <c r="D71" t="s">
        <v>7</v>
      </c>
      <c r="E71">
        <v>1.58278E-4</v>
      </c>
    </row>
    <row r="72" spans="1:6" x14ac:dyDescent="0.3">
      <c r="A72">
        <v>78</v>
      </c>
      <c r="B72">
        <v>80</v>
      </c>
      <c r="C72">
        <v>162</v>
      </c>
      <c r="D72" t="s">
        <v>7</v>
      </c>
      <c r="E72">
        <v>1.58278E-4</v>
      </c>
    </row>
    <row r="73" spans="1:6" x14ac:dyDescent="0.3">
      <c r="A73">
        <v>40</v>
      </c>
      <c r="B73">
        <v>55</v>
      </c>
      <c r="C73">
        <v>62</v>
      </c>
      <c r="D73" t="s">
        <v>6</v>
      </c>
      <c r="E73">
        <v>6.0483869999999997E-3</v>
      </c>
      <c r="F73">
        <v>9.7842999999999997E-4</v>
      </c>
    </row>
    <row r="74" spans="1:6" x14ac:dyDescent="0.3">
      <c r="A74">
        <v>11</v>
      </c>
      <c r="B74">
        <v>30</v>
      </c>
      <c r="C74">
        <v>7</v>
      </c>
      <c r="D74" t="s">
        <v>6</v>
      </c>
      <c r="E74">
        <v>0.24675324700000001</v>
      </c>
    </row>
    <row r="75" spans="1:6" x14ac:dyDescent="0.3">
      <c r="A75">
        <v>27</v>
      </c>
      <c r="B75">
        <v>50</v>
      </c>
      <c r="C75">
        <v>21</v>
      </c>
      <c r="D75" t="s">
        <v>6</v>
      </c>
      <c r="E75">
        <v>4.0564374E-2</v>
      </c>
    </row>
    <row r="76" spans="1:6" x14ac:dyDescent="0.3">
      <c r="A76">
        <v>49</v>
      </c>
      <c r="B76">
        <v>60</v>
      </c>
      <c r="C76">
        <v>89</v>
      </c>
      <c r="D76" t="s">
        <v>7</v>
      </c>
      <c r="E76">
        <v>2.5223569999999998E-3</v>
      </c>
    </row>
    <row r="77" spans="1:6" x14ac:dyDescent="0.3">
      <c r="A77">
        <v>67</v>
      </c>
      <c r="B77">
        <v>75</v>
      </c>
      <c r="C77">
        <v>119</v>
      </c>
      <c r="D77" t="s">
        <v>7</v>
      </c>
      <c r="E77">
        <v>1.003386E-3</v>
      </c>
    </row>
    <row r="78" spans="1:6" x14ac:dyDescent="0.3">
      <c r="A78">
        <v>15</v>
      </c>
      <c r="B78">
        <v>35</v>
      </c>
      <c r="C78">
        <v>13</v>
      </c>
      <c r="D78" t="s">
        <v>6</v>
      </c>
      <c r="E78">
        <v>0.102564103</v>
      </c>
      <c r="F78">
        <v>1.0144527E-2</v>
      </c>
    </row>
    <row r="79" spans="1:6" x14ac:dyDescent="0.3">
      <c r="A79">
        <v>40</v>
      </c>
      <c r="B79">
        <v>55</v>
      </c>
      <c r="C79">
        <v>62</v>
      </c>
      <c r="D79" t="s">
        <v>7</v>
      </c>
      <c r="E79">
        <v>6.0483869999999997E-3</v>
      </c>
    </row>
    <row r="80" spans="1:6" x14ac:dyDescent="0.3">
      <c r="A80">
        <v>49</v>
      </c>
      <c r="B80">
        <v>60</v>
      </c>
      <c r="C80">
        <v>89</v>
      </c>
      <c r="D80" t="s">
        <v>7</v>
      </c>
      <c r="E80">
        <v>2.5223569999999998E-3</v>
      </c>
    </row>
    <row r="81" spans="1:6" x14ac:dyDescent="0.3">
      <c r="A81">
        <v>15</v>
      </c>
      <c r="B81">
        <v>35</v>
      </c>
      <c r="C81">
        <v>13</v>
      </c>
      <c r="D81" t="s">
        <v>6</v>
      </c>
      <c r="E81">
        <v>0.102564103</v>
      </c>
      <c r="F81">
        <v>1.6084257000000001E-2</v>
      </c>
    </row>
    <row r="82" spans="1:6" x14ac:dyDescent="0.3">
      <c r="A82">
        <v>67</v>
      </c>
      <c r="B82">
        <v>75</v>
      </c>
      <c r="C82">
        <v>119</v>
      </c>
      <c r="D82" t="s">
        <v>7</v>
      </c>
      <c r="E82">
        <v>1.003386E-3</v>
      </c>
    </row>
    <row r="83" spans="1:6" x14ac:dyDescent="0.3">
      <c r="A83">
        <v>78</v>
      </c>
      <c r="B83">
        <v>80</v>
      </c>
      <c r="C83">
        <v>162</v>
      </c>
      <c r="D83" t="s">
        <v>7</v>
      </c>
      <c r="E83">
        <v>1.58278E-4</v>
      </c>
    </row>
    <row r="84" spans="1:6" x14ac:dyDescent="0.3">
      <c r="A84">
        <v>27</v>
      </c>
      <c r="B84">
        <v>50</v>
      </c>
      <c r="C84">
        <v>21</v>
      </c>
      <c r="D84" t="s">
        <v>6</v>
      </c>
      <c r="E84">
        <v>4.0564374E-2</v>
      </c>
      <c r="F84">
        <v>2.5338600000000002E-3</v>
      </c>
    </row>
    <row r="85" spans="1:6" x14ac:dyDescent="0.3">
      <c r="A85">
        <v>11</v>
      </c>
      <c r="B85">
        <v>30</v>
      </c>
      <c r="C85">
        <v>7</v>
      </c>
      <c r="D85" t="s">
        <v>6</v>
      </c>
      <c r="E85">
        <v>0.24675324700000001</v>
      </c>
    </row>
    <row r="86" spans="1:6" x14ac:dyDescent="0.3">
      <c r="A86">
        <v>15</v>
      </c>
      <c r="B86">
        <v>35</v>
      </c>
      <c r="C86">
        <v>13</v>
      </c>
      <c r="D86" t="s">
        <v>6</v>
      </c>
      <c r="E86">
        <v>0.102564103</v>
      </c>
    </row>
    <row r="87" spans="1:6" x14ac:dyDescent="0.3">
      <c r="A87">
        <v>67</v>
      </c>
      <c r="B87">
        <v>75</v>
      </c>
      <c r="C87">
        <v>119</v>
      </c>
      <c r="D87" t="s">
        <v>7</v>
      </c>
      <c r="E87">
        <v>1.003386E-3</v>
      </c>
    </row>
    <row r="88" spans="1:6" x14ac:dyDescent="0.3">
      <c r="A88">
        <v>78</v>
      </c>
      <c r="B88">
        <v>80</v>
      </c>
      <c r="C88">
        <v>162</v>
      </c>
      <c r="D88" t="s">
        <v>7</v>
      </c>
      <c r="E88">
        <v>1.58278E-4</v>
      </c>
    </row>
    <row r="89" spans="1:6" x14ac:dyDescent="0.3">
      <c r="A89">
        <v>40</v>
      </c>
      <c r="B89">
        <v>55</v>
      </c>
      <c r="C89">
        <v>62</v>
      </c>
      <c r="D89" t="s">
        <v>6</v>
      </c>
      <c r="E89">
        <v>6.0483869999999997E-3</v>
      </c>
      <c r="F89">
        <v>9.7842999999999997E-4</v>
      </c>
    </row>
    <row r="90" spans="1:6" x14ac:dyDescent="0.3">
      <c r="A90">
        <v>11</v>
      </c>
      <c r="B90">
        <v>30</v>
      </c>
      <c r="C90">
        <v>7</v>
      </c>
      <c r="D90" t="s">
        <v>6</v>
      </c>
      <c r="E90">
        <v>0.24675324700000001</v>
      </c>
    </row>
    <row r="91" spans="1:6" x14ac:dyDescent="0.3">
      <c r="A91">
        <v>49</v>
      </c>
      <c r="B91">
        <v>60</v>
      </c>
      <c r="C91">
        <v>89</v>
      </c>
      <c r="D91" t="s">
        <v>7</v>
      </c>
      <c r="E91">
        <v>2.5223569999999998E-3</v>
      </c>
    </row>
    <row r="92" spans="1:6" x14ac:dyDescent="0.3">
      <c r="A92">
        <v>27</v>
      </c>
      <c r="B92">
        <v>50</v>
      </c>
      <c r="C92">
        <v>21</v>
      </c>
      <c r="D92" t="s">
        <v>6</v>
      </c>
      <c r="E92">
        <v>4.0564374E-2</v>
      </c>
      <c r="F92">
        <v>1.0115228E-2</v>
      </c>
    </row>
    <row r="93" spans="1:6" x14ac:dyDescent="0.3">
      <c r="A93">
        <v>40</v>
      </c>
      <c r="B93">
        <v>55</v>
      </c>
      <c r="C93">
        <v>62</v>
      </c>
      <c r="D93" t="s">
        <v>7</v>
      </c>
      <c r="E93">
        <v>6.0483869999999997E-3</v>
      </c>
    </row>
    <row r="94" spans="1:6" x14ac:dyDescent="0.3">
      <c r="A94">
        <v>15</v>
      </c>
      <c r="B94">
        <v>35</v>
      </c>
      <c r="C94">
        <v>13</v>
      </c>
      <c r="D94" t="s">
        <v>6</v>
      </c>
      <c r="E94">
        <v>0.102564103</v>
      </c>
      <c r="F94">
        <v>2.4906774E-2</v>
      </c>
    </row>
    <row r="95" spans="1:6" x14ac:dyDescent="0.3">
      <c r="A95">
        <v>27</v>
      </c>
      <c r="B95">
        <v>50</v>
      </c>
      <c r="C95">
        <v>21</v>
      </c>
      <c r="D95" t="s">
        <v>7</v>
      </c>
      <c r="E95">
        <v>4.0564374E-2</v>
      </c>
    </row>
    <row r="96" spans="1:6" x14ac:dyDescent="0.3">
      <c r="A96">
        <v>11</v>
      </c>
      <c r="B96">
        <v>30</v>
      </c>
      <c r="C96">
        <v>7</v>
      </c>
      <c r="D96" t="s">
        <v>6</v>
      </c>
      <c r="E96">
        <v>0.24675324700000001</v>
      </c>
      <c r="F96">
        <v>0.100046944</v>
      </c>
    </row>
    <row r="97" spans="1:5" x14ac:dyDescent="0.3">
      <c r="A97">
        <v>67</v>
      </c>
      <c r="B97">
        <v>75</v>
      </c>
      <c r="C97">
        <v>119</v>
      </c>
      <c r="D97" t="s">
        <v>7</v>
      </c>
      <c r="E97">
        <v>1.003386E-3</v>
      </c>
    </row>
    <row r="98" spans="1:5" x14ac:dyDescent="0.3">
      <c r="A98">
        <v>49</v>
      </c>
      <c r="B98">
        <v>60</v>
      </c>
      <c r="C98">
        <v>89</v>
      </c>
      <c r="D98" t="s">
        <v>7</v>
      </c>
      <c r="E98">
        <v>2.5223569999999998E-3</v>
      </c>
    </row>
    <row r="99" spans="1:5" x14ac:dyDescent="0.3">
      <c r="A99">
        <v>78</v>
      </c>
      <c r="B99">
        <v>80</v>
      </c>
      <c r="C99">
        <v>162</v>
      </c>
      <c r="D99" t="s">
        <v>7</v>
      </c>
      <c r="E99">
        <v>1.58278E-4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96EC-FA8B-4963-B16B-DE0C95C43752}">
  <dimension ref="A1:H99"/>
  <sheetViews>
    <sheetView workbookViewId="0">
      <selection activeCell="H4" sqref="H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40</v>
      </c>
      <c r="B2">
        <v>55</v>
      </c>
      <c r="C2">
        <v>62</v>
      </c>
      <c r="D2" t="s">
        <v>7</v>
      </c>
      <c r="E2">
        <f>((B2/A2)-1)/C2</f>
        <v>6.0483870967741934E-3</v>
      </c>
    </row>
    <row r="3" spans="1:8" x14ac:dyDescent="0.3">
      <c r="A3">
        <v>15</v>
      </c>
      <c r="B3">
        <v>35</v>
      </c>
      <c r="C3">
        <v>13</v>
      </c>
      <c r="D3" t="s">
        <v>6</v>
      </c>
      <c r="E3">
        <f t="shared" ref="E3:E66" si="0">((B3/A3)-1)/C3</f>
        <v>0.10256410256410257</v>
      </c>
      <c r="F3">
        <f>GEOMEAN(E2:E3)</f>
        <v>2.4906774069335894E-2</v>
      </c>
    </row>
    <row r="4" spans="1:8" x14ac:dyDescent="0.3">
      <c r="A4">
        <v>67</v>
      </c>
      <c r="B4">
        <v>75</v>
      </c>
      <c r="C4">
        <v>119</v>
      </c>
      <c r="D4" t="s">
        <v>7</v>
      </c>
      <c r="E4">
        <f t="shared" si="0"/>
        <v>1.0033864291985443E-3</v>
      </c>
      <c r="G4" t="s">
        <v>8</v>
      </c>
      <c r="H4">
        <f>AVERAGE(F3,F6,F8,F12,F15,F18,F22,F25,F27,F29,F34,F39,F45,F48,F50,F54,F57,F61,F65,F70,F72,F75,F81,F87,F91,F93)</f>
        <v>1.3642722541517225E-2</v>
      </c>
    </row>
    <row r="5" spans="1:8" x14ac:dyDescent="0.3">
      <c r="A5">
        <v>49</v>
      </c>
      <c r="B5">
        <v>60</v>
      </c>
      <c r="C5">
        <v>89</v>
      </c>
      <c r="D5" t="s">
        <v>7</v>
      </c>
      <c r="E5">
        <f t="shared" si="0"/>
        <v>2.522357257509746E-3</v>
      </c>
    </row>
    <row r="6" spans="1:8" x14ac:dyDescent="0.3">
      <c r="A6">
        <v>11</v>
      </c>
      <c r="B6">
        <v>30</v>
      </c>
      <c r="C6">
        <v>7</v>
      </c>
      <c r="D6" t="s">
        <v>6</v>
      </c>
      <c r="E6">
        <f t="shared" si="0"/>
        <v>0.24675324675324672</v>
      </c>
      <c r="F6">
        <f>GEOMEAN(E5:E6)</f>
        <v>2.494794265590141E-2</v>
      </c>
    </row>
    <row r="7" spans="1:8" x14ac:dyDescent="0.3">
      <c r="A7">
        <v>78</v>
      </c>
      <c r="B7">
        <v>80</v>
      </c>
      <c r="C7">
        <v>162</v>
      </c>
      <c r="D7" t="s">
        <v>7</v>
      </c>
      <c r="E7">
        <f t="shared" si="0"/>
        <v>1.5827793605571326E-4</v>
      </c>
    </row>
    <row r="8" spans="1:8" x14ac:dyDescent="0.3">
      <c r="A8">
        <v>27</v>
      </c>
      <c r="B8">
        <v>50</v>
      </c>
      <c r="C8">
        <v>21</v>
      </c>
      <c r="D8" t="s">
        <v>6</v>
      </c>
      <c r="E8">
        <f t="shared" si="0"/>
        <v>4.0564373897707229E-2</v>
      </c>
      <c r="F8">
        <f>GEOMEAN(E7:E8)</f>
        <v>2.5338597786620613E-3</v>
      </c>
    </row>
    <row r="9" spans="1:8" x14ac:dyDescent="0.3">
      <c r="A9">
        <v>40</v>
      </c>
      <c r="B9">
        <v>55</v>
      </c>
      <c r="C9">
        <v>62</v>
      </c>
      <c r="D9" t="s">
        <v>7</v>
      </c>
      <c r="E9">
        <f t="shared" si="0"/>
        <v>6.0483870967741934E-3</v>
      </c>
    </row>
    <row r="10" spans="1:8" x14ac:dyDescent="0.3">
      <c r="A10">
        <v>49</v>
      </c>
      <c r="B10">
        <v>60</v>
      </c>
      <c r="C10">
        <v>89</v>
      </c>
      <c r="D10" t="s">
        <v>7</v>
      </c>
      <c r="E10">
        <f t="shared" si="0"/>
        <v>2.522357257509746E-3</v>
      </c>
    </row>
    <row r="11" spans="1:8" x14ac:dyDescent="0.3">
      <c r="A11">
        <v>67</v>
      </c>
      <c r="B11">
        <v>75</v>
      </c>
      <c r="C11">
        <v>119</v>
      </c>
      <c r="D11" t="s">
        <v>7</v>
      </c>
      <c r="E11">
        <f t="shared" si="0"/>
        <v>1.0033864291985443E-3</v>
      </c>
    </row>
    <row r="12" spans="1:8" x14ac:dyDescent="0.3">
      <c r="A12">
        <v>27</v>
      </c>
      <c r="B12">
        <v>50</v>
      </c>
      <c r="C12">
        <v>21</v>
      </c>
      <c r="D12" t="s">
        <v>6</v>
      </c>
      <c r="E12">
        <f t="shared" si="0"/>
        <v>4.0564373897707229E-2</v>
      </c>
      <c r="F12">
        <f>GEOMEAN(E11:E12)</f>
        <v>6.3797917111685625E-3</v>
      </c>
    </row>
    <row r="13" spans="1:8" x14ac:dyDescent="0.3">
      <c r="A13">
        <v>15</v>
      </c>
      <c r="B13">
        <v>35</v>
      </c>
      <c r="C13">
        <v>13</v>
      </c>
      <c r="D13" t="s">
        <v>6</v>
      </c>
      <c r="E13">
        <f t="shared" si="0"/>
        <v>0.10256410256410257</v>
      </c>
    </row>
    <row r="14" spans="1:8" x14ac:dyDescent="0.3">
      <c r="A14">
        <v>78</v>
      </c>
      <c r="B14">
        <v>80</v>
      </c>
      <c r="C14">
        <v>162</v>
      </c>
      <c r="D14" t="s">
        <v>7</v>
      </c>
      <c r="E14">
        <f t="shared" si="0"/>
        <v>1.5827793605571326E-4</v>
      </c>
    </row>
    <row r="15" spans="1:8" x14ac:dyDescent="0.3">
      <c r="A15">
        <v>11</v>
      </c>
      <c r="B15">
        <v>30</v>
      </c>
      <c r="C15">
        <v>7</v>
      </c>
      <c r="D15" t="s">
        <v>6</v>
      </c>
      <c r="E15">
        <f t="shared" si="0"/>
        <v>0.24675324675324672</v>
      </c>
      <c r="F15">
        <f>GEOMEAN(E14:E15)</f>
        <v>6.2494475444754335E-3</v>
      </c>
    </row>
    <row r="16" spans="1:8" x14ac:dyDescent="0.3">
      <c r="A16">
        <v>49</v>
      </c>
      <c r="B16">
        <v>60</v>
      </c>
      <c r="C16">
        <v>89</v>
      </c>
      <c r="D16" t="s">
        <v>7</v>
      </c>
      <c r="E16">
        <f t="shared" si="0"/>
        <v>2.522357257509746E-3</v>
      </c>
    </row>
    <row r="17" spans="1:6" x14ac:dyDescent="0.3">
      <c r="A17">
        <v>78</v>
      </c>
      <c r="B17">
        <v>80</v>
      </c>
      <c r="C17">
        <v>162</v>
      </c>
      <c r="D17" t="s">
        <v>7</v>
      </c>
      <c r="E17">
        <f t="shared" si="0"/>
        <v>1.5827793605571326E-4</v>
      </c>
    </row>
    <row r="18" spans="1:6" x14ac:dyDescent="0.3">
      <c r="A18">
        <v>15</v>
      </c>
      <c r="B18">
        <v>35</v>
      </c>
      <c r="C18">
        <v>13</v>
      </c>
      <c r="D18" t="s">
        <v>6</v>
      </c>
      <c r="E18">
        <f t="shared" si="0"/>
        <v>0.10256410256410257</v>
      </c>
      <c r="F18">
        <f>GEOMEAN(E17:E18)</f>
        <v>4.0290984682994089E-3</v>
      </c>
    </row>
    <row r="19" spans="1:6" x14ac:dyDescent="0.3">
      <c r="A19">
        <v>27</v>
      </c>
      <c r="B19">
        <v>50</v>
      </c>
      <c r="C19">
        <v>21</v>
      </c>
      <c r="D19" t="s">
        <v>6</v>
      </c>
      <c r="E19">
        <f t="shared" si="0"/>
        <v>4.0564373897707229E-2</v>
      </c>
    </row>
    <row r="20" spans="1:6" x14ac:dyDescent="0.3">
      <c r="A20">
        <v>40</v>
      </c>
      <c r="B20">
        <v>55</v>
      </c>
      <c r="C20">
        <v>62</v>
      </c>
      <c r="D20" t="s">
        <v>7</v>
      </c>
      <c r="E20">
        <f t="shared" si="0"/>
        <v>6.0483870967741934E-3</v>
      </c>
    </row>
    <row r="21" spans="1:6" x14ac:dyDescent="0.3">
      <c r="A21">
        <v>67</v>
      </c>
      <c r="B21">
        <v>75</v>
      </c>
      <c r="C21">
        <v>119</v>
      </c>
      <c r="D21" t="s">
        <v>7</v>
      </c>
      <c r="E21">
        <f t="shared" si="0"/>
        <v>1.0033864291985443E-3</v>
      </c>
    </row>
    <row r="22" spans="1:6" x14ac:dyDescent="0.3">
      <c r="A22">
        <v>11</v>
      </c>
      <c r="B22">
        <v>30</v>
      </c>
      <c r="C22">
        <v>7</v>
      </c>
      <c r="D22" t="s">
        <v>6</v>
      </c>
      <c r="E22">
        <f t="shared" si="0"/>
        <v>0.24675324675324672</v>
      </c>
      <c r="F22">
        <f>GEOMEAN(E21:E22)</f>
        <v>1.5734956598379531E-2</v>
      </c>
    </row>
    <row r="23" spans="1:6" x14ac:dyDescent="0.3">
      <c r="A23">
        <v>49</v>
      </c>
      <c r="B23">
        <v>60</v>
      </c>
      <c r="C23">
        <v>89</v>
      </c>
      <c r="D23" t="s">
        <v>7</v>
      </c>
      <c r="E23">
        <f t="shared" si="0"/>
        <v>2.522357257509746E-3</v>
      </c>
    </row>
    <row r="24" spans="1:6" x14ac:dyDescent="0.3">
      <c r="A24">
        <v>40</v>
      </c>
      <c r="B24">
        <v>55</v>
      </c>
      <c r="C24">
        <v>62</v>
      </c>
      <c r="D24" t="s">
        <v>7</v>
      </c>
      <c r="E24">
        <f t="shared" si="0"/>
        <v>6.0483870967741934E-3</v>
      </c>
    </row>
    <row r="25" spans="1:6" x14ac:dyDescent="0.3">
      <c r="A25">
        <v>15</v>
      </c>
      <c r="B25">
        <v>35</v>
      </c>
      <c r="C25">
        <v>13</v>
      </c>
      <c r="D25" t="s">
        <v>6</v>
      </c>
      <c r="E25">
        <f t="shared" si="0"/>
        <v>0.10256410256410257</v>
      </c>
      <c r="F25">
        <f>GEOMEAN(E24:E25)</f>
        <v>2.4906774069335894E-2</v>
      </c>
    </row>
    <row r="26" spans="1:6" x14ac:dyDescent="0.3">
      <c r="A26">
        <v>78</v>
      </c>
      <c r="B26">
        <v>80</v>
      </c>
      <c r="C26">
        <v>162</v>
      </c>
      <c r="D26" t="s">
        <v>7</v>
      </c>
      <c r="E26">
        <f t="shared" si="0"/>
        <v>1.5827793605571326E-4</v>
      </c>
    </row>
    <row r="27" spans="1:6" x14ac:dyDescent="0.3">
      <c r="A27">
        <v>27</v>
      </c>
      <c r="B27">
        <v>50</v>
      </c>
      <c r="C27">
        <v>21</v>
      </c>
      <c r="D27" t="s">
        <v>6</v>
      </c>
      <c r="E27">
        <f t="shared" si="0"/>
        <v>4.0564373897707229E-2</v>
      </c>
      <c r="F27">
        <f>GEOMEAN(E26:E27)</f>
        <v>2.5338597786620613E-3</v>
      </c>
    </row>
    <row r="28" spans="1:6" x14ac:dyDescent="0.3">
      <c r="A28">
        <v>67</v>
      </c>
      <c r="B28">
        <v>75</v>
      </c>
      <c r="C28">
        <v>119</v>
      </c>
      <c r="D28" t="s">
        <v>7</v>
      </c>
      <c r="E28">
        <f t="shared" si="0"/>
        <v>1.0033864291985443E-3</v>
      </c>
    </row>
    <row r="29" spans="1:6" x14ac:dyDescent="0.3">
      <c r="A29">
        <v>11</v>
      </c>
      <c r="B29">
        <v>30</v>
      </c>
      <c r="C29">
        <v>7</v>
      </c>
      <c r="D29" t="s">
        <v>6</v>
      </c>
      <c r="E29">
        <f t="shared" si="0"/>
        <v>0.24675324675324672</v>
      </c>
      <c r="F29">
        <f>GEOMEAN(E28:E29)</f>
        <v>1.5734956598379531E-2</v>
      </c>
    </row>
    <row r="30" spans="1:6" x14ac:dyDescent="0.3">
      <c r="A30">
        <v>67</v>
      </c>
      <c r="B30">
        <v>75</v>
      </c>
      <c r="C30">
        <v>119</v>
      </c>
      <c r="D30" t="s">
        <v>7</v>
      </c>
      <c r="E30">
        <f t="shared" si="0"/>
        <v>1.0033864291985443E-3</v>
      </c>
    </row>
    <row r="31" spans="1:6" x14ac:dyDescent="0.3">
      <c r="A31">
        <v>49</v>
      </c>
      <c r="B31">
        <v>60</v>
      </c>
      <c r="C31">
        <v>89</v>
      </c>
      <c r="D31" t="s">
        <v>7</v>
      </c>
      <c r="E31">
        <f t="shared" si="0"/>
        <v>2.522357257509746E-3</v>
      </c>
    </row>
    <row r="32" spans="1:6" x14ac:dyDescent="0.3">
      <c r="A32">
        <v>78</v>
      </c>
      <c r="B32">
        <v>80</v>
      </c>
      <c r="C32">
        <v>162</v>
      </c>
      <c r="D32" t="s">
        <v>7</v>
      </c>
      <c r="E32">
        <f t="shared" si="0"/>
        <v>1.5827793605571326E-4</v>
      </c>
    </row>
    <row r="33" spans="1:6" x14ac:dyDescent="0.3">
      <c r="A33">
        <v>40</v>
      </c>
      <c r="B33">
        <v>55</v>
      </c>
      <c r="C33">
        <v>62</v>
      </c>
      <c r="D33" t="s">
        <v>7</v>
      </c>
      <c r="E33">
        <f t="shared" si="0"/>
        <v>6.0483870967741934E-3</v>
      </c>
    </row>
    <row r="34" spans="1:6" x14ac:dyDescent="0.3">
      <c r="A34">
        <v>15</v>
      </c>
      <c r="B34">
        <v>35</v>
      </c>
      <c r="C34">
        <v>13</v>
      </c>
      <c r="D34" t="s">
        <v>6</v>
      </c>
      <c r="E34">
        <f t="shared" si="0"/>
        <v>0.10256410256410257</v>
      </c>
      <c r="F34">
        <f>GEOMEAN(E33:E34)</f>
        <v>2.4906774069335894E-2</v>
      </c>
    </row>
    <row r="35" spans="1:6" x14ac:dyDescent="0.3">
      <c r="A35">
        <v>27</v>
      </c>
      <c r="B35">
        <v>50</v>
      </c>
      <c r="C35">
        <v>21</v>
      </c>
      <c r="D35" t="s">
        <v>6</v>
      </c>
      <c r="E35">
        <f t="shared" si="0"/>
        <v>4.0564373897707229E-2</v>
      </c>
    </row>
    <row r="36" spans="1:6" x14ac:dyDescent="0.3">
      <c r="A36">
        <v>11</v>
      </c>
      <c r="B36">
        <v>30</v>
      </c>
      <c r="C36">
        <v>7</v>
      </c>
      <c r="D36" t="s">
        <v>6</v>
      </c>
      <c r="E36">
        <f t="shared" si="0"/>
        <v>0.24675324675324672</v>
      </c>
    </row>
    <row r="37" spans="1:6" x14ac:dyDescent="0.3">
      <c r="A37">
        <v>15</v>
      </c>
      <c r="B37">
        <v>35</v>
      </c>
      <c r="C37">
        <v>13</v>
      </c>
      <c r="D37" t="s">
        <v>6</v>
      </c>
      <c r="E37">
        <f t="shared" si="0"/>
        <v>0.10256410256410257</v>
      </c>
    </row>
    <row r="38" spans="1:6" x14ac:dyDescent="0.3">
      <c r="A38">
        <v>67</v>
      </c>
      <c r="B38">
        <v>75</v>
      </c>
      <c r="C38">
        <v>119</v>
      </c>
      <c r="D38" t="s">
        <v>7</v>
      </c>
      <c r="E38">
        <f t="shared" si="0"/>
        <v>1.0033864291985443E-3</v>
      </c>
    </row>
    <row r="39" spans="1:6" x14ac:dyDescent="0.3">
      <c r="A39">
        <v>11</v>
      </c>
      <c r="B39">
        <v>30</v>
      </c>
      <c r="C39">
        <v>7</v>
      </c>
      <c r="D39" t="s">
        <v>6</v>
      </c>
      <c r="E39">
        <f t="shared" si="0"/>
        <v>0.24675324675324672</v>
      </c>
      <c r="F39">
        <f>GEOMEAN(E38:E39)</f>
        <v>1.5734956598379531E-2</v>
      </c>
    </row>
    <row r="40" spans="1:6" x14ac:dyDescent="0.3">
      <c r="A40">
        <v>27</v>
      </c>
      <c r="B40">
        <v>50</v>
      </c>
      <c r="C40">
        <v>21</v>
      </c>
      <c r="D40" t="s">
        <v>6</v>
      </c>
      <c r="E40">
        <f t="shared" si="0"/>
        <v>4.0564373897707229E-2</v>
      </c>
    </row>
    <row r="41" spans="1:6" x14ac:dyDescent="0.3">
      <c r="A41">
        <v>49</v>
      </c>
      <c r="B41">
        <v>60</v>
      </c>
      <c r="C41">
        <v>89</v>
      </c>
      <c r="D41" t="s">
        <v>7</v>
      </c>
      <c r="E41">
        <f t="shared" si="0"/>
        <v>2.522357257509746E-3</v>
      </c>
    </row>
    <row r="42" spans="1:6" x14ac:dyDescent="0.3">
      <c r="A42">
        <v>78</v>
      </c>
      <c r="B42">
        <v>80</v>
      </c>
      <c r="C42">
        <v>162</v>
      </c>
      <c r="D42" t="s">
        <v>7</v>
      </c>
      <c r="E42">
        <f t="shared" si="0"/>
        <v>1.5827793605571326E-4</v>
      </c>
    </row>
    <row r="43" spans="1:6" x14ac:dyDescent="0.3">
      <c r="A43">
        <v>40</v>
      </c>
      <c r="B43">
        <v>55</v>
      </c>
      <c r="C43">
        <v>62</v>
      </c>
      <c r="D43" t="s">
        <v>7</v>
      </c>
      <c r="E43">
        <f t="shared" si="0"/>
        <v>6.0483870967741934E-3</v>
      </c>
    </row>
    <row r="44" spans="1:6" x14ac:dyDescent="0.3">
      <c r="A44">
        <v>67</v>
      </c>
      <c r="B44">
        <v>75</v>
      </c>
      <c r="C44">
        <v>119</v>
      </c>
      <c r="D44" t="s">
        <v>7</v>
      </c>
      <c r="E44">
        <f t="shared" si="0"/>
        <v>1.0033864291985443E-3</v>
      </c>
    </row>
    <row r="45" spans="1:6" x14ac:dyDescent="0.3">
      <c r="A45">
        <v>11</v>
      </c>
      <c r="B45">
        <v>30</v>
      </c>
      <c r="C45">
        <v>7</v>
      </c>
      <c r="D45" t="s">
        <v>6</v>
      </c>
      <c r="E45">
        <f t="shared" si="0"/>
        <v>0.24675324675324672</v>
      </c>
      <c r="F45">
        <f>GEOMEAN(E44:E45)</f>
        <v>1.5734956598379531E-2</v>
      </c>
    </row>
    <row r="46" spans="1:6" x14ac:dyDescent="0.3">
      <c r="A46">
        <v>40</v>
      </c>
      <c r="B46">
        <v>55</v>
      </c>
      <c r="C46">
        <v>62</v>
      </c>
      <c r="D46" t="s">
        <v>7</v>
      </c>
      <c r="E46">
        <f t="shared" si="0"/>
        <v>6.0483870967741934E-3</v>
      </c>
    </row>
    <row r="47" spans="1:6" x14ac:dyDescent="0.3">
      <c r="A47">
        <v>49</v>
      </c>
      <c r="B47">
        <v>60</v>
      </c>
      <c r="C47">
        <v>89</v>
      </c>
      <c r="D47" t="s">
        <v>7</v>
      </c>
      <c r="E47">
        <f t="shared" si="0"/>
        <v>2.522357257509746E-3</v>
      </c>
    </row>
    <row r="48" spans="1:6" x14ac:dyDescent="0.3">
      <c r="A48">
        <v>27</v>
      </c>
      <c r="B48">
        <v>50</v>
      </c>
      <c r="C48">
        <v>21</v>
      </c>
      <c r="D48" t="s">
        <v>6</v>
      </c>
      <c r="E48">
        <f t="shared" si="0"/>
        <v>4.0564373897707229E-2</v>
      </c>
      <c r="F48">
        <f>GEOMEAN(E47:E48)</f>
        <v>1.0115228267183135E-2</v>
      </c>
    </row>
    <row r="49" spans="1:6" x14ac:dyDescent="0.3">
      <c r="A49">
        <v>78</v>
      </c>
      <c r="B49">
        <v>80</v>
      </c>
      <c r="C49">
        <v>162</v>
      </c>
      <c r="D49" t="s">
        <v>7</v>
      </c>
      <c r="E49">
        <f t="shared" si="0"/>
        <v>1.5827793605571326E-4</v>
      </c>
    </row>
    <row r="50" spans="1:6" x14ac:dyDescent="0.3">
      <c r="A50">
        <v>15</v>
      </c>
      <c r="B50">
        <v>35</v>
      </c>
      <c r="C50">
        <v>13</v>
      </c>
      <c r="D50" t="s">
        <v>6</v>
      </c>
      <c r="E50">
        <f t="shared" si="0"/>
        <v>0.10256410256410257</v>
      </c>
      <c r="F50">
        <f>GEOMEAN(E49:E50)</f>
        <v>4.0290984682994089E-3</v>
      </c>
    </row>
    <row r="51" spans="1:6" x14ac:dyDescent="0.3">
      <c r="A51">
        <v>15</v>
      </c>
      <c r="B51">
        <v>35</v>
      </c>
      <c r="C51">
        <v>13</v>
      </c>
      <c r="D51" t="s">
        <v>6</v>
      </c>
      <c r="E51">
        <f t="shared" si="0"/>
        <v>0.10256410256410257</v>
      </c>
    </row>
    <row r="52" spans="1:6" x14ac:dyDescent="0.3">
      <c r="A52">
        <v>67</v>
      </c>
      <c r="B52">
        <v>75</v>
      </c>
      <c r="C52">
        <v>119</v>
      </c>
      <c r="D52" t="s">
        <v>7</v>
      </c>
      <c r="E52">
        <f t="shared" si="0"/>
        <v>1.0033864291985443E-3</v>
      </c>
    </row>
    <row r="53" spans="1:6" x14ac:dyDescent="0.3">
      <c r="A53">
        <v>78</v>
      </c>
      <c r="B53">
        <v>80</v>
      </c>
      <c r="C53">
        <v>162</v>
      </c>
      <c r="D53" t="s">
        <v>7</v>
      </c>
      <c r="E53">
        <f t="shared" si="0"/>
        <v>1.5827793605571326E-4</v>
      </c>
    </row>
    <row r="54" spans="1:6" x14ac:dyDescent="0.3">
      <c r="A54">
        <v>11</v>
      </c>
      <c r="B54">
        <v>30</v>
      </c>
      <c r="C54">
        <v>7</v>
      </c>
      <c r="D54" t="s">
        <v>6</v>
      </c>
      <c r="E54">
        <f t="shared" si="0"/>
        <v>0.24675324675324672</v>
      </c>
      <c r="F54">
        <f>GEOMEAN(E53:E54)</f>
        <v>6.2494475444754335E-3</v>
      </c>
    </row>
    <row r="55" spans="1:6" x14ac:dyDescent="0.3">
      <c r="A55">
        <v>40</v>
      </c>
      <c r="B55">
        <v>55</v>
      </c>
      <c r="C55">
        <v>62</v>
      </c>
      <c r="D55" t="s">
        <v>7</v>
      </c>
      <c r="E55">
        <f t="shared" si="0"/>
        <v>6.0483870967741934E-3</v>
      </c>
    </row>
    <row r="56" spans="1:6" x14ac:dyDescent="0.3">
      <c r="A56">
        <v>49</v>
      </c>
      <c r="B56">
        <v>60</v>
      </c>
      <c r="C56">
        <v>89</v>
      </c>
      <c r="D56" t="s">
        <v>7</v>
      </c>
      <c r="E56">
        <f t="shared" si="0"/>
        <v>2.522357257509746E-3</v>
      </c>
    </row>
    <row r="57" spans="1:6" x14ac:dyDescent="0.3">
      <c r="A57">
        <v>27</v>
      </c>
      <c r="B57">
        <v>50</v>
      </c>
      <c r="C57">
        <v>21</v>
      </c>
      <c r="D57" t="s">
        <v>6</v>
      </c>
      <c r="E57">
        <f t="shared" si="0"/>
        <v>4.0564373897707229E-2</v>
      </c>
      <c r="F57">
        <f>GEOMEAN(E56:E57)</f>
        <v>1.0115228267183135E-2</v>
      </c>
    </row>
    <row r="58" spans="1:6" x14ac:dyDescent="0.3">
      <c r="A58">
        <v>40</v>
      </c>
      <c r="B58">
        <v>55</v>
      </c>
      <c r="C58">
        <v>62</v>
      </c>
      <c r="D58" t="s">
        <v>7</v>
      </c>
      <c r="E58">
        <f t="shared" si="0"/>
        <v>6.0483870967741934E-3</v>
      </c>
    </row>
    <row r="59" spans="1:6" x14ac:dyDescent="0.3">
      <c r="A59">
        <v>67</v>
      </c>
      <c r="B59">
        <v>75</v>
      </c>
      <c r="C59">
        <v>119</v>
      </c>
      <c r="D59" t="s">
        <v>7</v>
      </c>
      <c r="E59">
        <f t="shared" si="0"/>
        <v>1.0033864291985443E-3</v>
      </c>
    </row>
    <row r="60" spans="1:6" x14ac:dyDescent="0.3">
      <c r="A60">
        <v>78</v>
      </c>
      <c r="B60">
        <v>80</v>
      </c>
      <c r="C60">
        <v>162</v>
      </c>
      <c r="D60" t="s">
        <v>7</v>
      </c>
      <c r="E60">
        <f t="shared" si="0"/>
        <v>1.5827793605571326E-4</v>
      </c>
    </row>
    <row r="61" spans="1:6" x14ac:dyDescent="0.3">
      <c r="A61">
        <v>27</v>
      </c>
      <c r="B61">
        <v>50</v>
      </c>
      <c r="C61">
        <v>21</v>
      </c>
      <c r="D61" t="s">
        <v>6</v>
      </c>
      <c r="E61">
        <f t="shared" si="0"/>
        <v>4.0564373897707229E-2</v>
      </c>
      <c r="F61">
        <f>GEOMEAN(E60:E61)</f>
        <v>2.5338597786620613E-3</v>
      </c>
    </row>
    <row r="62" spans="1:6" x14ac:dyDescent="0.3">
      <c r="A62">
        <v>11</v>
      </c>
      <c r="B62">
        <v>30</v>
      </c>
      <c r="C62">
        <v>7</v>
      </c>
      <c r="D62" t="s">
        <v>6</v>
      </c>
      <c r="E62">
        <f t="shared" si="0"/>
        <v>0.24675324675324672</v>
      </c>
    </row>
    <row r="63" spans="1:6" x14ac:dyDescent="0.3">
      <c r="A63">
        <v>15</v>
      </c>
      <c r="B63">
        <v>35</v>
      </c>
      <c r="C63">
        <v>13</v>
      </c>
      <c r="D63" t="s">
        <v>6</v>
      </c>
      <c r="E63">
        <f t="shared" si="0"/>
        <v>0.10256410256410257</v>
      </c>
    </row>
    <row r="64" spans="1:6" x14ac:dyDescent="0.3">
      <c r="A64">
        <v>49</v>
      </c>
      <c r="B64">
        <v>60</v>
      </c>
      <c r="C64">
        <v>89</v>
      </c>
      <c r="D64" t="s">
        <v>7</v>
      </c>
      <c r="E64">
        <f t="shared" si="0"/>
        <v>2.522357257509746E-3</v>
      </c>
    </row>
    <row r="65" spans="1:6" x14ac:dyDescent="0.3">
      <c r="A65">
        <v>27</v>
      </c>
      <c r="B65">
        <v>50</v>
      </c>
      <c r="C65">
        <v>21</v>
      </c>
      <c r="D65" t="s">
        <v>6</v>
      </c>
      <c r="E65">
        <f t="shared" si="0"/>
        <v>4.0564373897707229E-2</v>
      </c>
      <c r="F65">
        <f>GEOMEAN(E64:E65)</f>
        <v>1.0115228267183135E-2</v>
      </c>
    </row>
    <row r="66" spans="1:6" x14ac:dyDescent="0.3">
      <c r="A66">
        <v>11</v>
      </c>
      <c r="B66">
        <v>30</v>
      </c>
      <c r="C66">
        <v>7</v>
      </c>
      <c r="D66" t="s">
        <v>6</v>
      </c>
      <c r="E66">
        <f t="shared" si="0"/>
        <v>0.24675324675324672</v>
      </c>
    </row>
    <row r="67" spans="1:6" x14ac:dyDescent="0.3">
      <c r="A67">
        <v>67</v>
      </c>
      <c r="B67">
        <v>75</v>
      </c>
      <c r="C67">
        <v>119</v>
      </c>
      <c r="D67" t="s">
        <v>7</v>
      </c>
      <c r="E67">
        <f t="shared" ref="E67:E99" si="1">((B67/A67)-1)/C67</f>
        <v>1.0033864291985443E-3</v>
      </c>
    </row>
    <row r="68" spans="1:6" x14ac:dyDescent="0.3">
      <c r="A68">
        <v>40</v>
      </c>
      <c r="B68">
        <v>55</v>
      </c>
      <c r="C68">
        <v>62</v>
      </c>
      <c r="D68" t="s">
        <v>7</v>
      </c>
      <c r="E68">
        <f t="shared" si="1"/>
        <v>6.0483870967741934E-3</v>
      </c>
    </row>
    <row r="69" spans="1:6" x14ac:dyDescent="0.3">
      <c r="A69">
        <v>49</v>
      </c>
      <c r="B69">
        <v>60</v>
      </c>
      <c r="C69">
        <v>89</v>
      </c>
      <c r="D69" t="s">
        <v>7</v>
      </c>
      <c r="E69">
        <f t="shared" si="1"/>
        <v>2.522357257509746E-3</v>
      </c>
    </row>
    <row r="70" spans="1:6" x14ac:dyDescent="0.3">
      <c r="A70">
        <v>15</v>
      </c>
      <c r="B70">
        <v>35</v>
      </c>
      <c r="C70">
        <v>13</v>
      </c>
      <c r="D70" t="s">
        <v>6</v>
      </c>
      <c r="E70">
        <f t="shared" si="1"/>
        <v>0.10256410256410257</v>
      </c>
      <c r="F70">
        <f>GEOMEAN(E69:E70)</f>
        <v>1.6084256540559717E-2</v>
      </c>
    </row>
    <row r="71" spans="1:6" x14ac:dyDescent="0.3">
      <c r="A71">
        <v>78</v>
      </c>
      <c r="B71">
        <v>80</v>
      </c>
      <c r="C71">
        <v>162</v>
      </c>
      <c r="D71" t="s">
        <v>7</v>
      </c>
      <c r="E71">
        <f t="shared" si="1"/>
        <v>1.5827793605571326E-4</v>
      </c>
    </row>
    <row r="72" spans="1:6" x14ac:dyDescent="0.3">
      <c r="A72">
        <v>27</v>
      </c>
      <c r="B72">
        <v>50</v>
      </c>
      <c r="C72">
        <v>21</v>
      </c>
      <c r="D72" t="s">
        <v>6</v>
      </c>
      <c r="E72">
        <f t="shared" si="1"/>
        <v>4.0564373897707229E-2</v>
      </c>
      <c r="F72">
        <f>GEOMEAN(E71:E72)</f>
        <v>2.5338597786620613E-3</v>
      </c>
    </row>
    <row r="73" spans="1:6" x14ac:dyDescent="0.3">
      <c r="A73">
        <v>78</v>
      </c>
      <c r="B73">
        <v>80</v>
      </c>
      <c r="C73">
        <v>162</v>
      </c>
      <c r="D73" t="s">
        <v>7</v>
      </c>
      <c r="E73">
        <f t="shared" si="1"/>
        <v>1.5827793605571326E-4</v>
      </c>
    </row>
    <row r="74" spans="1:6" x14ac:dyDescent="0.3">
      <c r="A74">
        <v>40</v>
      </c>
      <c r="B74">
        <v>55</v>
      </c>
      <c r="C74">
        <v>62</v>
      </c>
      <c r="D74" t="s">
        <v>7</v>
      </c>
      <c r="E74">
        <f t="shared" si="1"/>
        <v>6.0483870967741934E-3</v>
      </c>
    </row>
    <row r="75" spans="1:6" x14ac:dyDescent="0.3">
      <c r="A75">
        <v>15</v>
      </c>
      <c r="B75">
        <v>35</v>
      </c>
      <c r="C75">
        <v>13</v>
      </c>
      <c r="D75" t="s">
        <v>6</v>
      </c>
      <c r="E75">
        <f t="shared" si="1"/>
        <v>0.10256410256410257</v>
      </c>
      <c r="F75">
        <f>GEOMEAN(E74:E75)</f>
        <v>2.4906774069335894E-2</v>
      </c>
    </row>
    <row r="76" spans="1:6" x14ac:dyDescent="0.3">
      <c r="A76">
        <v>11</v>
      </c>
      <c r="B76">
        <v>30</v>
      </c>
      <c r="C76">
        <v>7</v>
      </c>
      <c r="D76" t="s">
        <v>6</v>
      </c>
      <c r="E76">
        <f t="shared" si="1"/>
        <v>0.24675324675324672</v>
      </c>
    </row>
    <row r="77" spans="1:6" x14ac:dyDescent="0.3">
      <c r="A77">
        <v>67</v>
      </c>
      <c r="B77">
        <v>75</v>
      </c>
      <c r="C77">
        <v>119</v>
      </c>
      <c r="D77" t="s">
        <v>7</v>
      </c>
      <c r="E77">
        <f t="shared" si="1"/>
        <v>1.0033864291985443E-3</v>
      </c>
    </row>
    <row r="78" spans="1:6" x14ac:dyDescent="0.3">
      <c r="A78">
        <v>49</v>
      </c>
      <c r="B78">
        <v>60</v>
      </c>
      <c r="C78">
        <v>89</v>
      </c>
      <c r="D78" t="s">
        <v>7</v>
      </c>
      <c r="E78">
        <f t="shared" si="1"/>
        <v>2.522357257509746E-3</v>
      </c>
    </row>
    <row r="79" spans="1:6" x14ac:dyDescent="0.3">
      <c r="A79">
        <v>78</v>
      </c>
      <c r="B79">
        <v>80</v>
      </c>
      <c r="C79">
        <v>162</v>
      </c>
      <c r="D79" t="s">
        <v>7</v>
      </c>
      <c r="E79">
        <f t="shared" si="1"/>
        <v>1.5827793605571326E-4</v>
      </c>
    </row>
    <row r="80" spans="1:6" x14ac:dyDescent="0.3">
      <c r="A80">
        <v>49</v>
      </c>
      <c r="B80">
        <v>60</v>
      </c>
      <c r="C80">
        <v>89</v>
      </c>
      <c r="D80" t="s">
        <v>7</v>
      </c>
      <c r="E80">
        <f t="shared" si="1"/>
        <v>2.522357257509746E-3</v>
      </c>
    </row>
    <row r="81" spans="1:6" x14ac:dyDescent="0.3">
      <c r="A81">
        <v>11</v>
      </c>
      <c r="B81">
        <v>30</v>
      </c>
      <c r="C81">
        <v>7</v>
      </c>
      <c r="D81" t="s">
        <v>6</v>
      </c>
      <c r="E81">
        <f t="shared" si="1"/>
        <v>0.24675324675324672</v>
      </c>
      <c r="F81">
        <f>GEOMEAN(E80:E81)</f>
        <v>2.494794265590141E-2</v>
      </c>
    </row>
    <row r="82" spans="1:6" x14ac:dyDescent="0.3">
      <c r="A82">
        <v>15</v>
      </c>
      <c r="B82">
        <v>35</v>
      </c>
      <c r="C82">
        <v>13</v>
      </c>
      <c r="D82" t="s">
        <v>6</v>
      </c>
      <c r="E82">
        <f t="shared" si="1"/>
        <v>0.10256410256410257</v>
      </c>
    </row>
    <row r="83" spans="1:6" x14ac:dyDescent="0.3">
      <c r="A83">
        <v>27</v>
      </c>
      <c r="B83">
        <v>50</v>
      </c>
      <c r="C83">
        <v>21</v>
      </c>
      <c r="D83" t="s">
        <v>6</v>
      </c>
      <c r="E83">
        <f t="shared" si="1"/>
        <v>4.0564373897707229E-2</v>
      </c>
    </row>
    <row r="84" spans="1:6" x14ac:dyDescent="0.3">
      <c r="A84">
        <v>40</v>
      </c>
      <c r="B84">
        <v>55</v>
      </c>
      <c r="C84">
        <v>62</v>
      </c>
      <c r="D84" t="s">
        <v>7</v>
      </c>
      <c r="E84">
        <f t="shared" si="1"/>
        <v>6.0483870967741934E-3</v>
      </c>
    </row>
    <row r="85" spans="1:6" x14ac:dyDescent="0.3">
      <c r="A85">
        <v>67</v>
      </c>
      <c r="B85">
        <v>75</v>
      </c>
      <c r="C85">
        <v>119</v>
      </c>
      <c r="D85" t="s">
        <v>7</v>
      </c>
      <c r="E85">
        <f t="shared" si="1"/>
        <v>1.0033864291985443E-3</v>
      </c>
    </row>
    <row r="86" spans="1:6" x14ac:dyDescent="0.3">
      <c r="A86">
        <v>40</v>
      </c>
      <c r="B86">
        <v>55</v>
      </c>
      <c r="C86">
        <v>62</v>
      </c>
      <c r="D86" t="s">
        <v>7</v>
      </c>
      <c r="E86">
        <f t="shared" si="1"/>
        <v>6.0483870967741934E-3</v>
      </c>
    </row>
    <row r="87" spans="1:6" x14ac:dyDescent="0.3">
      <c r="A87">
        <v>11</v>
      </c>
      <c r="B87">
        <v>30</v>
      </c>
      <c r="C87">
        <v>7</v>
      </c>
      <c r="D87" t="s">
        <v>6</v>
      </c>
      <c r="E87">
        <f t="shared" si="1"/>
        <v>0.24675324675324672</v>
      </c>
      <c r="F87">
        <f>GEOMEAN(E86:E87)</f>
        <v>3.8632358894448528E-2</v>
      </c>
    </row>
    <row r="88" spans="1:6" x14ac:dyDescent="0.3">
      <c r="A88">
        <v>27</v>
      </c>
      <c r="B88">
        <v>50</v>
      </c>
      <c r="C88">
        <v>21</v>
      </c>
      <c r="D88" t="s">
        <v>6</v>
      </c>
      <c r="E88">
        <f t="shared" si="1"/>
        <v>4.0564373897707229E-2</v>
      </c>
    </row>
    <row r="89" spans="1:6" x14ac:dyDescent="0.3">
      <c r="A89">
        <v>67</v>
      </c>
      <c r="B89">
        <v>75</v>
      </c>
      <c r="C89">
        <v>119</v>
      </c>
      <c r="D89" t="s">
        <v>7</v>
      </c>
      <c r="E89">
        <f t="shared" si="1"/>
        <v>1.0033864291985443E-3</v>
      </c>
    </row>
    <row r="90" spans="1:6" x14ac:dyDescent="0.3">
      <c r="A90">
        <v>78</v>
      </c>
      <c r="B90">
        <v>80</v>
      </c>
      <c r="C90">
        <v>162</v>
      </c>
      <c r="D90" t="s">
        <v>7</v>
      </c>
      <c r="E90">
        <f t="shared" si="1"/>
        <v>1.5827793605571326E-4</v>
      </c>
    </row>
    <row r="91" spans="1:6" x14ac:dyDescent="0.3">
      <c r="A91">
        <v>15</v>
      </c>
      <c r="B91">
        <v>35</v>
      </c>
      <c r="C91">
        <v>13</v>
      </c>
      <c r="D91" t="s">
        <v>6</v>
      </c>
      <c r="E91">
        <f t="shared" si="1"/>
        <v>0.10256410256410257</v>
      </c>
      <c r="F91">
        <f>GEOMEAN(E90:E91)</f>
        <v>4.0290984682994089E-3</v>
      </c>
    </row>
    <row r="92" spans="1:6" x14ac:dyDescent="0.3">
      <c r="A92">
        <v>49</v>
      </c>
      <c r="B92">
        <v>60</v>
      </c>
      <c r="C92">
        <v>89</v>
      </c>
      <c r="D92" t="s">
        <v>7</v>
      </c>
      <c r="E92">
        <f t="shared" si="1"/>
        <v>2.522357257509746E-3</v>
      </c>
    </row>
    <row r="93" spans="1:6" x14ac:dyDescent="0.3">
      <c r="A93">
        <v>15</v>
      </c>
      <c r="B93">
        <v>35</v>
      </c>
      <c r="C93">
        <v>13</v>
      </c>
      <c r="D93" t="s">
        <v>6</v>
      </c>
      <c r="E93">
        <f t="shared" si="1"/>
        <v>0.10256410256410257</v>
      </c>
      <c r="F93">
        <f>GEOMEAN(E92:E93)</f>
        <v>1.6084256540559717E-2</v>
      </c>
    </row>
    <row r="94" spans="1:6" x14ac:dyDescent="0.3">
      <c r="A94">
        <v>11</v>
      </c>
      <c r="B94">
        <v>30</v>
      </c>
      <c r="C94">
        <v>7</v>
      </c>
      <c r="D94" t="s">
        <v>6</v>
      </c>
      <c r="E94">
        <f t="shared" si="1"/>
        <v>0.24675324675324672</v>
      </c>
    </row>
    <row r="95" spans="1:6" x14ac:dyDescent="0.3">
      <c r="A95">
        <v>27</v>
      </c>
      <c r="B95">
        <v>50</v>
      </c>
      <c r="C95">
        <v>21</v>
      </c>
      <c r="D95" t="s">
        <v>6</v>
      </c>
      <c r="E95">
        <f t="shared" si="1"/>
        <v>4.0564373897707229E-2</v>
      </c>
    </row>
    <row r="96" spans="1:6" x14ac:dyDescent="0.3">
      <c r="A96">
        <v>67</v>
      </c>
      <c r="B96">
        <v>75</v>
      </c>
      <c r="C96">
        <v>119</v>
      </c>
      <c r="D96" t="s">
        <v>7</v>
      </c>
      <c r="E96">
        <f t="shared" si="1"/>
        <v>1.0033864291985443E-3</v>
      </c>
    </row>
    <row r="97" spans="1:5" x14ac:dyDescent="0.3">
      <c r="A97">
        <v>49</v>
      </c>
      <c r="B97">
        <v>60</v>
      </c>
      <c r="C97">
        <v>89</v>
      </c>
      <c r="D97" t="s">
        <v>7</v>
      </c>
      <c r="E97">
        <f t="shared" si="1"/>
        <v>2.522357257509746E-3</v>
      </c>
    </row>
    <row r="98" spans="1:5" x14ac:dyDescent="0.3">
      <c r="A98">
        <v>40</v>
      </c>
      <c r="B98">
        <v>55</v>
      </c>
      <c r="C98">
        <v>62</v>
      </c>
      <c r="D98" t="s">
        <v>7</v>
      </c>
      <c r="E98">
        <f t="shared" si="1"/>
        <v>6.0483870967741934E-3</v>
      </c>
    </row>
    <row r="99" spans="1:5" x14ac:dyDescent="0.3">
      <c r="A99">
        <v>78</v>
      </c>
      <c r="B99">
        <v>80</v>
      </c>
      <c r="C99">
        <v>162</v>
      </c>
      <c r="D99" t="s">
        <v>7</v>
      </c>
      <c r="E99">
        <f t="shared" si="1"/>
        <v>1.5827793605571326E-4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F2A2-7C3C-4147-91AB-DC27F7F783E7}">
  <dimension ref="A1:B5"/>
  <sheetViews>
    <sheetView tabSelected="1" workbookViewId="0">
      <selection sqref="A1:B5"/>
    </sheetView>
  </sheetViews>
  <sheetFormatPr defaultRowHeight="14.4" x14ac:dyDescent="0.3"/>
  <sheetData>
    <row r="1" spans="1:2" x14ac:dyDescent="0.3">
      <c r="A1" t="s">
        <v>9</v>
      </c>
      <c r="B1" t="s">
        <v>8</v>
      </c>
    </row>
    <row r="2" spans="1:2" x14ac:dyDescent="0.3">
      <c r="A2">
        <v>1</v>
      </c>
      <c r="B2">
        <v>1.8473566E-2</v>
      </c>
    </row>
    <row r="3" spans="1:2" x14ac:dyDescent="0.3">
      <c r="A3">
        <v>2</v>
      </c>
      <c r="B3">
        <v>7.0315860000000003E-3</v>
      </c>
    </row>
    <row r="4" spans="1:2" x14ac:dyDescent="0.3">
      <c r="A4">
        <v>3</v>
      </c>
      <c r="B4">
        <v>1.6593793999999999E-2</v>
      </c>
    </row>
    <row r="5" spans="1:2" x14ac:dyDescent="0.3">
      <c r="A5">
        <v>4</v>
      </c>
      <c r="B5">
        <v>1.3643000000000001E-2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</vt:lpstr>
      <vt:lpstr>p2</vt:lpstr>
      <vt:lpstr>p3</vt:lpstr>
      <vt:lpstr>p4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Anoushka C</dc:creator>
  <cp:lastModifiedBy>Anoushka C</cp:lastModifiedBy>
  <dcterms:created xsi:type="dcterms:W3CDTF">2024-11-21T18:03:19Z</dcterms:created>
  <dcterms:modified xsi:type="dcterms:W3CDTF">2024-11-21T18:03:19Z</dcterms:modified>
</cp:coreProperties>
</file>