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cCISC122\Lab03StockArrays\"/>
    </mc:Choice>
  </mc:AlternateContent>
  <bookViews>
    <workbookView xWindow="0" yWindow="0" windowWidth="16392" windowHeight="54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G19" i="1" l="1"/>
  <c r="G18" i="1"/>
  <c r="G17" i="1"/>
  <c r="G16" i="1"/>
  <c r="G15" i="1"/>
  <c r="G14" i="1"/>
  <c r="G13" i="1"/>
  <c r="E7" i="1"/>
  <c r="E21" i="1" s="1"/>
  <c r="G11" i="1"/>
  <c r="G8" i="1"/>
  <c r="G9" i="1"/>
  <c r="G10" i="1"/>
  <c r="G12" i="1"/>
  <c r="G7" i="1"/>
</calcChain>
</file>

<file path=xl/sharedStrings.xml><?xml version="1.0" encoding="utf-8"?>
<sst xmlns="http://schemas.openxmlformats.org/spreadsheetml/2006/main" count="36" uniqueCount="36">
  <si>
    <t>Exelon</t>
  </si>
  <si>
    <t>Activision Blizzard</t>
  </si>
  <si>
    <t>Stock Name</t>
  </si>
  <si>
    <t>Ticker</t>
  </si>
  <si>
    <t>Price</t>
  </si>
  <si>
    <t>Shares</t>
  </si>
  <si>
    <t>Div</t>
  </si>
  <si>
    <t>Microsoft Corp</t>
  </si>
  <si>
    <t>Caremark Corp</t>
  </si>
  <si>
    <t>Value</t>
  </si>
  <si>
    <t>Yield</t>
  </si>
  <si>
    <t>TXN</t>
  </si>
  <si>
    <t>Texas Instrument</t>
  </si>
  <si>
    <t>NVS</t>
  </si>
  <si>
    <t>Novartis</t>
  </si>
  <si>
    <t>SPLS</t>
  </si>
  <si>
    <t>Staples</t>
  </si>
  <si>
    <t>CSCO</t>
  </si>
  <si>
    <t>Cisco</t>
  </si>
  <si>
    <t>T</t>
  </si>
  <si>
    <t>AT &amp; T</t>
  </si>
  <si>
    <t>DIS</t>
  </si>
  <si>
    <t>Walt Disney</t>
  </si>
  <si>
    <t>SNE</t>
  </si>
  <si>
    <t>Sony</t>
  </si>
  <si>
    <t>AXP</t>
  </si>
  <si>
    <t>American Express</t>
  </si>
  <si>
    <t>EXC</t>
  </si>
  <si>
    <t>ATVI</t>
  </si>
  <si>
    <t>MSFT</t>
  </si>
  <si>
    <t>CVS</t>
  </si>
  <si>
    <t>TOTAL</t>
  </si>
  <si>
    <t>NIKE</t>
  </si>
  <si>
    <t>Invalid Stock Ticker</t>
  </si>
  <si>
    <t>LAB03: Expected Results</t>
  </si>
  <si>
    <t>Stock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</si>
</sst>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Elephant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Elephan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/>
    <xf numFmtId="14" fontId="1" fillId="0" borderId="0" xfId="0" applyNumberFormat="1" applyFont="1" applyAlignment="1">
      <alignment horizontal="right"/>
    </xf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topLeftCell="A10" zoomScale="130" zoomScaleNormal="130" workbookViewId="0">
      <selection activeCell="G25" sqref="G25"/>
    </sheetView>
  </sheetViews>
  <sheetFormatPr defaultRowHeight="14.4" x14ac:dyDescent="0.3"/>
  <cols>
    <col min="1" max="1" width="11.5546875" customWidth="1"/>
    <col min="2" max="2" width="19.33203125" customWidth="1"/>
    <col min="3" max="3" width="7.44140625" customWidth="1"/>
    <col min="4" max="4" width="7.88671875" customWidth="1"/>
    <col min="5" max="5" width="13" customWidth="1"/>
  </cols>
  <sheetData>
    <row r="1" spans="1:8" x14ac:dyDescent="0.3">
      <c r="A1" s="9" t="s">
        <v>34</v>
      </c>
    </row>
    <row r="2" spans="1:8" x14ac:dyDescent="0.3">
      <c r="A2" s="9"/>
    </row>
    <row r="3" spans="1:8" ht="15" x14ac:dyDescent="0.35">
      <c r="A3" s="12" t="s">
        <v>35</v>
      </c>
    </row>
    <row r="5" spans="1:8" x14ac:dyDescent="0.3">
      <c r="A5" s="10" t="s">
        <v>3</v>
      </c>
      <c r="B5" s="10" t="s">
        <v>2</v>
      </c>
      <c r="C5" s="1" t="s">
        <v>4</v>
      </c>
      <c r="D5" s="1" t="s">
        <v>5</v>
      </c>
      <c r="E5" s="7" t="s">
        <v>9</v>
      </c>
      <c r="F5" s="1" t="s">
        <v>6</v>
      </c>
      <c r="G5" s="1" t="s">
        <v>10</v>
      </c>
      <c r="H5" s="2"/>
    </row>
    <row r="6" spans="1:8" x14ac:dyDescent="0.3">
      <c r="A6" s="1"/>
      <c r="B6" s="1"/>
      <c r="C6" s="1"/>
      <c r="D6" s="1"/>
      <c r="E6" s="7"/>
      <c r="F6" s="1"/>
      <c r="G6" s="1"/>
      <c r="H6" s="2"/>
    </row>
    <row r="7" spans="1:8" x14ac:dyDescent="0.3">
      <c r="A7" s="5" t="s">
        <v>27</v>
      </c>
      <c r="B7" s="3" t="s">
        <v>0</v>
      </c>
      <c r="C7" s="4">
        <v>42.87</v>
      </c>
      <c r="D7" s="4">
        <v>23.33</v>
      </c>
      <c r="E7" s="6">
        <f>ROUND(C7*D7,2)</f>
        <v>1000.16</v>
      </c>
      <c r="F7" s="4">
        <v>2.1</v>
      </c>
      <c r="G7" s="8">
        <f>ROUND(F7/C7,4)</f>
        <v>4.9000000000000002E-2</v>
      </c>
    </row>
    <row r="8" spans="1:8" x14ac:dyDescent="0.3">
      <c r="A8" s="5" t="s">
        <v>28</v>
      </c>
      <c r="B8" s="3" t="s">
        <v>1</v>
      </c>
      <c r="C8" s="4">
        <v>12</v>
      </c>
      <c r="D8" s="4">
        <v>83.33</v>
      </c>
      <c r="E8" s="6">
        <f t="shared" ref="E8:E19" si="0">ROUND(C8*D8,2)</f>
        <v>999.96</v>
      </c>
      <c r="F8" s="4">
        <v>0.17</v>
      </c>
      <c r="G8" s="8">
        <f t="shared" ref="G8:G19" si="1">ROUND(F8/C8,4)</f>
        <v>1.4200000000000001E-2</v>
      </c>
    </row>
    <row r="9" spans="1:8" x14ac:dyDescent="0.3">
      <c r="A9" s="5" t="s">
        <v>29</v>
      </c>
      <c r="B9" s="3" t="s">
        <v>7</v>
      </c>
      <c r="C9" s="6">
        <v>28.15</v>
      </c>
      <c r="D9" s="4">
        <v>35</v>
      </c>
      <c r="E9" s="6">
        <f t="shared" si="0"/>
        <v>985.25</v>
      </c>
      <c r="F9" s="4">
        <v>0.8</v>
      </c>
      <c r="G9" s="8">
        <f t="shared" si="1"/>
        <v>2.8400000000000002E-2</v>
      </c>
    </row>
    <row r="10" spans="1:8" x14ac:dyDescent="0.3">
      <c r="A10" s="5" t="s">
        <v>30</v>
      </c>
      <c r="B10" t="s">
        <v>8</v>
      </c>
      <c r="C10" s="4">
        <v>42.98</v>
      </c>
      <c r="D10" s="4">
        <v>23.26</v>
      </c>
      <c r="E10" s="6">
        <f t="shared" si="0"/>
        <v>999.71</v>
      </c>
      <c r="F10" s="6">
        <v>0.65</v>
      </c>
      <c r="G10" s="8">
        <f t="shared" si="1"/>
        <v>1.5100000000000001E-2</v>
      </c>
    </row>
    <row r="11" spans="1:8" x14ac:dyDescent="0.3">
      <c r="A11" s="5" t="s">
        <v>11</v>
      </c>
      <c r="B11" t="s">
        <v>12</v>
      </c>
      <c r="C11" s="4">
        <v>33.64</v>
      </c>
      <c r="D11" s="4">
        <v>29.72</v>
      </c>
      <c r="E11" s="6">
        <f t="shared" si="0"/>
        <v>999.78</v>
      </c>
      <c r="F11" s="4">
        <v>2.2000000000000002</v>
      </c>
      <c r="G11" s="8">
        <f t="shared" si="1"/>
        <v>6.54E-2</v>
      </c>
    </row>
    <row r="12" spans="1:8" x14ac:dyDescent="0.3">
      <c r="A12" s="5" t="s">
        <v>13</v>
      </c>
      <c r="B12" t="s">
        <v>14</v>
      </c>
      <c r="C12" s="4">
        <v>55.51</v>
      </c>
      <c r="D12" s="4">
        <v>18.010000000000002</v>
      </c>
      <c r="E12" s="6">
        <f t="shared" si="0"/>
        <v>999.74</v>
      </c>
      <c r="F12" s="4">
        <v>2</v>
      </c>
      <c r="G12" s="8">
        <f t="shared" si="1"/>
        <v>3.5999999999999997E-2</v>
      </c>
    </row>
    <row r="13" spans="1:8" x14ac:dyDescent="0.3">
      <c r="A13" s="5" t="s">
        <v>15</v>
      </c>
      <c r="B13" t="s">
        <v>16</v>
      </c>
      <c r="C13" s="4">
        <v>16</v>
      </c>
      <c r="D13" s="4">
        <v>62.5</v>
      </c>
      <c r="E13" s="6">
        <f t="shared" si="0"/>
        <v>1000</v>
      </c>
      <c r="F13" s="4">
        <v>0.4</v>
      </c>
      <c r="G13" s="8">
        <f t="shared" si="1"/>
        <v>2.5000000000000001E-2</v>
      </c>
    </row>
    <row r="14" spans="1:8" x14ac:dyDescent="0.3">
      <c r="A14" s="5" t="s">
        <v>17</v>
      </c>
      <c r="B14" t="s">
        <v>18</v>
      </c>
      <c r="C14" s="4">
        <v>19.809999999999999</v>
      </c>
      <c r="D14" s="4">
        <v>50.47</v>
      </c>
      <c r="E14" s="6">
        <f t="shared" si="0"/>
        <v>999.81</v>
      </c>
      <c r="F14" s="4">
        <v>0.24</v>
      </c>
      <c r="G14" s="8">
        <f t="shared" si="1"/>
        <v>1.21E-2</v>
      </c>
    </row>
    <row r="15" spans="1:8" x14ac:dyDescent="0.3">
      <c r="A15" s="5" t="s">
        <v>19</v>
      </c>
      <c r="B15" t="s">
        <v>20</v>
      </c>
      <c r="C15" s="4">
        <v>30.09</v>
      </c>
      <c r="D15" s="4">
        <v>33.229999999999997</v>
      </c>
      <c r="E15" s="6">
        <f t="shared" si="0"/>
        <v>999.89</v>
      </c>
      <c r="F15" s="4">
        <v>1.76</v>
      </c>
      <c r="G15" s="8">
        <f t="shared" si="1"/>
        <v>5.8500000000000003E-2</v>
      </c>
    </row>
    <row r="16" spans="1:8" x14ac:dyDescent="0.3">
      <c r="A16" s="5" t="s">
        <v>21</v>
      </c>
      <c r="B16" t="s">
        <v>22</v>
      </c>
      <c r="C16" s="4">
        <v>39.29</v>
      </c>
      <c r="D16" s="4">
        <v>25.45</v>
      </c>
      <c r="E16" s="6">
        <f t="shared" si="0"/>
        <v>999.93</v>
      </c>
      <c r="F16" s="4">
        <v>0.6</v>
      </c>
      <c r="G16" s="8">
        <f t="shared" si="1"/>
        <v>1.5299999999999999E-2</v>
      </c>
    </row>
    <row r="17" spans="1:7" x14ac:dyDescent="0.3">
      <c r="A17" s="5" t="s">
        <v>23</v>
      </c>
      <c r="B17" t="s">
        <v>24</v>
      </c>
      <c r="C17" s="4">
        <v>18.649999999999999</v>
      </c>
      <c r="D17" s="4">
        <v>53</v>
      </c>
      <c r="E17" s="6">
        <f t="shared" si="0"/>
        <v>988.45</v>
      </c>
      <c r="F17" s="4">
        <v>0.28999999999999998</v>
      </c>
      <c r="G17" s="8">
        <f t="shared" si="1"/>
        <v>1.55E-2</v>
      </c>
    </row>
    <row r="18" spans="1:7" x14ac:dyDescent="0.3">
      <c r="A18" s="5" t="s">
        <v>25</v>
      </c>
      <c r="B18" t="s">
        <v>26</v>
      </c>
      <c r="C18" s="4">
        <v>50.21</v>
      </c>
      <c r="D18" s="4">
        <v>19.21</v>
      </c>
      <c r="E18" s="6">
        <f t="shared" si="0"/>
        <v>964.53</v>
      </c>
      <c r="F18" s="4">
        <v>0.72</v>
      </c>
      <c r="G18" s="8">
        <f t="shared" si="1"/>
        <v>1.43E-2</v>
      </c>
    </row>
    <row r="19" spans="1:7" x14ac:dyDescent="0.3">
      <c r="A19" s="5" t="s">
        <v>32</v>
      </c>
      <c r="B19" t="s">
        <v>33</v>
      </c>
      <c r="C19" s="4">
        <v>102.69</v>
      </c>
      <c r="D19" s="4">
        <v>9.74</v>
      </c>
      <c r="E19" s="6">
        <f t="shared" si="0"/>
        <v>1000.2</v>
      </c>
      <c r="F19" s="4">
        <v>1.44</v>
      </c>
      <c r="G19" s="8">
        <f t="shared" si="1"/>
        <v>1.4E-2</v>
      </c>
    </row>
    <row r="20" spans="1:7" x14ac:dyDescent="0.3">
      <c r="A20" s="5"/>
      <c r="C20" s="4"/>
      <c r="D20" s="4"/>
      <c r="E20" s="6"/>
      <c r="F20" s="4"/>
      <c r="G20" s="8"/>
    </row>
    <row r="21" spans="1:7" x14ac:dyDescent="0.3">
      <c r="B21" t="s">
        <v>31</v>
      </c>
      <c r="E21" s="11">
        <f>SUM(E7:E19)</f>
        <v>12937.410000000002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lrstudent</cp:lastModifiedBy>
  <cp:lastPrinted>2012-02-01T15:27:42Z</cp:lastPrinted>
  <dcterms:created xsi:type="dcterms:W3CDTF">2010-08-30T15:38:26Z</dcterms:created>
  <dcterms:modified xsi:type="dcterms:W3CDTF">2016-12-12T14:28:43Z</dcterms:modified>
</cp:coreProperties>
</file>