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60" yWindow="150" windowWidth="13395" windowHeight="4935"/>
  </bookViews>
  <sheets>
    <sheet name="Sheet1" sheetId="1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O16" i="1"/>
  <c r="N16"/>
  <c r="M16"/>
  <c r="O8"/>
  <c r="N8"/>
  <c r="M8"/>
  <c r="C22"/>
  <c r="O20"/>
  <c r="N20"/>
  <c r="M20"/>
  <c r="M6"/>
  <c r="M7"/>
  <c r="M9"/>
  <c r="M10"/>
  <c r="M11"/>
  <c r="M12"/>
  <c r="M13"/>
  <c r="M14"/>
  <c r="M15"/>
  <c r="M17"/>
  <c r="M18"/>
  <c r="M19"/>
  <c r="M5"/>
  <c r="O19"/>
  <c r="N19"/>
  <c r="O18"/>
  <c r="N18"/>
  <c r="O17"/>
  <c r="N17"/>
  <c r="O13"/>
  <c r="N13"/>
  <c r="O12"/>
  <c r="N12"/>
  <c r="O11"/>
  <c r="N11"/>
  <c r="O10"/>
  <c r="N10"/>
  <c r="O9"/>
  <c r="N9"/>
  <c r="O7"/>
  <c r="N7"/>
  <c r="O6"/>
  <c r="N6"/>
  <c r="O5"/>
  <c r="N5"/>
  <c r="O15"/>
  <c r="N15"/>
  <c r="O14"/>
  <c r="N14"/>
</calcChain>
</file>

<file path=xl/sharedStrings.xml><?xml version="1.0" encoding="utf-8"?>
<sst xmlns="http://schemas.openxmlformats.org/spreadsheetml/2006/main" count="33" uniqueCount="33">
  <si>
    <t>Test1</t>
  </si>
  <si>
    <t>Test2</t>
  </si>
  <si>
    <t>Test3</t>
  </si>
  <si>
    <t>Test4</t>
  </si>
  <si>
    <t>Test5</t>
  </si>
  <si>
    <t>Test6</t>
  </si>
  <si>
    <t>Test7</t>
  </si>
  <si>
    <t>Test8</t>
  </si>
  <si>
    <t>Test9</t>
  </si>
  <si>
    <t>Test10</t>
  </si>
  <si>
    <t>Name</t>
  </si>
  <si>
    <t>Korb, Barbara</t>
  </si>
  <si>
    <t>Kramer, Susan</t>
  </si>
  <si>
    <t>Caruso, Anthony</t>
  </si>
  <si>
    <t>Nickerson, Philip</t>
  </si>
  <si>
    <t>Wydner, Peter</t>
  </si>
  <si>
    <t>Vickers, Jerry</t>
  </si>
  <si>
    <t>Collins, Richard</t>
  </si>
  <si>
    <t>Graham, Gary</t>
  </si>
  <si>
    <t>Parsons, Michael</t>
  </si>
  <si>
    <t>Lydon, Arthur</t>
  </si>
  <si>
    <t>Stanson, Luke</t>
  </si>
  <si>
    <t>LAB8 Expected Results</t>
  </si>
  <si>
    <t>Student #</t>
  </si>
  <si>
    <t>Total</t>
  </si>
  <si>
    <t>Adj Total</t>
  </si>
  <si>
    <t>Avg</t>
  </si>
  <si>
    <t xml:space="preserve">Total students = </t>
  </si>
  <si>
    <t>ZZZ Invalid #</t>
  </si>
  <si>
    <t>Kelley, Nico</t>
  </si>
  <si>
    <t>Smith, Lindy</t>
  </si>
  <si>
    <t>Schafer, Anne</t>
  </si>
  <si>
    <t>Sokalski, Mark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</si>
</sst>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2"/>
  <sheetViews>
    <sheetView tabSelected="1" workbookViewId="0">
      <selection activeCell="A16" sqref="A16:B16"/>
    </sheetView>
  </sheetViews>
  <sheetFormatPr defaultRowHeight="15"/>
  <cols>
    <col min="1" max="1" width="9.140625" customWidth="1"/>
    <col min="2" max="2" width="19.140625" customWidth="1"/>
    <col min="3" max="13" width="7.7109375" customWidth="1"/>
    <col min="14" max="14" width="8.42578125" customWidth="1"/>
    <col min="15" max="15" width="7.7109375" customWidth="1"/>
    <col min="16" max="16" width="8.7109375" customWidth="1"/>
  </cols>
  <sheetData>
    <row r="1" spans="1:17" ht="18.75">
      <c r="A1" s="1" t="s">
        <v>22</v>
      </c>
      <c r="B1" s="1"/>
    </row>
    <row r="3" spans="1:17">
      <c r="A3" t="s">
        <v>23</v>
      </c>
      <c r="B3" t="s">
        <v>10</v>
      </c>
      <c r="C3" s="2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</v>
      </c>
      <c r="M3" s="2" t="s">
        <v>24</v>
      </c>
      <c r="N3" s="2" t="s">
        <v>25</v>
      </c>
      <c r="O3" s="2" t="s">
        <v>26</v>
      </c>
      <c r="P3" s="2"/>
      <c r="Q3" s="5"/>
    </row>
    <row r="4" spans="1:17"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</row>
    <row r="5" spans="1:17">
      <c r="A5">
        <v>1225</v>
      </c>
      <c r="B5" t="s">
        <v>13</v>
      </c>
      <c r="C5">
        <v>70</v>
      </c>
      <c r="D5">
        <v>70</v>
      </c>
      <c r="E5">
        <v>70</v>
      </c>
      <c r="F5">
        <v>70</v>
      </c>
      <c r="G5">
        <v>70</v>
      </c>
      <c r="H5">
        <v>70</v>
      </c>
      <c r="I5">
        <v>70</v>
      </c>
      <c r="J5">
        <v>70</v>
      </c>
      <c r="K5">
        <v>70</v>
      </c>
      <c r="L5">
        <v>70</v>
      </c>
      <c r="M5">
        <f>SUM(C5:L5)</f>
        <v>700</v>
      </c>
      <c r="N5">
        <f t="shared" ref="N5:N19" si="0">SUM(C5:L5)-MIN(C5:L5)+MAX(C5:L5)</f>
        <v>700</v>
      </c>
      <c r="O5">
        <f t="shared" ref="O5:O19" si="1">ROUND((SUM(C5:L5)-MIN(C5:L5)+MAX(C5:L5))/10,0)</f>
        <v>70</v>
      </c>
      <c r="P5" s="3"/>
    </row>
    <row r="6" spans="1:17">
      <c r="A6">
        <v>1555</v>
      </c>
      <c r="B6" t="s">
        <v>17</v>
      </c>
      <c r="C6">
        <v>70</v>
      </c>
      <c r="D6">
        <v>70</v>
      </c>
      <c r="E6">
        <v>70</v>
      </c>
      <c r="F6">
        <v>60</v>
      </c>
      <c r="G6">
        <v>65</v>
      </c>
      <c r="H6">
        <v>90</v>
      </c>
      <c r="I6">
        <v>85</v>
      </c>
      <c r="J6">
        <v>80</v>
      </c>
      <c r="K6">
        <v>80</v>
      </c>
      <c r="L6">
        <v>80</v>
      </c>
      <c r="M6">
        <f t="shared" ref="M6:M19" si="2">SUM(C6:L6)</f>
        <v>750</v>
      </c>
      <c r="N6">
        <f t="shared" si="0"/>
        <v>780</v>
      </c>
      <c r="O6">
        <f t="shared" si="1"/>
        <v>78</v>
      </c>
      <c r="P6" s="3"/>
    </row>
    <row r="7" spans="1:17">
      <c r="A7">
        <v>1991</v>
      </c>
      <c r="B7" t="s">
        <v>18</v>
      </c>
      <c r="C7">
        <v>100</v>
      </c>
      <c r="D7">
        <v>90</v>
      </c>
      <c r="E7">
        <v>75</v>
      </c>
      <c r="F7">
        <v>85</v>
      </c>
      <c r="G7">
        <v>90</v>
      </c>
      <c r="H7">
        <v>88</v>
      </c>
      <c r="I7">
        <v>79</v>
      </c>
      <c r="J7">
        <v>88</v>
      </c>
      <c r="K7">
        <v>91</v>
      </c>
      <c r="L7">
        <v>90</v>
      </c>
      <c r="M7">
        <f t="shared" si="2"/>
        <v>876</v>
      </c>
      <c r="N7">
        <f t="shared" si="0"/>
        <v>901</v>
      </c>
      <c r="O7">
        <f t="shared" si="1"/>
        <v>90</v>
      </c>
      <c r="P7" s="3"/>
    </row>
    <row r="8" spans="1:17">
      <c r="A8">
        <v>1989</v>
      </c>
      <c r="B8" t="s">
        <v>29</v>
      </c>
      <c r="C8">
        <v>59</v>
      </c>
      <c r="D8">
        <v>59</v>
      </c>
      <c r="E8">
        <v>59</v>
      </c>
      <c r="F8">
        <v>59</v>
      </c>
      <c r="G8">
        <v>59</v>
      </c>
      <c r="H8">
        <v>59</v>
      </c>
      <c r="I8">
        <v>59</v>
      </c>
      <c r="J8">
        <v>59</v>
      </c>
      <c r="K8">
        <v>59</v>
      </c>
      <c r="L8">
        <v>75</v>
      </c>
      <c r="M8">
        <f t="shared" ref="M8" si="3">SUM(C8:L8)</f>
        <v>606</v>
      </c>
      <c r="N8">
        <f t="shared" ref="N8" si="4">SUM(C8:L8)-MIN(C8:L8)+MAX(C8:L8)</f>
        <v>622</v>
      </c>
      <c r="O8">
        <f t="shared" ref="O8" si="5">ROUND((SUM(C8:L8)-MIN(C8:L8)+MAX(C8:L8))/10,0)</f>
        <v>62</v>
      </c>
      <c r="P8" s="3"/>
    </row>
    <row r="9" spans="1:17">
      <c r="A9">
        <v>1221</v>
      </c>
      <c r="B9" t="s">
        <v>11</v>
      </c>
      <c r="C9" s="2">
        <v>100</v>
      </c>
      <c r="D9">
        <v>100</v>
      </c>
      <c r="E9">
        <v>100</v>
      </c>
      <c r="F9">
        <v>100</v>
      </c>
      <c r="G9">
        <v>100</v>
      </c>
      <c r="H9">
        <v>100</v>
      </c>
      <c r="I9">
        <v>100</v>
      </c>
      <c r="J9">
        <v>100</v>
      </c>
      <c r="K9">
        <v>100</v>
      </c>
      <c r="L9">
        <v>100</v>
      </c>
      <c r="M9">
        <f t="shared" si="2"/>
        <v>1000</v>
      </c>
      <c r="N9">
        <f t="shared" si="0"/>
        <v>1000</v>
      </c>
      <c r="O9">
        <f t="shared" si="1"/>
        <v>100</v>
      </c>
      <c r="P9" s="4"/>
    </row>
    <row r="10" spans="1:17">
      <c r="A10">
        <v>1223</v>
      </c>
      <c r="B10" t="s">
        <v>12</v>
      </c>
      <c r="C10">
        <v>80</v>
      </c>
      <c r="D10">
        <v>80</v>
      </c>
      <c r="E10">
        <v>80</v>
      </c>
      <c r="F10">
        <v>80</v>
      </c>
      <c r="G10">
        <v>80</v>
      </c>
      <c r="H10">
        <v>80</v>
      </c>
      <c r="I10">
        <v>80</v>
      </c>
      <c r="J10">
        <v>80</v>
      </c>
      <c r="K10">
        <v>80</v>
      </c>
      <c r="L10">
        <v>80</v>
      </c>
      <c r="M10">
        <f t="shared" si="2"/>
        <v>800</v>
      </c>
      <c r="N10">
        <f t="shared" si="0"/>
        <v>800</v>
      </c>
      <c r="O10">
        <f t="shared" si="1"/>
        <v>80</v>
      </c>
      <c r="P10" s="3"/>
    </row>
    <row r="11" spans="1:17">
      <c r="A11">
        <v>1987</v>
      </c>
      <c r="B11" t="s">
        <v>20</v>
      </c>
      <c r="C11">
        <v>68</v>
      </c>
      <c r="D11">
        <v>68</v>
      </c>
      <c r="E11">
        <v>68</v>
      </c>
      <c r="F11">
        <v>68</v>
      </c>
      <c r="G11">
        <v>68</v>
      </c>
      <c r="H11">
        <v>68</v>
      </c>
      <c r="I11">
        <v>68</v>
      </c>
      <c r="J11">
        <v>68</v>
      </c>
      <c r="K11">
        <v>68</v>
      </c>
      <c r="L11">
        <v>100</v>
      </c>
      <c r="M11">
        <f t="shared" si="2"/>
        <v>712</v>
      </c>
      <c r="N11">
        <f t="shared" si="0"/>
        <v>744</v>
      </c>
      <c r="O11">
        <f t="shared" si="1"/>
        <v>74</v>
      </c>
      <c r="P11" s="3"/>
    </row>
    <row r="12" spans="1:17">
      <c r="A12">
        <v>1227</v>
      </c>
      <c r="B12" t="s">
        <v>14</v>
      </c>
      <c r="C12">
        <v>60</v>
      </c>
      <c r="D12">
        <v>60</v>
      </c>
      <c r="E12">
        <v>60</v>
      </c>
      <c r="F12">
        <v>60</v>
      </c>
      <c r="G12">
        <v>60</v>
      </c>
      <c r="H12">
        <v>60</v>
      </c>
      <c r="I12">
        <v>60</v>
      </c>
      <c r="J12">
        <v>60</v>
      </c>
      <c r="K12">
        <v>60</v>
      </c>
      <c r="L12">
        <v>60</v>
      </c>
      <c r="M12">
        <f t="shared" si="2"/>
        <v>600</v>
      </c>
      <c r="N12">
        <f t="shared" si="0"/>
        <v>600</v>
      </c>
      <c r="O12">
        <f t="shared" si="1"/>
        <v>60</v>
      </c>
      <c r="P12" s="3"/>
    </row>
    <row r="13" spans="1:17">
      <c r="A13">
        <v>1993</v>
      </c>
      <c r="B13" t="s">
        <v>19</v>
      </c>
      <c r="C13">
        <v>91</v>
      </c>
      <c r="D13">
        <v>90</v>
      </c>
      <c r="E13">
        <v>75</v>
      </c>
      <c r="F13">
        <v>85</v>
      </c>
      <c r="G13">
        <v>90</v>
      </c>
      <c r="H13">
        <v>88</v>
      </c>
      <c r="I13">
        <v>79</v>
      </c>
      <c r="J13">
        <v>88</v>
      </c>
      <c r="K13">
        <v>91</v>
      </c>
      <c r="L13">
        <v>90</v>
      </c>
      <c r="M13">
        <f t="shared" si="2"/>
        <v>867</v>
      </c>
      <c r="N13">
        <f t="shared" si="0"/>
        <v>883</v>
      </c>
      <c r="O13">
        <f t="shared" si="1"/>
        <v>88</v>
      </c>
      <c r="P13" s="3"/>
    </row>
    <row r="14" spans="1:17">
      <c r="A14">
        <v>1222</v>
      </c>
      <c r="B14" t="s">
        <v>31</v>
      </c>
      <c r="C14">
        <v>87</v>
      </c>
      <c r="D14">
        <v>87</v>
      </c>
      <c r="E14">
        <v>87</v>
      </c>
      <c r="F14">
        <v>87</v>
      </c>
      <c r="G14">
        <v>87</v>
      </c>
      <c r="H14">
        <v>87</v>
      </c>
      <c r="I14">
        <v>87</v>
      </c>
      <c r="J14">
        <v>87</v>
      </c>
      <c r="K14">
        <v>87</v>
      </c>
      <c r="L14">
        <v>87</v>
      </c>
      <c r="M14">
        <f t="shared" si="2"/>
        <v>870</v>
      </c>
      <c r="N14">
        <f t="shared" si="0"/>
        <v>870</v>
      </c>
      <c r="O14">
        <f t="shared" si="1"/>
        <v>87</v>
      </c>
      <c r="P14" s="3"/>
    </row>
    <row r="15" spans="1:17">
      <c r="A15">
        <v>1224</v>
      </c>
      <c r="B15" t="s">
        <v>30</v>
      </c>
      <c r="C15">
        <v>77</v>
      </c>
      <c r="D15">
        <v>77</v>
      </c>
      <c r="E15">
        <v>77</v>
      </c>
      <c r="F15">
        <v>77</v>
      </c>
      <c r="G15">
        <v>77</v>
      </c>
      <c r="H15">
        <v>77</v>
      </c>
      <c r="I15">
        <v>77</v>
      </c>
      <c r="J15">
        <v>77</v>
      </c>
      <c r="K15">
        <v>77</v>
      </c>
      <c r="L15">
        <v>77</v>
      </c>
      <c r="M15">
        <f>SUM(C15:L15)</f>
        <v>770</v>
      </c>
      <c r="N15">
        <f>SUM(C15:L15)-MIN(C15:L15)+MAX(C15:L15)</f>
        <v>770</v>
      </c>
      <c r="O15">
        <f>ROUND((SUM(C15:L15)-MIN(C15:L15)+MAX(C15:L15))/10,0)</f>
        <v>77</v>
      </c>
      <c r="P15" s="3"/>
    </row>
    <row r="16" spans="1:17">
      <c r="A16">
        <v>1226</v>
      </c>
      <c r="B16" t="s">
        <v>32</v>
      </c>
      <c r="C16">
        <v>67</v>
      </c>
      <c r="D16">
        <v>67</v>
      </c>
      <c r="E16">
        <v>67</v>
      </c>
      <c r="F16">
        <v>67</v>
      </c>
      <c r="G16">
        <v>67</v>
      </c>
      <c r="H16">
        <v>67</v>
      </c>
      <c r="I16">
        <v>67</v>
      </c>
      <c r="J16">
        <v>67</v>
      </c>
      <c r="K16">
        <v>67</v>
      </c>
      <c r="L16">
        <v>67</v>
      </c>
      <c r="M16">
        <f t="shared" ref="M16" si="6">SUM(C16:L16)</f>
        <v>670</v>
      </c>
      <c r="N16">
        <f t="shared" ref="N16" si="7">SUM(C16:L16)-MIN(C16:L16)+MAX(C16:L16)</f>
        <v>670</v>
      </c>
      <c r="O16">
        <f t="shared" ref="O16" si="8">ROUND((SUM(C16:L16)-MIN(C16:L16)+MAX(C16:L16))/10,0)</f>
        <v>67</v>
      </c>
      <c r="P16" s="3"/>
    </row>
    <row r="17" spans="1:16">
      <c r="A17">
        <v>1856</v>
      </c>
      <c r="B17" t="s">
        <v>21</v>
      </c>
      <c r="C17">
        <v>60</v>
      </c>
      <c r="D17">
        <v>0</v>
      </c>
      <c r="E17">
        <v>45</v>
      </c>
      <c r="F17">
        <v>68</v>
      </c>
      <c r="G17">
        <v>89</v>
      </c>
      <c r="H17">
        <v>67</v>
      </c>
      <c r="I17">
        <v>60</v>
      </c>
      <c r="J17">
        <v>50</v>
      </c>
      <c r="K17">
        <v>75</v>
      </c>
      <c r="L17">
        <v>80</v>
      </c>
      <c r="M17">
        <f t="shared" si="2"/>
        <v>594</v>
      </c>
      <c r="N17">
        <f t="shared" si="0"/>
        <v>683</v>
      </c>
      <c r="O17">
        <f t="shared" si="1"/>
        <v>68</v>
      </c>
      <c r="P17" s="3"/>
    </row>
    <row r="18" spans="1:16">
      <c r="A18">
        <v>1343</v>
      </c>
      <c r="B18" t="s">
        <v>16</v>
      </c>
      <c r="C18">
        <v>90</v>
      </c>
      <c r="D18">
        <v>85</v>
      </c>
      <c r="E18">
        <v>80</v>
      </c>
      <c r="F18">
        <v>65</v>
      </c>
      <c r="G18">
        <v>75</v>
      </c>
      <c r="H18">
        <v>95</v>
      </c>
      <c r="I18">
        <v>85</v>
      </c>
      <c r="J18">
        <v>75</v>
      </c>
      <c r="K18">
        <v>80</v>
      </c>
      <c r="L18">
        <v>94</v>
      </c>
      <c r="M18">
        <f t="shared" si="2"/>
        <v>824</v>
      </c>
      <c r="N18">
        <f t="shared" si="0"/>
        <v>854</v>
      </c>
      <c r="O18">
        <f t="shared" si="1"/>
        <v>85</v>
      </c>
      <c r="P18" s="3"/>
    </row>
    <row r="19" spans="1:16">
      <c r="A19">
        <v>1228</v>
      </c>
      <c r="B19" t="s">
        <v>15</v>
      </c>
      <c r="C19">
        <v>57</v>
      </c>
      <c r="D19">
        <v>57</v>
      </c>
      <c r="E19">
        <v>57</v>
      </c>
      <c r="F19">
        <v>57</v>
      </c>
      <c r="G19">
        <v>57</v>
      </c>
      <c r="H19">
        <v>57</v>
      </c>
      <c r="I19">
        <v>57</v>
      </c>
      <c r="J19">
        <v>57</v>
      </c>
      <c r="K19">
        <v>57</v>
      </c>
      <c r="L19">
        <v>57</v>
      </c>
      <c r="M19">
        <f t="shared" si="2"/>
        <v>570</v>
      </c>
      <c r="N19">
        <f t="shared" si="0"/>
        <v>570</v>
      </c>
      <c r="O19">
        <f t="shared" si="1"/>
        <v>57</v>
      </c>
      <c r="P19" s="3"/>
    </row>
    <row r="20" spans="1:16">
      <c r="A20">
        <v>1967</v>
      </c>
      <c r="B20" t="s">
        <v>28</v>
      </c>
      <c r="C20">
        <v>90</v>
      </c>
      <c r="D20">
        <v>85</v>
      </c>
      <c r="E20">
        <v>87</v>
      </c>
      <c r="F20">
        <v>88</v>
      </c>
      <c r="G20">
        <v>70</v>
      </c>
      <c r="H20">
        <v>90</v>
      </c>
      <c r="I20">
        <v>92</v>
      </c>
      <c r="J20">
        <v>87</v>
      </c>
      <c r="K20">
        <v>88</v>
      </c>
      <c r="L20">
        <v>67</v>
      </c>
      <c r="M20">
        <f t="shared" ref="M20" si="9">SUM(C20:L20)</f>
        <v>844</v>
      </c>
      <c r="N20">
        <f t="shared" ref="N20" si="10">SUM(C20:L20)-MIN(C20:L20)+MAX(C20:L20)</f>
        <v>869</v>
      </c>
      <c r="O20">
        <f t="shared" ref="O20" si="11">ROUND((SUM(C20:L20)-MIN(C20:L20)+MAX(C20:L20))/10,0)</f>
        <v>87</v>
      </c>
      <c r="P20" s="3"/>
    </row>
    <row r="22" spans="1:16">
      <c r="B22" t="s">
        <v>27</v>
      </c>
      <c r="C22">
        <f>COUNT(C5:C20)</f>
        <v>16</v>
      </c>
    </row>
  </sheetData>
  <printOptions gridLines="1"/>
  <pageMargins left="0.7" right="0.7" top="0.75" bottom="0.75" header="0.3" footer="0.3"/>
  <pageSetup scale="9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BCCC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BCCC</dc:creator>
  <cp:lastModifiedBy>BCCC</cp:lastModifiedBy>
  <cp:lastPrinted>2012-03-19T20:58:39Z</cp:lastPrinted>
  <dcterms:created xsi:type="dcterms:W3CDTF">2010-09-13T15:01:18Z</dcterms:created>
  <dcterms:modified xsi:type="dcterms:W3CDTF">2013-04-15T00:59:09Z</dcterms:modified>
</cp:coreProperties>
</file>