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na\Documents\Bachelorarbeit\bachelor_thesis_git\Code\"/>
    </mc:Choice>
  </mc:AlternateContent>
  <bookViews>
    <workbookView xWindow="0" yWindow="0" windowWidth="20490" windowHeight="7305"/>
  </bookViews>
  <sheets>
    <sheet name="individuals_data_structure_matc" sheetId="1" r:id="rId1"/>
  </sheets>
  <calcPr calcId="152511"/>
</workbook>
</file>

<file path=xl/calcChain.xml><?xml version="1.0" encoding="utf-8"?>
<calcChain xmlns="http://schemas.openxmlformats.org/spreadsheetml/2006/main">
  <c r="J38" i="1" l="1"/>
  <c r="J37" i="1"/>
  <c r="I38" i="1"/>
  <c r="I37" i="1"/>
</calcChain>
</file>

<file path=xl/sharedStrings.xml><?xml version="1.0" encoding="utf-8"?>
<sst xmlns="http://schemas.openxmlformats.org/spreadsheetml/2006/main" count="471" uniqueCount="309">
  <si>
    <t>Individual ID</t>
  </si>
  <si>
    <t>Correctly solved problems</t>
  </si>
  <si>
    <t>Mean answer time</t>
  </si>
  <si>
    <t>How many answer times were more than one std faster than mean</t>
  </si>
  <si>
    <t>Most likely</t>
  </si>
  <si>
    <t>2nd most likely</t>
  </si>
  <si>
    <t>3rd most likely</t>
  </si>
  <si>
    <t>THRJGF</t>
  </si>
  <si>
    <t>[('BinarySearchTreeLimitedDepth,fff,supermodel,10,3,0,sum([exp(1)**(-((x - n)/3.)) for n in timesteps])', 29), ('BinarySearchTreeLimitedDepth,ff,supermodel,10,3,0,sum([exp(1)**(-((x - n)/3.)) for n in timesteps])', 29), ('BinarySearchTreeLimitedDepth,ff,supermodel,10,2,1,sum([exp(1)**(-((x - n)/3.)) for n in timesteps])', 29), ('BinarySearchTreeLimitedDepth,ff,integrate,10,3,10,sum([exp(1)**(-((x - n)/3.)) for n in timesteps])', 29), ('BinarySearchTreeLimitedDepth,fff,integrate,10,2,10,sum([exp(1)**(-((x - n)/3.)) for n in timesteps])', 29), ('BinarySearchTreeLimitedDepth,ff,integrate,10,2,10,sum([exp(1)**(-((x - n)/3.)) for n in timesteps])', 29), ('BinarySearchTreeLimitedDepth,fff,supermodel,10,3,1,sum([exp(1)**(-((x - n)/3.)) for n in timesteps])', 29), ('BinarySearchTreeLimitedDepth,fff,integrate,10,3,10,sum([exp(1)**(-((x - n)/3.)) for n in timesteps])', 29), ('BinarySearchTreeLimitedDepth,ff,supermodel,10,3,1,sum([exp(1)**(-((x - n)/3.)) for n in timesteps])', 29), ('BinarySearchTreeLimitedDepth,fff,supermodel,10,2,1,sum([exp(1)**(-((x - n)/3.)) for n in timesteps])', 29), ('BinarySearchTreeLimitedDepth,fff,supermodel,10,2,0,sum([exp(1)**(-((x - n)/3.)) for n in timesteps])', 29), ('BinarySearchTreeLimitedDepth,ff,supermodel,10,2,0,sum([exp(1)**(-((x - n)/3.)) for n in timesteps])', 29)]</t>
  </si>
  <si>
    <t>[('BinarySearchTreeLimitedDepth,ff,integrate,10,3,10,sum([exp(1)**(-((x - n)/2.)) for n in timesteps])', 28), ('BinarySearchTreeLimitedDepth,ff,supermodel,10,3,0,sum([exp(1)**(-((x - n)/2.)) for n in timesteps])', 28), ('BinarySearchTreeLimitedDepth,ff,integrate,10,2,10,sum([exp(1)**(-((x - n)/2.)) for n in timesteps])', 28), ('BinarySearchTree,ff,supermodel,10,10,0,x - 10', 28), ('BinarySearchTreeLimitedDepth,fff,integrate,10,3,10,sum([exp(1)**(-((x - n)/2.)) for n in timesteps])', 28), ('BinarySearchTreeLimitedDepth,fff,supermodel,10,3,0,sum([exp(1)**(-((x - n)/2.)) for n in timesteps])', 28), ('BinarySearchTreeLimitedDepth,fff,supermodel,10,2,0,sum([exp(1)**(-((x - n)/2.)) for n in timesteps])', 28), ('BinarySearchTreeLimitedDepth,fff,supermodel,10,2,1,sum([exp(1)**(-((x - n)/2.)) for n in timesteps])', 28), ('BinarySearchTreeLimitedDepth,ff,supermodel,10,3,1,sum([exp(1)**(-((x - n)/2.)) for n in timesteps])', 28), ('BinarySearchTreeLimitedDepth,ff,supermodel,10,2,0,x - 10', 28), ('BinarySearchTreeLimitedDepth,fff,supermodel,10,3,1,sum([exp(1)**(-((x - n)/2.)) for n in timesteps])', 28), ('BinarySearchTreeLimitedDepth,fff,integrate,10,2,10,sum([exp(1)**(-((x - n)/2.)) for n in timesteps])', 28), ('BinarySearchTreeLimitedDepth,ff,supermodel,10,2,0,sum([exp(1)**(-((x - n)/2.)) for n in timesteps])', 28), ('BinarySearchTreeTrivial,ff,supermodel,10,10,0,x - 10', 28), ('BinarySearchTreeLimitedDepth,ff,supermodel,10,2,1,sum([exp(1)**(-((x - n)/2.)) for n in timesteps])', 28)]</t>
  </si>
  <si>
    <t>[('Graph,ff,supermodel,10,10,1,x - 10', 27), ('BinarySearchTreeRandomTree,fff,supermodel,10,10,0,x - 10', 27), ('BinarySearchTree,fff,supermodel,10,10,0,x - 10', 27), ('BinarySearchTreeRandomTree,ff,supermodel,10,10,0,x - 10', 27), ('BinarySearchTreeTrivial,fff,supermodel,10,10,0,x - 10', 27), ('Graph,fff,supermodel,10,10,1,x - 10', 27), ('BinarySearchTree,ff,integrate,10,10,10,x - 10', 27), ('BinarySearchTreeTrivial,ff,integrate,10,10,10,x - 10', 27), ('Graph,ff,supermodel,10,10,0,x - 10', 27), ('BinarySearchTreeLimitedDepth,ff,supermodel,10,2,1,x - 10', 27), ('LinkedList,fff,supermodel,10,10,0,x - 10', 27), ('InfiniteList,fff,supermodel,10,10,0,x - 10', 27), ('LinkedList,ff,supermodel,10,10,0,x - 10', 27), ('Graph,fff,supermodel,10,10,0,x - 10', 27), ('BinarySearchTree,ff,supermodel,10,10,1,x - 10', 27), ('BinarySearchTreeTrivial,ff,supermodel,10,10,1,x - 10', 27), ('InfiniteList,ff,supermodel,10,10,0,x - 10', 27)]</t>
  </si>
  <si>
    <t>IVEVKT</t>
  </si>
  <si>
    <t>[('BinarySearchTreeLimitedDepth,fff,supermodel,10,3,1,x - 10', 30), ('BinarySearchTreeLimitedDepth,fff,integrate,10,3,10,x - 10', 30)]</t>
  </si>
  <si>
    <t>[('BinarySearchTree,ff,integrate,10,10,10,x - 10', 28), ('BinarySearchTreeTrivial,ff,integrate,10,10,10,x - 10', 28), ('BinarySearchTree,ff,supermodel,10,10,1,x - 10', 28), ('BinarySearchTreeTrivial,ff,supermodel,10,10,1,x - 10', 28)]</t>
  </si>
  <si>
    <t>[('BinarySearchTreeLimitedDepth,ff,integrate,10,3,10,x - 10', 27), ('BinarySearchTreeLimitedDepth,ff,supermodel,10,3,1,x - 10', 27)]</t>
  </si>
  <si>
    <t>XHNLNR</t>
  </si>
  <si>
    <t>[('BinarySearchTree,ff,integrate,10,10,10,x - 10', 29), ('BinarySearchTreeTrivial,ff,integrate,10,10,10,x - 10', 29), ('BinarySearchTree,ff,supermodel,10,10,1,x - 10', 29), ('BinarySearchTreeTrivial,ff,supermodel,10,10,1,x - 10', 29)]</t>
  </si>
  <si>
    <t>[('BinarySearchTreeTrivial,fff,supermodel,10,10,1,x - 10', 26), ('Graph,ff,integrate,10,10,10,x - 10', 26), ('BinarySearchTreeRandomTree,ff,integrate,10,10,10,x - 10', 26), ('BinarySearchTree,fff,supermodel,10,10,1,x - 10', 26), ('InfiniteList,ff,supermodel,10,10,1,x - 10', 26), ('BinarySearchTreeRandomTree,fff,supermodel,10,10,1,x - 10', 26), ('BinarySearchTree,ff,supermodel,10,10,0,x - 10', 26), ('LinkedList,ff,integrate,10,10,10,x - 10', 26), ('LinkedList,fff,supermodel,10,10,1,x - 10', 26), ('Graph,fff,integrate,10,10,10,x - 10', 26), ('InfiniteList,fff,integrate,10,10,10,x - 10', 26), ('LinkedList,ff,supermodel,10,10,1,x - 10', 26), ('InfiniteList,fff,supermodel,10,10,1,x - 10', 26), ('LinkedList,fff,integrate,10,10,10,x - 10', 26), ('BinarySearchTreeTrivial,fff,integrate,10,10,10,x - 10', 26), ('BinarySearchTreeRandomTree,fff,integrate,10,10,10,x - 10', 26), ('InfiniteList,ff,integrate,10,10,10,x - 10', 26), ('BinarySearchTree,fff,integrate,10,10,10,x - 10', 26), ('BinarySearchTreeTrivial,ff,supermodel,10,10,0,x - 10', 26), ('BinarySearchTreeRandomTree,ff,supermodel,10,10,1,x - 10', 26)]</t>
  </si>
  <si>
    <t>[('BinarySearchTreeLimitedDepth,fff,supermodel,10,3,1,x - 10', 25), ('BinarySearchTreeLimitedDepth,fff,integrate,10,3,10,x - 10', 25)]</t>
  </si>
  <si>
    <t>QULZXT</t>
  </si>
  <si>
    <t>[('BinarySearchTreeLimitedDepth,fff,supermodel,10,3,1,x - 10', 32), ('BinarySearchTreeLimitedDepth,fff,integrate,10,3,10,x - 10', 32)]</t>
  </si>
  <si>
    <t>[('BinarySearchTreeLimitedDepth,fff,supermodel,10,3,0,x - 10', 29), ('BinarySearchTreeLimitedDepth,fff,integrate,10,2,10,x - 10', 29)]</t>
  </si>
  <si>
    <t>[('BinarySearchTreeLimitedDepth,fff,supermodel,10,2,1,x - 10', 28)]</t>
  </si>
  <si>
    <t>IEIRGN</t>
  </si>
  <si>
    <t>[('BinarySearchTreeLimitedDepth,fff,supermodel,10,3,1,x - 10', 29), ('BinarySearchTreeLimitedDepth,fff,integrate,10,3,10,x - 10', 29)]</t>
  </si>
  <si>
    <t>[('BinarySearchTreeLimitedDepth,fff,supermodel,10,3,0,x - 10', 26)]</t>
  </si>
  <si>
    <t>[('BinarySearchTree,ff,integrate,10,10,10,x - 10', 25), ('BinarySearchTreeTrivial,ff,integrate,10,10,10,x - 10', 25), ('BinarySearchTree,ff,supermodel,10,10,1,x - 10', 25), ('BinarySearchTreeTrivial,ff,supermodel,10,10,1,x - 10', 25)]</t>
  </si>
  <si>
    <t>ONEKCK</t>
  </si>
  <si>
    <t>[('BinarySearchTree,ff,integrate,10,10,10,x - 10', 30), ('BinarySearchTreeTrivial,ff,integrate,10,10,10,x - 10', 30), ('BinarySearchTree,ff,supermodel,10,10,1,x - 10', 30), ('BinarySearchTreeTrivial,ff,supermodel,10,10,1,x - 10', 30)]</t>
  </si>
  <si>
    <t>[('BinarySearchTreeLimitedDepth,ff,supermodel,10,2,1,x - 10', 28)]</t>
  </si>
  <si>
    <t>[('BinarySearchTreeTrivial,fff,supermodel,10,10,1,x - 10', 27), ('Graph,ff,integrate,10,10,10,x - 10', 27), ('BinarySearchTreeRandomTree,ff,integrate,10,10,10,x - 10', 27), ('BinarySearchTree,fff,supermodel,10,10,1,x - 10', 27), ('InfiniteList,ff,supermodel,10,10,1,x - 10', 27), ('BinarySearchTreeRandomTree,fff,supermodel,10,10,1,x - 10', 27), ('LinkedList,ff,integrate,10,10,10,x - 10', 27), ('LinkedList,fff,supermodel,10,10,1,x - 10', 27), ('Graph,fff,integrate,10,10,10,x - 10', 27), ('InfiniteList,fff,integrate,10,10,10,x - 10', 27), ('BinarySearchTreeLimitedDepth,ff,integrate,10,3,10,x - 10', 27), ('LinkedList,ff,supermodel,10,10,1,x - 10', 27), ('InfiniteList,fff,supermodel,10,10,1,x - 10', 27), ('LinkedList,fff,integrate,10,10,10,x - 10', 27), ('BinarySearchTreeTrivial,fff,integrate,10,10,10,x - 10', 27), ('BinarySearchTreeLimitedDepth,ff,supermodel,10,3,1,x - 10', 27), ('BinarySearchTreeRandomTree,fff,integrate,10,10,10,x - 10', 27), ('InfiniteList,ff,integrate,10,10,10,x - 10', 27), ('BinarySearchTree,fff,integrate,10,10,10,x - 10', 27), ('BinarySearchTreeRandomTree,ff,supermodel,10,10,1,x - 10', 27)]</t>
  </si>
  <si>
    <t>PEXVVU</t>
  </si>
  <si>
    <t>[('BinarySearchTree,ff,integrate,10,10,10,x - 10', 29), ('BinarySearchTreeTrivial,ff,integrate,10,10,10,x - 10', 29), ('BinarySearchTreeLimitedDepth,fff,supermodel,10,3,1,x - 10', 29), ('BinarySearchTreeLimitedDepth,fff,integrate,10,3,10,x - 10', 29), ('BinarySearchTree,ff,supermodel,10,10,1,x - 10', 29), ('BinarySearchTreeTrivial,ff,supermodel,10,10,1,x - 10', 29)]</t>
  </si>
  <si>
    <t>[('BinarySearchTreeTrivial,fff,supermodel,10,10,1,x - 10', 26), ('Graph,ff,integrate,10,10,10,x - 10', 26), ('BinarySearchTreeRandomTree,ff,integrate,10,10,10,x - 10', 26), ('BinarySearchTree,fff,supermodel,10,10,1,x - 10', 26), ('InfiniteList,ff,supermodel,10,10,1,x - 10', 26), ('BinarySearchTreeRandomTree,fff,supermodel,10,10,1,x - 10', 26), ('LinkedList,ff,integrate,10,10,10,x - 10', 26), ('LinkedList,fff,supermodel,10,10,1,x - 10', 26), ('Graph,fff,integrate,10,10,10,x - 10', 26), ('InfiniteList,fff,integrate,10,10,10,x - 10', 26), ('LinkedList,ff,supermodel,10,10,1,x - 10', 26), ('InfiniteList,fff,supermodel,10,10,1,x - 10', 26), ('LinkedList,fff,integrate,10,10,10,x - 10', 26), ('BinarySearchTreeTrivial,fff,integrate,10,10,10,x - 10', 26), ('BinarySearchTreeRandomTree,fff,integrate,10,10,10,x - 10', 26), ('InfiniteList,ff,integrate,10,10,10,x - 10', 26), ('BinarySearchTree,fff,integrate,10,10,10,x - 10', 26), ('BinarySearchTreeRandomTree,ff,supermodel,10,10,1,x - 10', 26)]</t>
  </si>
  <si>
    <t>[('BinarySearchTreeLimitedDepth,fff,supermodel,10,2,1,x - 10', 23)]</t>
  </si>
  <si>
    <t>LXUFLN</t>
  </si>
  <si>
    <t>[('BinarySearchTree,ff,supermodel,10,10,0,x - 10', 27), ('BinarySearchTreeTrivial,ff,supermodel,10,10,0,x - 10', 27)]</t>
  </si>
  <si>
    <t>[('Graph,ff,supermodel,10,10,1,x - 10', 26), ('BinarySearchTreeRandomTree,fff,supermodel,10,10,0,x - 10', 26), ('BinarySearchTree,fff,supermodel,10,10,0,x - 10', 26), ('BinarySearchTreeRandomTree,ff,supermodel,10,10,0,x - 10', 26), ('BinarySearchTreeTrivial,fff,supermodel,10,10,0,x - 10', 26), ('Graph,fff,supermodel,10,10,1,x - 10', 26), ('BinarySearchTree,ff,integrate,10,10,10,x - 10', 26), ('BinarySearchTreeTrivial,ff,integrate,10,10,10,x - 10', 26), ('Graph,ff,supermodel,10,10,0,x - 10', 26), ('LinkedList,fff,supermodel,10,10,0,x - 10', 26), ('InfiniteList,fff,supermodel,10,10,0,x - 10', 26), ('LinkedList,ff,supermodel,10,10,0,x - 10', 26), ('Graph,fff,supermodel,10,10,0,x - 10', 26), ('BinarySearchTree,ff,supermodel,10,10,1,x - 10', 26), ('BinarySearchTreeTrivial,ff,supermodel,10,10,1,x - 10', 26), ('InfiniteList,ff,supermodel,10,10,0,x - 10', 26)]</t>
  </si>
  <si>
    <t>[('BinarySearchTreeTrivial,fff,supermodel,10,10,1,x - 10', 25), ('Graph,ff,integrate,10,10,10,x - 10', 25), ('BinarySearchTreeRandomTree,ff,integrate,10,10,10,x - 10', 25), ('BinarySearchTree,fff,supermodel,10,10,1,x - 10', 25), ('InfiniteList,ff,supermodel,10,10,1,x - 10', 25), ('BinarySearchTreeRandomTree,fff,supermodel,10,10,1,x - 10', 25), ('BinarySearchTreeLimitedDepth,fff,supermodel,10,3,0,x - 10', 25), ('LinkedList,ff,integrate,10,10,10,x - 10', 25), ('LinkedList,fff,supermodel,10,10,1,x - 10', 25), ('Graph,fff,integrate,10,10,10,x - 10', 25), ('InfiniteList,fff,integrate,10,10,10,x - 10', 25), ('LinkedList,ff,supermodel,10,10,1,x - 10', 25), ('InfiniteList,fff,supermodel,10,10,1,x - 10', 25), ('LinkedList,fff,integrate,10,10,10,x - 10', 25), ('BinarySearchTreeTrivial,fff,integrate,10,10,10,x - 10', 25), ('BinarySearchTreeRandomTree,fff,integrate,10,10,10,x - 10', 25), ('InfiniteList,ff,integrate,10,10,10,x - 10', 25), ('BinarySearchTree,fff,integrate,10,10,10,x - 10', 25), ('BinarySearchTreeRandomTree,ff,supermodel,10,10,1,x - 10', 25)]</t>
  </si>
  <si>
    <t>KGSKUR</t>
  </si>
  <si>
    <t>[('BinarySearchTree,ff,integrate,10,10,10,x - 10', 27), ('BinarySearchTreeTrivial,ff,integrate,10,10,10,x - 10', 27), ('BinarySearchTree,ff,supermodel,10,10,1,x - 10', 27), ('BinarySearchTreeTrivial,ff,supermodel,10,10,1,x - 10', 27)]</t>
  </si>
  <si>
    <t>[('BinarySearchTreeLimitedDepth,ff,integrate,10,3,10,x - 10', 26), ('BinarySearchTreeLimitedDepth,ff,supermodel,10,3,1,x - 10', 26)]</t>
  </si>
  <si>
    <t>OAZMWE</t>
  </si>
  <si>
    <t>[('BinarySearchTree,ff,integrate,10,10,10,x - 10', 26), ('BinarySearchTreeTrivial,ff,integrate,10,10,10,x - 10', 26), ('BinarySearchTree,ff,supermodel,10,10,1,x - 10', 26), ('BinarySearchTreeTrivial,ff,supermodel,10,10,1,x - 10', 26)]</t>
  </si>
  <si>
    <t>[('BinarySearchTreeLimitedDepth,fff,supermodel,10,3,1,x - 10', 24), ('BinarySearchTreeLimitedDepth,fff,integrate,10,3,10,x - 10', 24)]</t>
  </si>
  <si>
    <t>[('BinarySearchTreeTrivial,fff,supermodel,10,10,1,x - 10', 23), ('Graph,ff,integrate,10,10,10,x - 10', 23), ('BinarySearchTreeRandomTree,ff,integrate,10,10,10,x - 10', 23), ('BinarySearchTree,fff,supermodel,10,10,1,x - 10', 23), ('InfiniteList,ff,supermodel,10,10,1,x - 10', 23), ('BinarySearchTreeRandomTree,fff,supermodel,10,10,1,x - 10', 23), ('BinarySearchTree,ff,supermodel,10,10,0,x - 10', 23), ('LinkedList,ff,integrate,10,10,10,x - 10', 23), ('LinkedList,fff,supermodel,10,10,1,x - 10', 23), ('Graph,fff,integrate,10,10,10,x - 10', 23), ('InfiniteList,fff,integrate,10,10,10,x - 10', 23), ('BinarySearchTreeLimitedDepth,ff,integrate,10,3,10,x - 10', 23), ('LinkedList,ff,supermodel,10,10,1,x - 10', 23), ('InfiniteList,fff,supermodel,10,10,1,x - 10', 23), ('LinkedList,fff,integrate,10,10,10,x - 10', 23), ('BinarySearchTreeTrivial,fff,integrate,10,10,10,x - 10', 23), ('BinarySearchTreeLimitedDepth,ff,supermodel,10,3,1,x - 10', 23), ('BinarySearchTreeRandomTree,fff,integrate,10,10,10,x - 10', 23), ('InfiniteList,ff,integrate,10,10,10,x - 10', 23), ('BinarySearchTree,fff,integrate,10,10,10,x - 10', 23), ('BinarySearchTreeTrivial,ff,supermodel,10,10,0,x - 10', 23), ('BinarySearchTreeRandomTree,ff,supermodel,10,10,1,x - 10', 23)]</t>
  </si>
  <si>
    <t>EOJQYJ</t>
  </si>
  <si>
    <t>[('BinarySearchTreeLimitedDepth,fff,supermodel,10,3,1,x - 10', 28), ('BinarySearchTreeLimitedDepth,fff,integrate,10,3,10,x - 10', 28)]</t>
  </si>
  <si>
    <t>OPCKOC</t>
  </si>
  <si>
    <t>[('BinarySearchTreeTrivial,fff,supermodel,10,10,1,x - 10', 28), ('Graph,ff,integrate,10,10,10,x - 10', 28), ('BinarySearchTreeRandomTree,ff,integrate,10,10,10,x - 10', 28), ('BinarySearchTree,fff,supermodel,10,10,1,x - 10', 28), ('InfiniteList,ff,supermodel,10,10,1,x - 10', 28), ('BinarySearchTreeRandomTree,fff,supermodel,10,10,1,x - 10', 28), ('BinarySearchTree,ff,supermodel,10,10,0,x - 10', 28), ('LinkedList,ff,integrate,10,10,10,x - 10', 28), ('LinkedList,fff,supermodel,10,10,1,x - 10', 28), ('Graph,fff,integrate,10,10,10,x - 10', 28), ('InfiniteList,fff,integrate,10,10,10,x - 10', 28), ('LinkedList,ff,supermodel,10,10,1,x - 10', 28), ('InfiniteList,fff,supermodel,10,10,1,x - 10', 28), ('LinkedList,fff,integrate,10,10,10,x - 10', 28), ('BinarySearchTreeTrivial,fff,integrate,10,10,10,x - 10', 28), ('BinarySearchTreeRandomTree,fff,integrate,10,10,10,x - 10', 28), ('InfiniteList,ff,integrate,10,10,10,x - 10', 28), ('BinarySearchTree,fff,integrate,10,10,10,x - 10', 28), ('BinarySearchTreeTrivial,ff,supermodel,10,10,0,x - 10', 28), ('BinarySearchTreeRandomTree,ff,supermodel,10,10,1,x - 10', 28)]</t>
  </si>
  <si>
    <t>[('Graph,ff,supermodel,10,10,1,x - 10', 27), ('BinarySearchTreeRandomTree,fff,supermodel,10,10,0,x - 10', 27), ('BinarySearchTree,fff,supermodel,10,10,0,x - 10', 27), ('BinarySearchTreeRandomTree,ff,supermodel,10,10,0,x - 10', 27), ('BinarySearchTreeTrivial,fff,supermodel,10,10,0,x - 10', 27), ('Graph,fff,supermodel,10,10,1,x - 10', 27), ('Graph,ff,supermodel,10,10,0,x - 10', 27), ('BinarySearchTreeLimitedDepth,ff,supermodel,10,2,1,x - 10', 27), ('LinkedList,fff,supermodel,10,10,0,x - 10', 27), ('InfiniteList,fff,supermodel,10,10,0,x - 10', 27), ('LinkedList,ff,supermodel,10,10,0,x - 10', 27), ('Graph,fff,supermodel,10,10,0,x - 10', 27), ('InfiniteList,ff,supermodel,10,10,0,x - 10', 27)]</t>
  </si>
  <si>
    <t>WLRLDD</t>
  </si>
  <si>
    <t>[('BinarySearchTree,ff,integrate,10,10,10,x - 10', 32), ('BinarySearchTreeTrivial,ff,integrate,10,10,10,x - 10', 32), ('BinarySearchTreeLimitedDepth,fff,supermodel,10,3,1,x - 10', 32), ('BinarySearchTreeLimitedDepth,fff,integrate,10,3,10,x - 10', 32), ('BinarySearchTree,ff,supermodel,10,10,1,x - 10', 32), ('BinarySearchTreeTrivial,ff,supermodel,10,10,1,x - 10', 32)]</t>
  </si>
  <si>
    <t>[('BinarySearchTreeTrivial,fff,supermodel,10,10,1,x - 10', 29), ('Graph,ff,integrate,10,10,10,x - 10', 29), ('BinarySearchTreeRandomTree,ff,integrate,10,10,10,x - 10', 29), ('BinarySearchTree,fff,supermodel,10,10,1,x - 10', 29), ('InfiniteList,ff,supermodel,10,10,1,x - 10', 29), ('BinarySearchTreeRandomTree,fff,supermodel,10,10,1,x - 10', 29), ('LinkedList,ff,integrate,10,10,10,x - 10', 29), ('LinkedList,fff,supermodel,10,10,1,x - 10', 29), ('Graph,fff,integrate,10,10,10,x - 10', 29), ('InfiniteList,fff,integrate,10,10,10,x - 10', 29), ('LinkedList,ff,supermodel,10,10,1,x - 10', 29), ('InfiniteList,fff,supermodel,10,10,1,x - 10', 29), ('LinkedList,fff,integrate,10,10,10,x - 10', 29), ('BinarySearchTreeTrivial,fff,integrate,10,10,10,x - 10', 29), ('BinarySearchTreeRandomTree,fff,integrate,10,10,10,x - 10', 29), ('InfiniteList,ff,integrate,10,10,10,x - 10', 29), ('BinarySearchTree,fff,integrate,10,10,10,x - 10', 29), ('BinarySearchTreeRandomTree,ff,supermodel,10,10,1,x - 10', 29)]</t>
  </si>
  <si>
    <t>[('BinarySearchTreeLimitedDepth,fff,supermodel,10,2,1,x - 10', 26)]</t>
  </si>
  <si>
    <t>VHHVGU</t>
  </si>
  <si>
    <t>[('BinarySearchTreeLimitedDepth,fff,supermodel,10,3,0,x - 10', 28)]</t>
  </si>
  <si>
    <t>[('BinarySearchTreeRandomTree,ff,supermodel,10,10,1,(lambda x: 2 if x &gt; 2 else 3)(x)', 27), ('BinarySearchTree,fff,supermodel,10,10,0,(lambda x: 2 if x &gt; 2 else 3)(x)', 27), ('BinarySearchTreeRandomTree,ff,supermodel,10,10,1,sum([exp(1)**(-((x - n)/3.)) for n in timesteps])', 27), ('BinarySearchTree,fff,supermodel,10,10,0,sum([exp(1)**(-((x - n)/2.)) for n in timesteps])', 27), ('Graph,ff,supermodel,10,10,0,(lambda x: 2 if x &gt; 2 else 3)(x)', 27), ('BinarySearchTreeTrivial,fff,integrate,10,10,10,(lambda x: 2 if x &gt; 2 else 3)(x)', 27), ('BinarySearchTree,ff,supermodel,10,10,0,sum([exp(1)**(-((x - n)/3.)) for n in timesteps])', 27), ('BinarySearchTreeRandomTree,fff,supermodel,10,10,1,(lambda x: 2 if x &gt; 2 else 3)(x)', 27), ('BinarySearchTreeTrivial,ff,supermodel,10,10,1,sum([exp(1)**(-((x - n)/3.)) for n in timesteps])', 27), ('BinarySearchTreeTrivial,fff,integrate,10,10,10,sum([exp(1)**(-((x - n)/2.)) for n in timesteps])', 27), ('LinkedList,fff,integrate,10,10,10,sum([exp(1)**(-((x - n)/3.)) for n in timesteps])', 27), ('Graph,ff,supermodel,10,10,1,x - 10', 27), ('BinarySearchTree,fff,supermodel,10,10,1,sum([exp(1)**(-((x - n)/2.)) for n in timesteps])', 27), ('Graph,fff,supermodel,10,10,1,(lambda x: 2 if x &gt; 2 else 3)(x)', 27), ('Graph,ff,supermodel,10,10,1,(lambda x: 2 if x &gt; 2 else 3)(x)', 27), ('BinarySearchTree,ff,integrate,10,10,10,(lambda x: 2 if x &gt; 2 else 3)(x)', 27), ('BoundedList,ff,integrate,2,10,10,x - 10', 27), ('Graph,ff,supermodel,10,10,1,sum([exp(1)**(-((x - n)/2.)) for n in timesteps])', 27), ('LinkedList,fff,supermodel,10,10,0,sum([exp(1)**(-((x - n)/2.)) for n in timesteps])', 27), ('Graph,fff,integrate,10,10,10,sum([exp(1)**(-((x - n)/2.)) for n in timesteps])', 27), ('BinarySearchTreeRandomTree,fff,supermodel,10,10,0,x - 10', 27), ('LinkedList,ff,integrate,10,10,10,sum([exp(1)**(-((x - n)/3.)) for n in timesteps])', 27), ('BinarySearchTree,fff,supermodel,10,10,0,x - 10', 27), ('LinkedList,fff,supermodel,10,10,1,(lambda x: 2 if x &gt; 2 else 3)(x)', 27), ('InfiniteList,fff,integrate,10,10,10,sum([exp(1)**(-((x - n)/3.)) for n in timesteps])', 27), ('BinarySearchTreeRandomTree,fff,supermodel,10,10,0,(lambda x: 2 if x &gt; 2 else 3)(x)', 27), ('BinarySearchTreeRandomTree,ff,supermodel,10,10,0,x - 10', 27), ('BinarySearchTreeTrivial,ff,supermodel,10,10,1,(lambda x: 2 if x &gt; 2 else 3)(x)', 27), ('BoundedList,ff,supermodel,3,10,1,sum([exp(1)**(-((x - n)/3.)) for n in timesteps])', 27), ('BinarySearchTreeRandomTree,ff,supermodel,10,10,0,sum([exp(1)**(-((x - n)/2.)) for n in timesteps])', 27), ('InfiniteList,fff,supermodel,10,10,1,(lambda x: 2 if x &gt; 2 else 3)(x)', 27), ('Graph,fff,integrate,10,10,10,sum([exp(1)**(-((x - n)/3.)) for n in timesteps])', 27), ('BinarySearchTreeTrivial,fff,supermodel,10,10,0,x - 10', 27), ('Graph,fff,supermodel,10,10,1,x - 10', 27), ('BinarySearchTreeTrivial,fff,supermodel,10,10,1,(lambda x: 2 if x &gt; 2 else 3)(x)', 27), ('BoundedList,ff,supermodel,2,10,1,sum([exp(1)**(-((x - n)/3.)) for n in timesteps])', 27), ('LinkedList,ff,integrate,10,10,10,sum([exp(1)**(-((x - n)/2.)) for n in timesteps])', 27), ('BinarySearchTree,fff,integrate,10,10,10,sum([exp(1)**(-((x - n)/3.)) for n in timesteps])', 27), ('BoundedList,ff,supermodel,2,10,1,sum([exp(1)**(-((x - n)/2.)) for n in timesteps])', 27), ('BoundedList,ff,supermodel,2,10,0,sum([exp(1)**(-((x - n)/2.)) for n in timesteps])', 27), ('Graph,fff,supermodel,10,10,0,sum([exp(1)**(-((x - n)/3.)) for n in timesteps])', 27), ('Graph,fff,supermodel,10,10,0,(lambda x: 2 if x &gt; 2 else 3)(x)', 27), ('InfiniteList,fff,supermodel,10,10,1,sum([exp(1)**(-((x - n)/3.)) for n in timesteps])', 27), ('Graph,ff,integrate,10,10,10,(lambda x: 2 if x &gt; 2 else 3)(x)', 27), ('BinarySearchTreeRandomTree,ff,supermodel,10,10,1,sum([exp(1)**(-((x - n)/2.)) for n in timesteps])', 27), ('InfiniteList,fff,supermodel,10,10,0,sum([exp(1)**(-((x - n)/2.)) for n in timesteps])', 27), ('InfiniteList,ff,integrate,10,10,10,sum([exp(1)**(-((x - n)/2.)) for n in timesteps])', 27), ('BinarySearchTree,fff,integrate,10,10,10,(lambda x: 2 if x &gt; 2 else 3)(x)', 27), ('BinarySearchTreeTrivial,ff,integrate,10,10,10,(lambda x: 2 if x &gt; 2 else 3)(x)', 27), ('LinkedList,ff,supermodel,10,10,0,sum([exp(1)**(-((x - n)/2.)) for n in timesteps])', 27), ('BoundedList,ff,supermodel,2,10,1,(lambda x: 2 if x &gt; 2 else 3)(x)', 27), ('BoundedList,fff,integrate,3,10,10,x - 10', 27), ('InfiniteList,ff,supermodel,10,10,0,sum([exp(1)**(-((x - n)/3.)) for n in timesteps])', 27), ('BinarySearchTreeTrivial,fff,integrate,10,10,10,sum([exp(1)**(-((x - n)/3.)) for n in timesteps])', 27), ('InfiniteList,ff,integrate,10,10,10,sum([exp(1)**(-((x - n)/3.)) for n in timesteps])', 27), ('InfiniteList,ff,supermodel,10,10,1,(lambda x: 2 if x &gt; 2 else 3)(x)', 27), ('BinarySearchTreeRandomTree,ff,integrate,10,10,10,sum([exp(1)**(-((x - n)/2.)) for n in timesteps])', 27), ('BoundedList,ff,supermodel,3,10,1,sum([exp(1)**(-((x - n)/2.)) for n in timesteps])', 27), ('LinkedList,ff,supermodel,10,10,1,(lambda x: 2 if x &gt; 2 else 3)(x)', 27), ('BoundedList,fff,supermodel,3,10,0,x - 10', 27), ('BoundedList,ff,supermodel,2,10,0,sum([exp(1)**(-((x - n)/3.)) for n in timesteps])', 27), ('BoundedList,ff,supermodel,2,10,0,(lambda x: 2 if x &gt; 2 else 3)(x)', 27), ('BinarySearchTreeRandomTree,fff,supermodel,10,10,1,sum([exp(1)**(-((x - n)/2.)) for n in timesteps])', 27), ('BoundedList,fff,supermodel,2,10,0,x - 10', 27), ('BinarySearchTree,fff,supermodel,10,10,1,sum([exp(1)**(-((x - n)/3.)) for n in timesteps])', 27), ('BoundedList,ff,integrate,3,10,10,sum([exp(1)**(-((x - n)/2.)) for n in timesteps])', 27), ('BinarySearchTree,fff,integrate,10,10,10,sum([exp(1)**(-((x - n)/2.)) for n in timesteps])', 27), ('BoundedList,fff,supermodel,2,10,0,sum([exp(1)**(-((x - n)/2.)) for n in timesteps])', 27), ('BoundedList,fff,supermodel,2,10,1,sum([exp(1)**(-((x - n)/3.)) for n in timesteps])', 27), ('Graph,ff,supermodel,10,10,0,x - 10', 27), ('BoundedList,ff,supermodel,3,10,0,(lambda x: 2 if x &gt; 2 else 3)(x)', 27), ('BoundedList,fff,integrate,2,10,10,(lambda x: 2 if x &gt; 2 else 3)(x)', 27), ('BoundedList,fff,supermodel,3,10,1,sum([exp(1)**(-((x - n)/3.)) for n in timesteps])', 27), ('LinkedList,ff,supermodel,10,10,0,(lambda x: 2 if x &gt; 2 else 3)(x)', 27), ('Graph,fff,supermodel,10,10,1,sum([exp(1)**(-((x - n)/3.)) for n in timesteps])', 27), ('InfiniteList,ff,supermodel,10,10,1,sum([exp(1)**(-((x - n)/3.)) for n in timesteps])', 27), ('BoundedList,fff,integrate,3,10,10,(lambda x: 2 if x &gt; 2 else 3)(x)', 27), ('InfiniteList,ff,supermodel,10,10,0,sum([exp(1)**(-((x - n)/2.)) for n in timesteps])', 27), ('BinarySearchTreeTrivial,fff,supermodel,10,10,1,sum([exp(1)**(-((x - n)/2.)) for n in timesteps])', 27), ('BinarySearchTreeRandomTree,fff,supermodel,10,10,1,sum([exp(1)**(-((x - n)/3.)) for n in timesteps])', 27), ('BoundedList,ff,integrate,2,10,10,(lambda x: 2 if x &gt; 2 else 3)(x)', 27), ('BinarySearchTreeLimitedDepth,fff,supermodel,10,3,1,x - 10', 27), ('BoundedList,ff,integrate,3,10,10,x - 10', 27), ('LinkedList,ff,supermodel,10,10,0,sum([exp(1)**(-((x - n)/3.)) for n in timesteps])', 27), ('BinarySearchTreeRandomTree,fff,supermodel,10,10,0,sum([exp(1)**(-((x - n)/2.)) for n in timesteps])', 27), ('BoundedList,fff,supermodel,3,10,0,sum([exp(1)**(-((x - n)/2.)) for n in timesteps])', 27), ('BinarySearchTreeTrivial,ff,supermodel,10,10,0,(lambda x: 2 if x &gt; 2 else 3)(x)', 27), ('Graph,ff,supermodel,10,10,0,sum([exp(1)**(-((x - n)/3.)) for n in timesteps])', 27), ('BinarySearchTreeLimitedDepth,fff,integrate,10,3,10,x - 10', 27), ('BoundedList,ff,integrate,2,10,10,sum([exp(1)**(-((x - n)/2.)) for n in timesteps])', 27), ('BinarySearchTreeRandomTree,ff,supermodel,10,10,0,sum([exp(1)**(-((x - n)/3.)) for n in timesteps])', 27), ('BoundedList,fff,supermodel,3,10,1,(lambda x: 2 if x &gt; 2 else 3)(x)', 27), ('Graph,ff,integrate,10,10,10,sum([exp(1)**(-((x - n)/3.)) for n in timesteps])', 27), ('BinarySearchTree,ff,supermodel,10,10,1,(lambda x: 2 if x &gt; 2 else 3)(x)', 27), ('BoundedList,fff,supermodel,2,10,0,(lambda x: 2 if x &gt; 2 else 3)(x)', 27), ('LinkedList,fff,supermodel,10,10,0,x - 10', 27), ('BoundedList,ff,supermodel,3,10,0,x - 10', 27), ('BoundedList,fff,supermodel,2,10,0,sum([exp(1)**(-((x - n)/3.)) for n in timesteps])', 27), ('BoundedList,fff,supermodel,2,10,1,sum([exp(1)**(-((x - n)/2.)) for n in timesteps])', 27), ('LinkedList,fff,supermodel,10,10,0,sum([exp(1)**(-((x - n)/3.)) for n in timesteps])', 27), ('BinarySearchTreeRandomTree,ff,supermodel,10,10,0,(lambda x: 2 if x &gt; 2 else 3)(x)', 27), ('BinarySearchTree,ff,supermodel,10,10,1,sum([exp(1)**(-((x - n)/3.)) for n in timesteps])', 27), ('BinarySearchTreeTrivial,ff,integrate,10,10,10,sum([exp(1)**(-((x - n)/3.)) for n in timesteps])', 27), ('InfiniteList,ff,supermodel,10,10,0,(lambda x: 2 if x &gt; 2 else 3)(x)', 27), ('InfiniteList,fff,supermodel,10,10,0,x - 10', 27), ('BoundedList,fff,supermodel,3,10,0,sum([exp(1)**(-((x - n)/3.)) for n in timesteps])', 27), ('BinarySearchTreeTrivial,ff,supermodel,10,10,0,sum([exp(1)**(-((x - n)/3.)) for n in timesteps])', 27), ('Graph,fff,supermodel,10,10,1,sum([exp(1)**(-((x - n)/2.)) for n in timesteps])', 27), ('BinarySearchTreeTrivial,fff,supermodel,10,10,1,sum([exp(1)**(-((x - n)/3.)) for n in timesteps])', 27), ('BoundedList,fff,integrate,3,10,10,sum([exp(1)**(-((x - n)/3.)) for n in timesteps])', 27), ('BinarySearchTreeTrivial,fff,supermodel,10,10,0,sum([exp(1)**(-((x - n)/2.)) for n in timesteps])', 27), ('LinkedList,ff,supermodel,10,10,0,x - 10', 27), ('BinarySearchTree,ff,integrate,10,10,10,sum([exp(1)**(-((x - n)/3.)) for n in timesteps])', 27), ('BinarySearchTreeRandomTree,fff,supermodel,10,10,0,sum([exp(1)**(-((x - n)/3.)) for n in timesteps])', 27), ('BoundedList,fff,supermodel,2,10,1,(lambda x: 2 if x &gt; 2 else 3)(x)', 27), ('LinkedList,fff,integrate,10,10,10,sum([exp(1)**(-((x - n)/2.)) for n in timesteps])', 27), ('BoundedList,fff,integrate,2,10,10,x - 10', 27), ('InfiniteList,fff,supermodel,10,10,1,sum([exp(1)**(-((x - n)/2.)) for n in timesteps])', 27), ('BoundedList,ff,integrate,3,10,10,(lambda x: 2 if x &gt; 2 else 3)(x)', 27), ('BoundedList,ff,supermodel,3,10,0,sum([exp(1)**(-((x - n)/2.)) for n in timesteps])', 27), ('LinkedList,fff,supermodel,10,10,1,sum([exp(1)**(-((x - n)/3.)) for n in timesteps])', 27), ('BoundedList,ff,supermodel,3,10,1,(lambda x: 2 if x &gt; 2 else 3)(x)', 27), ('InfiniteList,fff,supermodel,10,10,0,(lambda x: 2 if x &gt; 2 else 3)(x)', 27), ('Graph,fff,supermodel,10,10,0,x - 10', 27), ('BinarySearchTree,fff,supermodel,10,10,1,(lambda x: 2 if x &gt; 2 else 3)(x)', 27), ('LinkedList,fff,supermodel,10,10,0,(lambda x: 2 if x &gt; 2 else 3)(x)', 27), ('BoundedList,fff,supermodel,3,10,1,sum([exp(1)**(-((x - n)/2.)) for n in timesteps])', 27), ('BoundedList,ff,integrate,2,10,10,sum([exp(1)**(-((x - n)/3.)) for n in timesteps])', 27), ('BoundedList,ff,supermodel,3,10,0,sum([exp(1)**(-((x - n)/3.)) for n in timesteps])', 27), ('LinkedList,ff,integrate,10,10,10,(lambda x: 2 if x &gt; 2 else 3)(x)', 27), ('BoundedList,ff,integrate,3,10,10,sum([exp(1)**(-((x - n)/3.)) for n in timesteps])', 27), ('BinarySearchTreeTrivial,fff,supermodel,10,10,0,sum([exp(1)**(-((x - n)/3.)) for n in timesteps])', 27), ('InfiniteList,fff,integrate,10,10,10,sum([exp(1)**(-((x - n)/2.)) for n in timesteps])', 27), ('LinkedList,fff,supermodel,10,10,1,sum([exp(1)**(-((x - n)/2.)) for n in timesteps])', 27), ('BinarySearchTree,fff,supermodel,10,10,0,sum([exp(1)**(-((x - n)/3.)) for n in timesteps])', 27), ('BinarySearchTree,ff,supermodel,10,10,0,(lambda x: 2 if x &gt; 2 else 3)(x)', 27), ('LinkedList,fff,integrate,10,10,10,(lambda x: 2 if x &gt; 2 else 3)(x)', 27), ('LinkedList,ff,supermodel,10,10,1,sum([exp(1)**(-((x - n)/2.)) for n in timesteps])', 27), ('BoundedList,fff,integrate,2,10,10,sum([exp(1)**(-((x - n)/2.)) for n in timesteps])', 27), ('InfiniteList,fff,supermodel,10,10,0,sum([exp(1)**(-((x - n)/3.)) for n in timesteps])', 27), ('BinarySearchTreeRandomTree,fff,integrate,10,10,10,(lambda x: 2 if x &gt; 2 else 3)(x)', 27), ('InfiniteList,ff,supermodel,10,10,1,sum([exp(1)**(-((x - n)/2.)) for n in timesteps])', 27), ('Graph,ff,supermodel,10,10,1,sum([exp(1)**(-((x - n)/3.)) for n in timesteps])', 27), ('BinarySearchTreeRandomTree,fff,integrate,10,10,10,sum([exp(1)**(-((x - n)/3.)) for n in timesteps])', 27), ('BoundedList,fff,integrate,2,10,10,sum([exp(1)**(-((x - n)/3.)) for n in timesteps])', 27), ('BinarySearchTreeRandomTree,ff,integrate,10,10,10,sum([exp(1)**(-((x - n)/3.)) for n in timesteps])', 27), ('InfiniteList,ff,integrate,10,10,10,(lambda x: 2 if x &gt; 2 else 3)(x)', 27), ('Graph,fff,supermodel,10,10,0,sum([exp(1)**(-((x - n)/2.)) for n in timesteps])', 27), ('Graph,ff,supermodel,10,10,0,sum([exp(1)**(-((x - n)/2.)) for n in timesteps])', 27), ('InfiniteList,fff,integrate,10,10,10,(lambda x: 2 if x &gt; 2 else 3)(x)', 27), ('BoundedList,fff,integrate,3,10,10,sum([exp(1)**(-((x - n)/2.)) for n in timesteps])', 27), ('Graph,ff,integrate,10,10,10,sum([exp(1)**(-((x - n)/2.)) for n in timesteps])', 27), ('BinarySearchTreeRandomTree,fff,integrate,10,10,10,sum([exp(1)**(-((x - n)/2.)) for n in timesteps])', 27), ('BinarySearchTreeRandomTree,ff,integrate,10,10,10,(lambda x: 2 if x &gt; 2 else 3)(x)', 27), ('BoundedList,fff,supermodel,3,10,0,(lambda x: 2 if x &gt; 2 else 3)(x)', 27), ('Graph,fff,integrate,10,10,10,(lambda x: 2 if x &gt; 2 else 3)(x)', 27), ('BoundedList,ff,supermodel,2,10,0,x - 10', 27), ('LinkedList,ff,supermodel,10,10,1,sum([exp(1)**(-((x - n)/3.)) for n in timesteps])', 27), ('InfiniteList,ff,supermodel,10,10,0,x - 10', 27), ('BinarySearchTreeTrivial,fff,supermodel,10,10,0,(lambda x: 2 if x &gt; 2 else 3)(x)', 27)]</t>
  </si>
  <si>
    <t>[('BinarySearchTreeTrivial,fff,supermodel,10,10,1,x - 10', 26), ('BinarySearchTree,ff,supermodel,10,10,1,sum([exp(1)**(-((x - n)/2.)) for n in timesteps])', 26), ('Graph,ff,integrate,10,10,10,x - 10', 26), ('BinarySearchTreeRandomTree,ff,integrate,10,10,10,x - 10', 26), ('BinarySearchTree,fff,supermodel,10,10,1,x - 10', 26), ('InfiniteList,ff,supermodel,10,10,1,x - 10', 26), ('BinarySearchTreeRandomTree,fff,supermodel,10,10,1,x - 10', 26), ('BinarySearchTreeTrivial,ff,supermodel,10,10,1,sum([exp(1)**(-((x - n)/2.)) for n in timesteps])', 26), ('BinarySearchTreeTrivial,ff,supermodel,10,10,0,sum([exp(1)**(-((x - n)/2.)) for n in timesteps])', 26), ('LinkedList,ff,integrate,10,10,10,x - 10', 26), ('BoundedList,fff,supermodel,3,10,1,x - 10', 26), ('LinkedList,fff,supermodel,10,10,1,x - 10', 26), ('BoundedList,fff,supermodel,2,10,1,x - 10', 26), ('Graph,fff,integrate,10,10,10,x - 10', 26), ('InfiniteList,fff,integrate,10,10,10,x - 10', 26), ('LinkedList,ff,supermodel,10,10,1,x - 10', 26), ('BinarySearchTree,ff,supermodel,10,10,0,sum([exp(1)**(-((x - n)/2.)) for n in timesteps])', 26), ('InfiniteList,fff,supermodel,10,10,1,x - 10', 26), ('LinkedList,fff,integrate,10,10,10,x - 10', 26), ('BinarySearchTreeTrivial,fff,integrate,10,10,10,x - 10', 26), ('BinarySearchTreeRandomTree,fff,integrate,10,10,10,x - 10', 26), ('InfiniteList,ff,integrate,10,10,10,x - 10', 26), ('BoundedList,ff,supermodel,2,10,1,x - 10', 26), ('BinarySearchTree,fff,integrate,10,10,10,x - 10', 26), ('BinarySearchTree,ff,integrate,10,10,10,sum([exp(1)**(-((x - n)/2.)) for n in timesteps])', 26), ('BoundedList,ff,supermodel,3,10,1,x - 10', 26), ('BinarySearchTreeRandomTree,ff,supermodel,10,10,1,x - 10', 26), ('BinarySearchTreeTrivial,ff,integrate,10,10,10,sum([exp(1)**(-((x - n)/2.)) for n in timesteps])', 26)]</t>
  </si>
  <si>
    <t>ASSXHN</t>
  </si>
  <si>
    <t>[('BinarySearchTree,ff,integrate,10,10,10,x - 10', 31), ('BinarySearchTreeTrivial,ff,integrate,10,10,10,x - 10', 31), ('BinarySearchTree,ff,supermodel,10,10,1,x - 10', 31), ('BinarySearchTreeTrivial,ff,supermodel,10,10,1,x - 10', 31)]</t>
  </si>
  <si>
    <t>[('BinarySearchTreeTrivial,fff,supermodel,10,10,1,x - 10', 30), ('Graph,ff,integrate,10,10,10,x - 10', 30), ('BinarySearchTreeRandomTree,ff,integrate,10,10,10,x - 10', 30), ('BinarySearchTree,fff,supermodel,10,10,1,x - 10', 30), ('InfiniteList,ff,supermodel,10,10,1,x - 10', 30), ('BinarySearchTreeRandomTree,fff,supermodel,10,10,1,x - 10', 30), ('LinkedList,ff,integrate,10,10,10,x - 10', 30), ('LinkedList,fff,supermodel,10,10,1,x - 10', 30), ('Graph,fff,integrate,10,10,10,x - 10', 30), ('InfiniteList,fff,integrate,10,10,10,x - 10', 30), ('LinkedList,ff,supermodel,10,10,1,x - 10', 30), ('InfiniteList,fff,supermodel,10,10,1,x - 10', 30), ('LinkedList,fff,integrate,10,10,10,x - 10', 30), ('BinarySearchTreeTrivial,fff,integrate,10,10,10,x - 10', 30), ('BinarySearchTreeRandomTree,fff,integrate,10,10,10,x - 10', 30), ('InfiniteList,ff,integrate,10,10,10,x - 10', 30), ('BinarySearchTree,fff,integrate,10,10,10,x - 10', 30), ('BinarySearchTreeRandomTree,ff,supermodel,10,10,1,x - 10', 30)]</t>
  </si>
  <si>
    <t>[('BinarySearchTree,ff,supermodel,10,10,0,x - 10', 28), ('BinarySearchTreeTrivial,ff,supermodel,10,10,0,x - 10', 28)]</t>
  </si>
  <si>
    <t>GIGSBG</t>
  </si>
  <si>
    <t>[('BinarySearchTreeLimitedDepth,fff,integrate,10,2,10,x - 10', 29), ('BinarySearchTreeLimitedDepth,ff,integrate,10,2,10,x - 10', 29)]</t>
  </si>
  <si>
    <t>[('BinarySearchTreeLimitedDepth,fff,supermodel,10,2,1,x - 10', 28), ('BinarySearchTreeLimitedDepth,ff,supermodel,10,2,1,x - 10', 28)]</t>
  </si>
  <si>
    <t>[('BinarySearchTreeLimitedDepth,fff,supermodel,10,2,0,x - 10', 27), ('BoundedList,fff,supermodel,3,10,1,x - 10', 27), ('BoundedList,fff,supermodel,2,10,1,x - 10', 27), ('BinarySearchTreeLimitedDepth,ff,supermodel,10,2,0,x - 10', 27), ('BoundedList,ff,supermodel,2,10,1,x - 10', 27), ('BoundedList,ff,supermodel,3,10,1,x - 10', 27)]</t>
  </si>
  <si>
    <t>ELHJLV</t>
  </si>
  <si>
    <t>[('BinarySearchTreeLimitedDepth,fff,supermodel,10,3,1,x - 10', 26), ('BinarySearchTreeLimitedDepth,fff,integrate,10,3,10,x - 10', 26)]</t>
  </si>
  <si>
    <t>[('BinarySearchTreeTrivial,fff,supermodel,10,10,1,x - 10', 25), ('Graph,ff,integrate,10,10,10,x - 10', 25), ('BinarySearchTreeRandomTree,ff,integrate,10,10,10,x - 10', 25), ('BinarySearchTree,fff,supermodel,10,10,1,x - 10', 25), ('InfiniteList,ff,supermodel,10,10,1,x - 10', 25), ('BinarySearchTreeRandomTree,fff,supermodel,10,10,1,x - 10', 25), ('LinkedList,ff,integrate,10,10,10,x - 10', 25), ('LinkedList,fff,supermodel,10,10,1,x - 10', 25), ('Graph,fff,integrate,10,10,10,x - 10', 25), ('InfiniteList,fff,integrate,10,10,10,x - 10', 25), ('LinkedList,ff,supermodel,10,10,1,x - 10', 25), ('InfiniteList,fff,supermodel,10,10,1,x - 10', 25), ('LinkedList,fff,integrate,10,10,10,x - 10', 25), ('BinarySearchTreeTrivial,fff,integrate,10,10,10,x - 10', 25), ('BinarySearchTreeRandomTree,fff,integrate,10,10,10,x - 10', 25), ('InfiniteList,ff,integrate,10,10,10,x - 10', 25), ('BinarySearchTree,fff,integrate,10,10,10,x - 10', 25), ('BinarySearchTreeRandomTree,ff,supermodel,10,10,1,x - 10', 25)]</t>
  </si>
  <si>
    <t>[('BinarySearchTree,ff,integrate,10,10,10,x - 10', 24), ('BinarySearchTreeTrivial,ff,integrate,10,10,10,x - 10', 24), ('BinarySearchTree,ff,supermodel,10,10,1,x - 10', 24), ('BinarySearchTreeTrivial,ff,supermodel,10,10,1,x - 10', 24)]</t>
  </si>
  <si>
    <t>LRBGVD</t>
  </si>
  <si>
    <t>[('BinarySearchTree,ff,integrate,10,10,10,x - 10', 26), ('BinarySearchTreeTrivial,ff,integrate,10,10,10,x - 10', 26), ('BinarySearchTreeLimitedDepth,fff,supermodel,10,3,1,x - 10', 26), ('BinarySearchTreeLimitedDepth,fff,integrate,10,3,10,x - 10', 26), ('BinarySearchTree,ff,supermodel,10,10,1,x - 10', 26), ('BinarySearchTreeTrivial,ff,supermodel,10,10,1,x - 10', 26)]</t>
  </si>
  <si>
    <t>[('BinarySearchTreeLimitedDepth,fff,supermodel,10,3,0,x - 10', 25), ('BinarySearchTree,ff,supermodel,10,10,0,x - 10', 25), ('BinarySearchTreeLimitedDepth,fff,integrate,10,2,10,x - 10', 25), ('BinarySearchTreeTrivial,ff,supermodel,10,10,0,x - 10', 25)]</t>
  </si>
  <si>
    <t>[('BinarySearchTreeTrivial,fff,supermodel,10,10,1,x - 10', 23), ('Graph,ff,integrate,10,10,10,x - 10', 23), ('BinarySearchTreeRandomTree,ff,integrate,10,10,10,x - 10', 23), ('BinarySearchTree,fff,supermodel,10,10,1,x - 10', 23), ('InfiniteList,ff,supermodel,10,10,1,x - 10', 23), ('BinarySearchTreeRandomTree,fff,supermodel,10,10,1,x - 10', 23), ('LinkedList,ff,integrate,10,10,10,x - 10', 23), ('LinkedList,fff,supermodel,10,10,1,x - 10', 23), ('Graph,fff,integrate,10,10,10,x - 10', 23), ('InfiniteList,fff,integrate,10,10,10,x - 10', 23), ('BinarySearchTreeLimitedDepth,ff,integrate,10,3,10,x - 10', 23), ('LinkedList,ff,supermodel,10,10,1,x - 10', 23), ('InfiniteList,fff,supermodel,10,10,1,x - 10', 23), ('LinkedList,fff,integrate,10,10,10,x - 10', 23), ('BinarySearchTreeTrivial,fff,integrate,10,10,10,x - 10', 23), ('BinarySearchTreeLimitedDepth,ff,supermodel,10,3,1,x - 10', 23), ('BinarySearchTreeRandomTree,fff,integrate,10,10,10,x - 10', 23), ('InfiniteList,ff,integrate,10,10,10,x - 10', 23), ('BinarySearchTree,fff,integrate,10,10,10,x - 10', 23), ('BinarySearchTreeRandomTree,ff,supermodel,10,10,1,x - 10', 23)]</t>
  </si>
  <si>
    <t>ZARPVY</t>
  </si>
  <si>
    <t>[('BinarySearchTreeLimitedDepth,ff,supermodel,10,3,1,(lambda x: 2 if x &gt; 2 else 3)(x)', 27), ('BinarySearchTreeLimitedDepth,ff,supermodel,10,3,0,(lambda x: 2 if x &gt; 2 else 3)(x)', 27), ('BinarySearchTreeLimitedDepth,fff,integrate,10,2,10,(lambda x: 2 if x &gt; 2 else 3)(x)', 27), ('BinarySearchTreeLimitedDepth,ff,integrate,10,2,10,(lambda x: 2 if x &gt; 2 else 3)(x)', 27), ('BinarySearchTreeLimitedDepth,fff,supermodel,10,3,1,(lambda x: 2 if x &gt; 2 else 3)(x)', 27), ('BinarySearchTreeLimitedDepth,fff,supermodel,10,3,0,(lambda x: 2 if x &gt; 2 else 3)(x)', 27), ('BinarySearchTreeLimitedDepth,fff,integrate,10,3,10,(lambda x: 2 if x &gt; 2 else 3)(x)', 27), ('BinarySearchTreeLimitedDepth,ff,supermodel,10,2,0,(lambda x: 2 if x &gt; 2 else 3)(x)', 27), ('BinarySearchTreeLimitedDepth,ff,supermodel,10,2,1,(lambda x: 2 if x &gt; 2 else 3)(x)', 27), ('BinarySearchTreeLimitedDepth,ff,supermodel,10,2,1,x - 10', 27), ('BinarySearchTreeLimitedDepth,fff,supermodel,10,2,1,(lambda x: 2 if x &gt; 2 else 3)(x)', 27), ('BinarySearchTreeLimitedDepth,fff,supermodel,10,2,0,(lambda x: 2 if x &gt; 2 else 3)(x)', 27), ('BinarySearchTreeLimitedDepth,ff,integrate,10,3,10,(lambda x: 2 if x &gt; 2 else 3)(x)', 27)]</t>
  </si>
  <si>
    <t>[('BinarySearchTree,ff,supermodel,10,10,1,sum([exp(1)**(-((x - n)/2.)) for n in timesteps])', 26), ('BinarySearchTreeTrivial,ff,supermodel,10,10,1,sum([exp(1)**(-((x - n)/2.)) for n in timesteps])', 26), ('BinarySearchTreeTrivial,ff,supermodel,10,10,0,sum([exp(1)**(-((x - n)/2.)) for n in timesteps])', 26), ('BoundedList,fff,supermodel,3,10,1,x - 10', 26), ('BoundedList,fff,supermodel,2,10,1,x - 10', 26), ('BinarySearchTreeLimitedDepth,ff,supermodel,10,2,0,x - 10', 26), ('BinarySearchTreeLimitedDepth,ff,integrate,10,3,10,x - 10', 26), ('BinarySearchTree,ff,supermodel,10,10,0,sum([exp(1)**(-((x - n)/2.)) for n in timesteps])', 26), ('BinarySearchTreeLimitedDepth,ff,supermodel,10,3,1,x - 10', 26), ('BinarySearchTreeLimitedDepth,ff,integrate,10,2,10,x - 10', 26), ('BoundedList,ff,supermodel,2,10,1,x - 10', 26), ('BinarySearchTree,ff,integrate,10,10,10,sum([exp(1)**(-((x - n)/2.)) for n in timesteps])', 26), ('BoundedList,ff,supermodel,3,10,1,x - 10', 26), ('BinarySearchTreeTrivial,ff,integrate,10,10,10,sum([exp(1)**(-((x - n)/2.)) for n in timesteps])', 26)]</t>
  </si>
  <si>
    <t>[('BinarySearchTreeRandomTree,ff,supermodel,10,10,1,(lambda x: 2 if x &gt; 2 else 3)(x)', 25), ('BinarySearchTree,fff,supermodel,10,10,0,(lambda x: 2 if x &gt; 2 else 3)(x)', 25), ('BinarySearchTreeRandomTree,ff,supermodel,10,10,1,sum([exp(1)**(-((x - n)/3.)) for n in timesteps])', 25), ('BinarySearchTree,fff,supermodel,10,10,0,sum([exp(1)**(-((x - n)/2.)) for n in timesteps])', 25), ('Graph,ff,supermodel,10,10,0,(lambda x: 2 if x &gt; 2 else 3)(x)', 25), ('BinarySearchTreeTrivial,fff,integrate,10,10,10,(lambda x: 2 if x &gt; 2 else 3)(x)', 25), ('BinarySearchTree,ff,supermodel,10,10,0,sum([exp(1)**(-((x - n)/3.)) for n in timesteps])', 25), ('BinarySearchTreeRandomTree,fff,supermodel,10,10,1,(lambda x: 2 if x &gt; 2 else 3)(x)', 25), ('BinarySearchTreeTrivial,ff,supermodel,10,10,1,sum([exp(1)**(-((x - n)/3.)) for n in timesteps])', 25), ('BinarySearchTreeTrivial,fff,integrate,10,10,10,sum([exp(1)**(-((x - n)/2.)) for n in timesteps])', 25), ('LinkedList,fff,integrate,10,10,10,sum([exp(1)**(-((x - n)/3.)) for n in timesteps])', 25), ('BinarySearchTree,fff,supermodel,10,10,1,sum([exp(1)**(-((x - n)/2.)) for n in timesteps])', 25), ('Graph,fff,supermodel,10,10,1,(lambda x: 2 if x &gt; 2 else 3)(x)', 25), ('Graph,ff,supermodel,10,10,1,(lambda x: 2 if x &gt; 2 else 3)(x)', 25), ('BinarySearchTree,ff,integrate,10,10,10,(lambda x: 2 if x &gt; 2 else 3)(x)', 25), ('BoundedList,ff,integrate,2,10,10,x - 10', 25), ('Graph,ff,supermodel,10,10,1,sum([exp(1)**(-((x - n)/2.)) for n in timesteps])', 25), ('LinkedList,fff,supermodel,10,10,0,sum([exp(1)**(-((x - n)/2.)) for n in timesteps])', 25), ('Graph,fff,integrate,10,10,10,sum([exp(1)**(-((x - n)/2.)) for n in timesteps])', 25), ('LinkedList,ff,integrate,10,10,10,sum([exp(1)**(-((x - n)/3.)) for n in timesteps])', 25), ('LinkedList,fff,supermodel,10,10,1,(lambda x: 2 if x &gt; 2 else 3)(x)', 25), ('InfiniteList,fff,integrate,10,10,10,sum([exp(1)**(-((x - n)/3.)) for n in timesteps])', 25), ('BinarySearchTreeRandomTree,fff,supermodel,10,10,0,(lambda x: 2 if x &gt; 2 else 3)(x)', 25), ('BinarySearchTreeTrivial,ff,supermodel,10,10,1,(lambda x: 2 if x &gt; 2 else 3)(x)', 25), ('BoundedList,ff,supermodel,3,10,1,sum([exp(1)**(-((x - n)/3.)) for n in timesteps])', 25), ('BinarySearchTreeRandomTree,ff,supermodel,10,10,0,sum([exp(1)**(-((x - n)/2.)) for n in timesteps])', 25), ('InfiniteList,fff,supermodel,10,10,1,(lambda x: 2 if x &gt; 2 else 3)(x)', 25), ('Graph,fff,integrate,10,10,10,sum([exp(1)**(-((x - n)/3.)) for n in timesteps])', 25), ('BinarySearchTreeTrivial,fff,supermodel,10,10,1,(lambda x: 2 if x &gt; 2 else 3)(x)', 25), ('BoundedList,ff,supermodel,2,10,1,sum([exp(1)**(-((x - n)/3.)) for n in timesteps])', 25), ('LinkedList,ff,integrate,10,10,10,sum([exp(1)**(-((x - n)/2.)) for n in timesteps])', 25), ('BinarySearchTree,fff,integrate,10,10,10,sum([exp(1)**(-((x - n)/3.)) for n in timesteps])', 25), ('BoundedList,ff,supermodel,2,10,1,sum([exp(1)**(-((x - n)/2.)) for n in timesteps])', 25), ('BoundedList,ff,supermodel,2,10,0,sum([exp(1)**(-((x - n)/2.)) for n in timesteps])', 25), ('Graph,fff,supermodel,10,10,0,sum([exp(1)**(-((x - n)/3.)) for n in timesteps])', 25), ('Graph,fff,supermodel,10,10,0,(lambda x: 2 if x &gt; 2 else 3)(x)', 25), ('InfiniteList,fff,supermodel,10,10,1,sum([exp(1)**(-((x - n)/3.)) for n in timesteps])', 25), ('Graph,ff,integrate,10,10,10,(lambda x: 2 if x &gt; 2 else 3)(x)', 25), ('BinarySearchTreeRandomTree,ff,supermodel,10,10,1,sum([exp(1)**(-((x - n)/2.)) for n in timesteps])', 25), ('InfiniteList,fff,supermodel,10,10,0,sum([exp(1)**(-((x - n)/2.)) for n in timesteps])', 25), ('InfiniteList,ff,integrate,10,10,10,sum([exp(1)**(-((x - n)/2.)) for n in timesteps])', 25), ('BinarySearchTree,fff,integrate,10,10,10,(lambda x: 2 if x &gt; 2 else 3)(x)', 25), ('BinarySearchTreeTrivial,ff,integrate,10,10,10,(lambda x: 2 if x &gt; 2 else 3)(x)', 25), ('LinkedList,ff,supermodel,10,10,0,sum([exp(1)**(-((x - n)/2.)) for n in timesteps])', 25), ('BoundedList,ff,supermodel,2,10,1,(lambda x: 2 if x &gt; 2 else 3)(x)', 25), ('BoundedList,fff,integrate,3,10,10,x - 10', 25), ('InfiniteList,ff,supermodel,10,10,0,sum([exp(1)**(-((x - n)/3.)) for n in timesteps])', 25), ('BinarySearchTree,ff,integrate,10,10,10,x - 10', 25), ('BinarySearchTreeTrivial,fff,integrate,10,10,10,sum([exp(1)**(-((x - n)/3.)) for n in timesteps])', 25), ('InfiniteList,ff,integrate,10,10,10,sum([exp(1)**(-((x - n)/3.)) for n in timesteps])', 25), ('InfiniteList,ff,supermodel,10,10,1,(lambda x: 2 if x &gt; 2 else 3)(x)', 25), ('BinarySearchTreeTrivial,ff,integrate,10,10,10,x - 10', 25), ('BinarySearchTreeRandomTree,ff,integrate,10,10,10,sum([exp(1)**(-((x - n)/2.)) for n in timesteps])', 25), ('BoundedList,ff,supermodel,3,10,1,sum([exp(1)**(-((x - n)/2.)) for n in timesteps])', 25), ('LinkedList,ff,supermodel,10,10,1,(lambda x: 2 if x &gt; 2 else 3)(x)', 25), ('BoundedList,fff,supermodel,3,10,0,x - 10', 25), ('BoundedList,ff,supermodel,2,10,0,sum([exp(1)**(-((x - n)/3.)) for n in timesteps])', 25), ('BoundedList,ff,supermodel,2,10,0,(lambda x: 2 if x &gt; 2 else 3)(x)', 25), ('BinarySearchTreeRandomTree,fff,supermodel,10,10,1,sum([exp(1)**(-((x - n)/2.)) for n in timesteps])', 25), ('BoundedList,fff,supermodel,2,10,0,x - 10', 25), ('BinarySearchTree,fff,supermodel,10,10,1,sum([exp(1)**(-((x - n)/3.)) for n in timesteps])', 25), ('BoundedList,ff,integrate,3,10,10,sum([exp(1)**(-((x - n)/2.)) for n in timesteps])', 25), ('BinarySearchTree,fff,integrate,10,10,10,sum([exp(1)**(-((x - n)/2.)) for n in timesteps])', 25), ('BoundedList,fff,supermodel,2,10,0,sum([exp(1)**(-((x - n)/2.)) for n in timesteps])', 25), ('BoundedList,fff,supermodel,2,10,1,sum([exp(1)**(-((x - n)/3.)) for n in timesteps])', 25), ('BoundedList,ff,supermodel,3,10,0,(lambda x: 2 if x &gt; 2 else 3)(x)', 25), ('BoundedList,fff,integrate,2,10,10,(lambda x: 2 if x &gt; 2 else 3)(x)', 25), ('BoundedList,fff,supermodel,3,10,1,sum([exp(1)**(-((x - n)/3.)) for n in timesteps])', 25), ('BinarySearchTreeLimitedDepth,fff,supermodel,10,2,1,x - 10', 25), ('LinkedList,ff,supermodel,10,10,0,(lambda x: 2 if x &gt; 2 else 3)(x)', 25), ('Graph,fff,supermodel,10,10,1,sum([exp(1)**(-((x - n)/3.)) for n in timesteps])', 25), ('InfiniteList,ff,supermodel,10,10,1,sum([exp(1)**(-((x - n)/3.)) for n in timesteps])', 25), ('BoundedList,fff,integrate,3,10,10,(lambda x: 2 if x &gt; 2 else 3)(x)', 25), ('InfiniteList,ff,supermodel,10,10,0,sum([exp(1)**(-((x - n)/2.)) for n in timesteps])', 25), ('BinarySearchTreeTrivial,fff,supermodel,10,10,1,sum([exp(1)**(-((x - n)/2.)) for n in timesteps])', 25), ('BinarySearchTreeRandomTree,fff,supermodel,10,10,1,sum([exp(1)**(-((x - n)/3.)) for n in timesteps])', 25), ('BoundedList,ff,integrate,2,10,10,(lambda x: 2 if x &gt; 2 else 3)(x)', 25), ('BoundedList,ff,integrate,3,10,10,x - 10', 25), ('LinkedList,ff,supermodel,10,10,0,sum([exp(1)**(-((x - n)/3.)) for n in timesteps])', 25), ('BinarySearchTreeRandomTree,fff,supermodel,10,10,0,sum([exp(1)**(-((x - n)/2.)) for n in timesteps])', 25), ('BoundedList,fff,supermodel,3,10,0,sum([exp(1)**(-((x - n)/2.)) for n in timesteps])', 25), ('BinarySearchTreeTrivial,ff,supermodel,10,10,0,(lambda x: 2 if x &gt; 2 else 3)(x)', 25), ('Graph,ff,supermodel,10,10,0,sum([exp(1)**(-((x - n)/3.)) for n in timesteps])', 25), ('BoundedList,ff,integrate,2,10,10,sum([exp(1)**(-((x - n)/2.)) for n in timesteps])', 25), ('BinarySearchTreeRandomTree,ff,supermodel,10,10,0,sum([exp(1)**(-((x - n)/3.)) for n in timesteps])', 25), ('BoundedList,fff,supermodel,3,10,1,(lambda x: 2 if x &gt; 2 else 3)(x)', 25), ('Graph,ff,integrate,10,10,10,sum([exp(1)**(-((x - n)/3.)) for n in timesteps])', 25), ('BinarySearchTree,ff,supermodel,10,10,1,(lambda x: 2 if x &gt; 2 else 3)(x)', 25), ('BoundedList,fff,supermodel,2,10,0,(lambda x: 2 if x &gt; 2 else 3)(x)', 25), ('BoundedList,ff,supermodel,3,10,0,x - 10', 25), ('BoundedList,fff,supermodel,2,10,0,sum([exp(1)**(-((x - n)/3.)) for n in timesteps])', 25), ('BoundedList,fff,supermodel,2,10,1,sum([exp(1)**(-((x - n)/2.)) for n in timesteps])', 25), ('LinkedList,fff,supermodel,10,10,0,sum([exp(1)**(-((x - n)/3.)) for n in timesteps])', 25), ('BinarySearchTreeRandomTree,ff,supermodel,10,10,0,(lambda x: 2 if x &gt; 2 else 3)(x)', 25), ('BinarySearchTree,ff,supermodel,10,10,1,sum([exp(1)**(-((x - n)/3.)) for n in timesteps])', 25), ('BinarySearchTreeTrivial,ff,integrate,10,10,10,sum([exp(1)**(-((x - n)/3.)) for n in timesteps])', 25), ('InfiniteList,ff,supermodel,10,10,0,(lambda x: 2 if x &gt; 2 else 3)(x)', 25), ('BoundedList,fff,supermodel,3,10,0,sum([exp(1)**(-((x - n)/3.)) for n in timesteps])', 25), ('BinarySearchTreeTrivial,ff,supermodel,10,10,0,sum([exp(1)**(-((x - n)/3.)) for n in timesteps])', 25), ('Graph,fff,supermodel,10,10,1,sum([exp(1)**(-((x - n)/2.)) for n in timesteps])', 25), ('BinarySearchTreeTrivial,fff,supermodel,10,10,1,sum([exp(1)**(-((x - n)/3.)) for n in timesteps])', 25), ('BoundedList,fff,integrate,3,10,10,sum([exp(1)**(-((x - n)/3.)) for n in timesteps])', 25), ('BinarySearchTreeTrivial,fff,supermodel,10,10,0,sum([exp(1)**(-((x - n)/2.)) for n in timesteps])', 25), ('BinarySearchTree,ff,integrate,10,10,10,sum([exp(1)**(-((x - n)/3.)) for n in timesteps])', 25), ('BinarySearchTreeRandomTree,fff,supermodel,10,10,0,sum([exp(1)**(-((x - n)/3.)) for n in timesteps])', 25), ('BoundedList,fff,supermodel,2,10,1,(lambda x: 2 if x &gt; 2 else 3)(x)', 25), ('LinkedList,fff,integrate,10,10,10,sum([exp(1)**(-((x - n)/2.)) for n in timesteps])', 25), ('BoundedList,fff,integrate,2,10,10,x - 10', 25), ('InfiniteList,fff,supermodel,10,10,1,sum([exp(1)**(-((x - n)/2.)) for n in timesteps])', 25), ('BoundedList,ff,integrate,3,10,10,(lambda x: 2 if x &gt; 2 else 3)(x)', 25), ('BoundedList,ff,supermodel,3,10,0,sum([exp(1)**(-((x - n)/2.)) for n in timesteps])', 25), ('LinkedList,fff,supermodel,10,10,1,sum([exp(1)**(-((x - n)/3.)) for n in timesteps])', 25), ('BoundedList,ff,supermodel,3,10,1,(lambda x: 2 if x &gt; 2 else 3)(x)', 25), ('InfiniteList,fff,supermodel,10,10,0,(lambda x: 2 if x &gt; 2 else 3)(x)', 25), ('BinarySearchTree,fff,supermodel,10,10,1,(lambda x: 2 if x &gt; 2 else 3)(x)', 25), ('LinkedList,fff,supermodel,10,10,0,(lambda x: 2 if x &gt; 2 else 3)(x)', 25), ('BoundedList,fff,supermodel,3,10,1,sum([exp(1)**(-((x - n)/2.)) for n in timesteps])', 25), ('BoundedList,ff,integrate,2,10,10,sum([exp(1)**(-((x - n)/3.)) for n in timesteps])', 25), ('BoundedList,ff,supermodel,3,10,0,sum([exp(1)**(-((x - n)/3.)) for n in timesteps])', 25), ('LinkedList,ff,integrate,10,10,10,(lambda x: 2 if x &gt; 2 else 3)(x)', 25), ('BoundedList,ff,integrate,3,10,10,sum([exp(1)**(-((x - n)/3.)) for n in timesteps])', 25), ('BinarySearchTreeTrivial,fff,supermodel,10,10,0,sum([exp(1)**(-((x - n)/3.)) for n in timesteps])', 25), ('InfiniteList,fff,integrate,10,10,10,sum([exp(1)**(-((x - n)/2.)) for n in timesteps])', 25), ('LinkedList,fff,supermodel,10,10,1,sum([exp(1)**(-((x - n)/2.)) for n in timesteps])', 25), ('BinarySearchTree,fff,supermodel,10,10,0,sum([exp(1)**(-((x - n)/3.)) for n in timesteps])', 25), ('BinarySearchTree,ff,supermodel,10,10,0,(lambda x: 2 if x &gt; 2 else 3)(x)', 25), ('LinkedList,fff,integrate,10,10,10,(lambda x: 2 if x &gt; 2 else 3)(x)', 25), ('LinkedList,ff,supermodel,10,10,1,sum([exp(1)**(-((x - n)/2.)) for n in timesteps])', 25), ('BoundedList,fff,integrate,2,10,10,sum([exp(1)**(-((x - n)/2.)) for n in timesteps])', 25), ('InfiniteList,fff,supermodel,10,10,0,sum([exp(1)**(-((x - n)/3.)) for n in timesteps])', 25), ('BinarySearchTreeRandomTree,fff,integrate,10,10,10,(lambda x: 2 if x &gt; 2 else 3)(x)', 25), ('InfiniteList,ff,supermodel,10,10,1,sum([exp(1)**(-((x - n)/2.)) for n in timesteps])', 25), ('Graph,ff,supermodel,10,10,1,sum([exp(1)**(-((x - n)/3.)) for n in timesteps])', 25), ('BinarySearchTreeRandomTree,fff,integrate,10,10,10,sum([exp(1)**(-((x - n)/3.)) for n in timesteps])', 25), ('BoundedList,fff,integrate,2,10,10,sum([exp(1)**(-((x - n)/3.)) for n in timesteps])', 25), ('BinarySearchTreeRandomTree,ff,integrate,10,10,10,sum([exp(1)**(-((x - n)/3.)) for n in timesteps])', 25), ('InfiniteList,ff,integrate,10,10,10,(lambda x: 2 if x &gt; 2 else 3)(x)', 25), ('Graph,fff,supermodel,10,10,0,sum([exp(1)**(-((x - n)/2.)) for n in timesteps])', 25), ('Graph,ff,supermodel,10,10,0,sum([exp(1)**(-((x - n)/2.)) for n in timesteps])', 25), ('InfiniteList,fff,integrate,10,10,10,(lambda x: 2 if x &gt; 2 else 3)(x)', 25), ('BoundedList,fff,integrate,3,10,10,sum([exp(1)**(-((x - n)/2.)) for n in timesteps])', 25), ('Graph,ff,integrate,10,10,10,sum([exp(1)**(-((x - n)/2.)) for n in timesteps])', 25), ('BinarySearchTreeRandomTree,fff,integrate,10,10,10,sum([exp(1)**(-((x - n)/2.)) for n in timesteps])', 25), ('BinarySearchTreeRandomTree,ff,integrate,10,10,10,(lambda x: 2 if x &gt; 2 else 3)(x)', 25), ('BinarySearchTreeLimitedDepth,ff,supermodel,10,3,0,x - 10', 25), ('BoundedList,fff,supermodel,3,10,0,(lambda x: 2 if x &gt; 2 else 3)(x)', 25), ('Graph,fff,integrate,10,10,10,(lambda x: 2 if x &gt; 2 else 3)(x)', 25), ('BoundedList,ff,supermodel,2,10,0,x - 10', 25), ('BinarySearchTree,ff,supermodel,10,10,1,x - 10', 25), ('BinarySearchTreeTrivial,ff,supermodel,10,10,1,x - 10', 25), ('LinkedList,ff,supermodel,10,10,1,sum([exp(1)**(-((x - n)/3.)) for n in timesteps])', 25), ('BinarySearchTreeTrivial,fff,supermodel,10,10,0,(lambda x: 2 if x &gt; 2 else 3)(x)', 25)]</t>
  </si>
  <si>
    <t>IVOEEP</t>
  </si>
  <si>
    <t>[('BinarySearchTreeLimitedDepth,ff,integrate,10,3,10,x - 10', 13), ('BinarySearchTreeLimitedDepth,ff,supermodel,10,3,1,x - 10', 13)]</t>
  </si>
  <si>
    <t>[('BinarySearchTreeLimitedDepth,fff,supermodel,10,3,1,x - 10', 12), ('BinarySearchTreeLimitedDepth,fff,integrate,10,3,10,x - 10', 12)]</t>
  </si>
  <si>
    <t>[('BinarySearchTreeLimitedDepth,fff,supermodel,10,2,1,x - 10', 11)]</t>
  </si>
  <si>
    <t>EQHJFM</t>
  </si>
  <si>
    <t>[('BinarySearchTreeLimitedDepth,fff,integrate,10,2,10,x - 10', 27)]</t>
  </si>
  <si>
    <t>[('BinarySearchTreeLimitedDepth,fff,supermodel,10,2,1,x - 10', 26), ('BinarySearchTreeLimitedDepth,fff,supermodel,10,3,1,x - 10', 26), ('BinarySearchTreeLimitedDepth,fff,integrate,10,3,10,x - 10', 26)]</t>
  </si>
  <si>
    <t>[('BinarySearchTreeTrivial,fff,supermodel,10,10,1,x - 10', 25), ('Graph,ff,integrate,10,10,10,x - 10', 25), ('BinarySearchTreeRandomTree,ff,integrate,10,10,10,x - 10', 25), ('BinarySearchTreeLimitedDepth,ff,integrate,10,3,10,sum([exp(1)**(-((x - n)/2.)) for n in timesteps])', 25), ('BinarySearchTree,fff,supermodel,10,10,1,x - 10', 25), ('BinarySearchTreeLimitedDepth,ff,supermodel,10,3,0,sum([exp(1)**(-((x - n)/2.)) for n in timesteps])', 25), ('BinarySearchTreeLimitedDepth,ff,integrate,10,2,10,sum([exp(1)**(-((x - n)/2.)) for n in timesteps])', 25), ('InfiniteList,ff,supermodel,10,10,1,x - 10', 25), ('BinarySearchTreeRandomTree,fff,supermodel,10,10,1,x - 10', 25), ('LinkedList,ff,integrate,10,10,10,x - 10', 25), ('BinarySearchTreeLimitedDepth,fff,integrate,10,3,10,sum([exp(1)**(-((x - n)/2.)) for n in timesteps])', 25), ('LinkedList,fff,supermodel,10,10,1,x - 10', 25), ('BinarySearchTreeLimitedDepth,fff,supermodel,10,3,0,sum([exp(1)**(-((x - n)/2.)) for n in timesteps])', 25), ('BinarySearchTreeLimitedDepth,fff,supermodel,10,2,0,sum([exp(1)**(-((x - n)/2.)) for n in timesteps])', 25), ('Graph,fff,integrate,10,10,10,x - 10', 25), ('BinarySearchTreeLimitedDepth,fff,supermodel,10,2,1,sum([exp(1)**(-((x - n)/2.)) for n in timesteps])', 25), ('BinarySearchTreeLimitedDepth,ff,supermodel,10,3,1,sum([exp(1)**(-((x - n)/2.)) for n in timesteps])', 25), ('InfiniteList,fff,integrate,10,10,10,x - 10', 25), ('BinarySearchTreeLimitedDepth,ff,integrate,10,3,10,x - 10', 25), ('LinkedList,ff,supermodel,10,10,1,x - 10', 25), ('InfiniteList,fff,supermodel,10,10,1,x - 10', 25), ('LinkedList,fff,integrate,10,10,10,x - 10', 25), ('BinarySearchTreeLimitedDepth,fff,supermodel,10,3,1,sum([exp(1)**(-((x - n)/2.)) for n in timesteps])', 25), ('BinarySearchTreeTrivial,fff,integrate,10,10,10,x - 10', 25), ('BinarySearchTreeLimitedDepth,ff,supermodel,10,3,1,x - 10', 25), ('BinarySearchTreeLimitedDepth,fff,integrate,10,2,10,sum([exp(1)**(-((x - n)/2.)) for n in timesteps])', 25), ('BinarySearchTreeRandomTree,fff,integrate,10,10,10,x - 10', 25), ('BinarySearchTreeLimitedDepth,ff,integrate,10,2,10,x - 10', 25), ('InfiniteList,ff,integrate,10,10,10,x - 10', 25), ('BinarySearchTree,fff,integrate,10,10,10,x - 10', 25), ('BinarySearchTreeLimitedDepth,ff,supermodel,10,2,0,sum([exp(1)**(-((x - n)/2.)) for n in timesteps])', 25), ('BinarySearchTreeLimitedDepth,ff,supermodel,10,2,1,sum([exp(1)**(-((x - n)/2.)) for n in timesteps])', 25), ('BinarySearchTreeRandomTree,ff,supermodel,10,10,1,x - 10', 25)]</t>
  </si>
  <si>
    <t>EJPXUT</t>
  </si>
  <si>
    <t>ENWSAZ</t>
  </si>
  <si>
    <t>[('BinarySearchTreeLimitedDepth,fff,supermodel,10,2,0,x - 10', 25), ('BinarySearchTreeLimitedDepth,fff,supermodel,10,3,0,x - 10', 25), ('BinarySearchTreeLimitedDepth,fff,integrate,10,2,10,x - 10', 25), ('BinarySearchTreeLimitedDepth,ff,integrate,10,3,10,x - 10', 25), ('BinarySearchTreeLimitedDepth,ff,supermodel,10,3,1,x - 10', 25)]</t>
  </si>
  <si>
    <t>[('BinarySearchTreeLimitedDepth,ff,supermodel,10,2,1,x - 10', 24), ('BinarySearchTreeLimitedDepth,ff,supermodel,10,3,0,x - 10', 24)]</t>
  </si>
  <si>
    <t>BFYKHC</t>
  </si>
  <si>
    <t>[('BinarySearchTreeLimitedDepth,fff,supermodel,10,3,0,x - 10', 27)]</t>
  </si>
  <si>
    <t>[('BinarySearchTreeLimitedDepth,fff,supermodel,10,2,1,x - 10', 24)]</t>
  </si>
  <si>
    <t>NNUPMA</t>
  </si>
  <si>
    <t>[('BinarySearchTree,ff,integrate,10,10,10,x - 10', 33), ('BinarySearchTreeTrivial,ff,integrate,10,10,10,x - 10', 33), ('BinarySearchTree,ff,supermodel,10,10,1,x - 10', 33), ('BinarySearchTreeTrivial,ff,supermodel,10,10,1,x - 10', 33)]</t>
  </si>
  <si>
    <t>[('BinarySearchTree,ff,supermodel,10,10,0,x - 10', 32), ('BinarySearchTreeTrivial,ff,supermodel,10,10,0,x - 10', 32)]</t>
  </si>
  <si>
    <t>KTXJOY</t>
  </si>
  <si>
    <t>[('BinarySearchTree,ff,supermodel,10,10,0,x - 10', 26), ('BinarySearchTreeTrivial,ff,supermodel,10,10,0,x - 10', 26)]</t>
  </si>
  <si>
    <t>NZHPIC</t>
  </si>
  <si>
    <t>[('BinarySearchTreeLimitedDepth,ff,integrate,10,3,10,x - 10', 7), ('BinarySearchTreeLimitedDepth,ff,supermodel,10,3,1,x - 10', 7), ('BinarySearchTreeLimitedDepth,ff,supermodel,10,3,0,x - 10', 7)]</t>
  </si>
  <si>
    <t>[('BinarySearchTreeLimitedDepth,ff,supermodel,10,2,1,x - 10', 5), ('BinarySearchTreeLimitedDepth,ff,supermodel,10,2,0,x - 10', 5), ('BinarySearchTreeLimitedDepth,ff,integrate,10,2,10,x - 10', 5)]</t>
  </si>
  <si>
    <t>[('BinarySearchTreeLimitedDepth,fff,supermodel,10,2,0,x - 10', 4), ('BinarySearchTreeLimitedDepth,fff,supermodel,10,3,0,x - 10', 4), ('BinarySearchTreeLimitedDepth,fff,integrate,10,2,10,x - 10', 4), ('BinarySearchTreeLimitedDepth,fff,supermodel,10,2,1,x - 10', 4), ('BinarySearchTreeLimitedDepth,fff,supermodel,10,3,1,x - 10', 4), ('BinarySearchTreeLimitedDepth,fff,integrate,10,3,10,x - 10', 4)]</t>
  </si>
  <si>
    <t>FEOKVU</t>
  </si>
  <si>
    <t>[('BinarySearchTreeLimitedDepth,ff,supermodel,10,3,1,(lambda x: 2 if x &gt; 2 else 3)(x)', 26), ('BinarySearchTreeLimitedDepth,ff,supermodel,10,3,0,(lambda x: 2 if x &gt; 2 else 3)(x)', 26), ('BinarySearchTreeLimitedDepth,fff,integrate,10,2,10,(lambda x: 2 if x &gt; 2 else 3)(x)', 26), ('BinarySearchTreeLimitedDepth,ff,integrate,10,2,10,(lambda x: 2 if x &gt; 2 else 3)(x)', 26), ('BinarySearchTreeLimitedDepth,fff,supermodel,10,3,1,(lambda x: 2 if x &gt; 2 else 3)(x)', 26), ('BinarySearchTreeLimitedDepth,fff,supermodel,10,3,0,(lambda x: 2 if x &gt; 2 else 3)(x)', 26), ('BinarySearchTreeLimitedDepth,fff,integrate,10,3,10,(lambda x: 2 if x &gt; 2 else 3)(x)', 26), ('BinarySearchTreeLimitedDepth,ff,supermodel,10,2,0,(lambda x: 2 if x &gt; 2 else 3)(x)', 26), ('BinarySearchTreeLimitedDepth,ff,supermodel,10,2,1,(lambda x: 2 if x &gt; 2 else 3)(x)', 26), ('BinarySearchTreeLimitedDepth,fff,supermodel,10,2,1,(lambda x: 2 if x &gt; 2 else 3)(x)', 26), ('BinarySearchTreeLimitedDepth,fff,supermodel,10,2,0,(lambda x: 2 if x &gt; 2 else 3)(x)', 26), ('BinarySearchTreeLimitedDepth,ff,integrate,10,3,10,(lambda x: 2 if x &gt; 2 else 3)(x)', 26)]</t>
  </si>
  <si>
    <t>[('BinarySearchTree,ff,supermodel,10,10,1,sum([exp(1)**(-((x - n)/2.)) for n in timesteps])', 25), ('BinarySearchTreeLimitedDepth,ff,integrate,10,3,10,sum([exp(1)**(-((x - n)/2.)) for n in timesteps])', 25), ('BinarySearchTreeLimitedDepth,ff,supermodel,10,3,0,sum([exp(1)**(-((x - n)/2.)) for n in timesteps])', 25), ('BinarySearchTreeLimitedDepth,ff,integrate,10,2,10,sum([exp(1)**(-((x - n)/2.)) for n in timesteps])', 25), ('BinarySearchTreeTrivial,ff,supermodel,10,10,1,sum([exp(1)**(-((x - n)/2.)) for n in timesteps])', 25), ('BinarySearchTreeTrivial,ff,supermodel,10,10,0,sum([exp(1)**(-((x - n)/2.)) for n in timesteps])', 25), ('BinarySearchTreeLimitedDepth,fff,integrate,10,3,10,sum([exp(1)**(-((x - n)/2.)) for n in timesteps])', 25), ('BinarySearchTreeLimitedDepth,fff,supermodel,10,3,0,sum([exp(1)**(-((x - n)/2.)) for n in timesteps])', 25), ('BinarySearchTreeLimitedDepth,fff,supermodel,10,2,0,sum([exp(1)**(-((x - n)/2.)) for n in timesteps])', 25), ('BinarySearchTreeLimitedDepth,fff,supermodel,10,2,1,sum([exp(1)**(-((x - n)/2.)) for n in timesteps])', 25), ('BinarySearchTreeLimitedDepth,ff,supermodel,10,3,1,sum([exp(1)**(-((x - n)/2.)) for n in timesteps])', 25), ('BinarySearchTree,ff,supermodel,10,10,0,sum([exp(1)**(-((x - n)/2.)) for n in timesteps])', 25), ('BinarySearchTreeLimitedDepth,fff,supermodel,10,3,1,sum([exp(1)**(-((x - n)/2.)) for n in timesteps])', 25), ('BinarySearchTreeLimitedDepth,fff,integrate,10,2,10,sum([exp(1)**(-((x - n)/2.)) for n in timesteps])', 25), ('BinarySearchTreeLimitedDepth,ff,supermodel,10,2,0,sum([exp(1)**(-((x - n)/2.)) for n in timesteps])', 25), ('BinarySearchTree,ff,integrate,10,10,10,sum([exp(1)**(-((x - n)/2.)) for n in timesteps])', 25), ('BinarySearchTreeLimitedDepth,ff,supermodel,10,2,1,sum([exp(1)**(-((x - n)/2.)) for n in timesteps])', 25), ('BinarySearchTreeTrivial,ff,integrate,10,10,10,sum([exp(1)**(-((x - n)/2.)) for n in timesteps])', 25)]</t>
  </si>
  <si>
    <t>[('BinarySearchTreeRandomTree,ff,supermodel,10,10,1,(lambda x: 2 if x &gt; 2 else 3)(x)', 24), ('BinarySearchTree,fff,supermodel,10,10,0,(lambda x: 2 if x &gt; 2 else 3)(x)', 24), ('BinarySearchTreeRandomTree,ff,supermodel,10,10,1,sum([exp(1)**(-((x - n)/3.)) for n in timesteps])', 24), ('BinarySearchTree,fff,supermodel,10,10,0,sum([exp(1)**(-((x - n)/2.)) for n in timesteps])', 24), ('Graph,ff,supermodel,10,10,0,(lambda x: 2 if x &gt; 2 else 3)(x)', 24), ('BinarySearchTreeTrivial,fff,integrate,10,10,10,(lambda x: 2 if x &gt; 2 else 3)(x)', 24), ('BinarySearchTree,ff,supermodel,10,10,0,sum([exp(1)**(-((x - n)/3.)) for n in timesteps])', 24), ('BinarySearchTreeRandomTree,fff,supermodel,10,10,1,(lambda x: 2 if x &gt; 2 else 3)(x)', 24), ('BinarySearchTreeTrivial,ff,supermodel,10,10,1,sum([exp(1)**(-((x - n)/3.)) for n in timesteps])', 24), ('BinarySearchTreeTrivial,fff,integrate,10,10,10,sum([exp(1)**(-((x - n)/2.)) for n in timesteps])', 24), ('LinkedList,fff,integrate,10,10,10,sum([exp(1)**(-((x - n)/3.)) for n in timesteps])', 24), ('BinarySearchTree,fff,supermodel,10,10,1,sum([exp(1)**(-((x - n)/2.)) for n in timesteps])', 24), ('Graph,fff,supermodel,10,10,1,(lambda x: 2 if x &gt; 2 else 3)(x)', 24), ('Graph,ff,supermodel,10,10,1,(lambda x: 2 if x &gt; 2 else 3)(x)', 24), ('BinarySearchTree,ff,integrate,10,10,10,(lambda x: 2 if x &gt; 2 else 3)(x)', 24), ('BoundedList,ff,integrate,2,10,10,x - 10', 24), ('Graph,ff,supermodel,10,10,1,sum([exp(1)**(-((x - n)/2.)) for n in timesteps])', 24), ('LinkedList,fff,supermodel,10,10,0,sum([exp(1)**(-((x - n)/2.)) for n in timesteps])', 24), ('Graph,fff,integrate,10,10,10,sum([exp(1)**(-((x - n)/2.)) for n in timesteps])', 24), ('LinkedList,ff,integrate,10,10,10,sum([exp(1)**(-((x - n)/3.)) for n in timesteps])', 24), ('LinkedList,fff,supermodel,10,10,1,(lambda x: 2 if x &gt; 2 else 3)(x)', 24), ('InfiniteList,fff,integrate,10,10,10,sum([exp(1)**(-((x - n)/3.)) for n in timesteps])', 24), ('BinarySearchTreeRandomTree,fff,supermodel,10,10,0,(lambda x: 2 if x &gt; 2 else 3)(x)', 24), ('BinarySearchTreeTrivial,ff,supermodel,10,10,1,(lambda x: 2 if x &gt; 2 else 3)(x)', 24), ('BoundedList,ff,supermodel,3,10,1,sum([exp(1)**(-((x - n)/3.)) for n in timesteps])', 24), ('BinarySearchTreeRandomTree,ff,supermodel,10,10,0,sum([exp(1)**(-((x - n)/2.)) for n in timesteps])', 24), ('InfiniteList,fff,supermodel,10,10,1,(lambda x: 2 if x &gt; 2 else 3)(x)', 24), ('Graph,fff,integrate,10,10,10,sum([exp(1)**(-((x - n)/3.)) for n in timesteps])', 24), ('BinarySearchTreeTrivial,fff,supermodel,10,10,1,(lambda x: 2 if x &gt; 2 else 3)(x)', 24), ('BoundedList,ff,supermodel,2,10,1,sum([exp(1)**(-((x - n)/3.)) for n in timesteps])', 24), ('LinkedList,ff,integrate,10,10,10,sum([exp(1)**(-((x - n)/2.)) for n in timesteps])', 24), ('BinarySearchTree,fff,integrate,10,10,10,sum([exp(1)**(-((x - n)/3.)) for n in timesteps])', 24), ('BoundedList,ff,supermodel,2,10,1,sum([exp(1)**(-((x - n)/2.)) for n in timesteps])', 24), ('BoundedList,ff,supermodel,2,10,0,sum([exp(1)**(-((x - n)/2.)) for n in timesteps])', 24), ('Graph,fff,supermodel,10,10,0,sum([exp(1)**(-((x - n)/3.)) for n in timesteps])', 24), ('Graph,fff,supermodel,10,10,0,(lambda x: 2 if x &gt; 2 else 3)(x)', 24), ('InfiniteList,fff,supermodel,10,10,1,sum([exp(1)**(-((x - n)/3.)) for n in timesteps])', 24), ('Graph,ff,integrate,10,10,10,(lambda x: 2 if x &gt; 2 else 3)(x)', 24), ('BinarySearchTreeRandomTree,ff,supermodel,10,10,1,sum([exp(1)**(-((x - n)/2.)) for n in timesteps])', 24), ('InfiniteList,fff,supermodel,10,10,0,sum([exp(1)**(-((x - n)/2.)) for n in timesteps])', 24), ('InfiniteList,ff,integrate,10,10,10,sum([exp(1)**(-((x - n)/2.)) for n in timesteps])', 24), ('BinarySearchTree,fff,integrate,10,10,10,(lambda x: 2 if x &gt; 2 else 3)(x)', 24), ('BinarySearchTreeTrivial,ff,integrate,10,10,10,(lambda x: 2 if x &gt; 2 else 3)(x)', 24), ('LinkedList,ff,supermodel,10,10,0,sum([exp(1)**(-((x - n)/2.)) for n in timesteps])', 24), ('BoundedList,ff,supermodel,2,10,1,(lambda x: 2 if x &gt; 2 else 3)(x)', 24), ('BoundedList,fff,integrate,3,10,10,x - 10', 24), ('InfiniteList,ff,supermodel,10,10,0,sum([exp(1)**(-((x - n)/3.)) for n in timesteps])', 24), ('BinarySearchTreeTrivial,fff,integrate,10,10,10,sum([exp(1)**(-((x - n)/3.)) for n in timesteps])', 24), ('InfiniteList,ff,integrate,10,10,10,sum([exp(1)**(-((x - n)/3.)) for n in timesteps])', 24), ('InfiniteList,ff,supermodel,10,10,1,(lambda x: 2 if x &gt; 2 else 3)(x)', 24), ('BinarySearchTreeRandomTree,ff,integrate,10,10,10,sum([exp(1)**(-((x - n)/2.)) for n in timesteps])', 24), ('BoundedList,ff,supermodel,3,10,1,sum([exp(1)**(-((x - n)/2.)) for n in timesteps])', 24), ('LinkedList,ff,supermodel,10,10,1,(lambda x: 2 if x &gt; 2 else 3)(x)', 24), ('BoundedList,fff,supermodel,3,10,0,x - 10', 24), ('BoundedList,ff,supermodel,2,10,0,sum([exp(1)**(-((x - n)/3.)) for n in timesteps])', 24), ('BoundedList,ff,supermodel,2,10,0,(lambda x: 2 if x &gt; 2 else 3)(x)', 24), ('BinarySearchTreeRandomTree,fff,supermodel,10,10,1,sum([exp(1)**(-((x - n)/2.)) for n in timesteps])', 24), ('BoundedList,fff,supermodel,2,10,0,x - 10', 24), ('BinarySearchTree,fff,supermodel,10,10,1,sum([exp(1)**(-((x - n)/3.)) for n in timesteps])', 24), ('BoundedList,ff,integrate,3,10,10,sum([exp(1)**(-((x - n)/2.)) for n in timesteps])', 24), ('BinarySearchTree,fff,integrate,10,10,10,sum([exp(1)**(-((x - n)/2.)) for n in timesteps])', 24), ('BoundedList,fff,supermodel,2,10,0,sum([exp(1)**(-((x - n)/2.)) for n in timesteps])', 24), ('BoundedList,fff,supermodel,2,10,1,sum([exp(1)**(-((x - n)/3.)) for n in timesteps])', 24), ('BoundedList,ff,supermodel,3,10,0,(lambda x: 2 if x &gt; 2 else 3)(x)', 24), ('BoundedList,fff,integrate,2,10,10,(lambda x: 2 if x &gt; 2 else 3)(x)', 24), ('BoundedList,fff,supermodel,3,10,1,sum([exp(1)**(-((x - n)/3.)) for n in timesteps])', 24), ('LinkedList,ff,supermodel,10,10,0,(lambda x: 2 if x &gt; 2 else 3)(x)', 24), ('Graph,fff,supermodel,10,10,1,sum([exp(1)**(-((x - n)/3.)) for n in timesteps])', 24), ('InfiniteList,ff,supermodel,10,10,1,sum([exp(1)**(-((x - n)/3.)) for n in timesteps])', 24), ('BoundedList,fff,integrate,3,10,10,(lambda x: 2 if x &gt; 2 else 3)(x)', 24), ('InfiniteList,ff,supermodel,10,10,0,sum([exp(1)**(-((x - n)/2.)) for n in timesteps])', 24), ('BinarySearchTreeTrivial,fff,supermodel,10,10,1,sum([exp(1)**(-((x - n)/2.)) for n in timesteps])', 24), ('BinarySearchTreeRandomTree,fff,supermodel,10,10,1,sum([exp(1)**(-((x - n)/3.)) for n in timesteps])', 24), ('BoundedList,ff,integrate,2,10,10,(lambda x: 2 if x &gt; 2 else 3)(x)', 24), ('BoundedList,ff,integrate,3,10,10,x - 10', 24), ('LinkedList,ff,supermodel,10,10,0,sum([exp(1)**(-((x - n)/3.)) for n in timesteps])', 24), ('BinarySearchTreeRandomTree,fff,supermodel,10,10,0,sum([exp(1)**(-((x - n)/2.)) for n in timesteps])', 24), ('BoundedList,fff,supermodel,3,10,0,sum([exp(1)**(-((x - n)/2.)) for n in timesteps])', 24), ('BinarySearchTreeTrivial,ff,supermodel,10,10,0,(lambda x: 2 if x &gt; 2 else 3)(x)', 24), ('Graph,ff,supermodel,10,10,0,sum([exp(1)**(-((x - n)/3.)) for n in timesteps])', 24), ('BoundedList,ff,integrate,2,10,10,sum([exp(1)**(-((x - n)/2.)) for n in timesteps])', 24), ('BinarySearchTreeRandomTree,ff,supermodel,10,10,0,sum([exp(1)**(-((x - n)/3.)) for n in timesteps])', 24), ('BoundedList,fff,supermodel,3,10,1,(lambda x: 2 if x &gt; 2 else 3)(x)', 24), ('Graph,ff,integrate,10,10,10,sum([exp(1)**(-((x - n)/3.)) for n in timesteps])', 24), ('BinarySearchTree,ff,supermodel,10,10,1,(lambda x: 2 if x &gt; 2 else 3)(x)', 24), ('BoundedList,fff,supermodel,2,10,0,(lambda x: 2 if x &gt; 2 else 3)(x)', 24), ('BoundedList,ff,supermodel,3,10,0,x - 10', 24), ('BoundedList,fff,supermodel,2,10,0,sum([exp(1)**(-((x - n)/3.)) for n in timesteps])', 24), ('BoundedList,fff,supermodel,2,10,1,sum([exp(1)**(-((x - n)/2.)) for n in timesteps])', 24), ('LinkedList,fff,supermodel,10,10,0,sum([exp(1)**(-((x - n)/3.)) for n in timesteps])', 24), ('BinarySearchTreeRandomTree,ff,supermodel,10,10,0,(lambda x: 2 if x &gt; 2 else 3)(x)', 24), ('BinarySearchTree,ff,supermodel,10,10,1,sum([exp(1)**(-((x - n)/3.)) for n in timesteps])', 24), ('BinarySearchTreeTrivial,ff,integrate,10,10,10,sum([exp(1)**(-((x - n)/3.)) for n in timesteps])', 24), ('InfiniteList,ff,supermodel,10,10,0,(lambda x: 2 if x &gt; 2 else 3)(x)', 24), ('BoundedList,fff,supermodel,3,10,0,sum([exp(1)**(-((x - n)/3.)) for n in timesteps])', 24), ('BinarySearchTreeTrivial,ff,supermodel,10,10,0,sum([exp(1)**(-((x - n)/3.)) for n in timesteps])', 24), ('Graph,fff,supermodel,10,10,1,sum([exp(1)**(-((x - n)/2.)) for n in timesteps])', 24), ('BinarySearchTreeTrivial,fff,supermodel,10,10,1,sum([exp(1)**(-((x - n)/3.)) for n in timesteps])', 24), ('BoundedList,fff,integrate,3,10,10,sum([exp(1)**(-((x - n)/3.)) for n in timesteps])', 24), ('BinarySearchTreeTrivial,fff,supermodel,10,10,0,sum([exp(1)**(-((x - n)/2.)) for n in timesteps])', 24), ('BinarySearchTree,ff,integrate,10,10,10,sum([exp(1)**(-((x - n)/3.)) for n in timesteps])', 24), ('BinarySearchTreeRandomTree,fff,supermodel,10,10,0,sum([exp(1)**(-((x - n)/3.)) for n in timesteps])', 24), ('BoundedList,fff,supermodel,2,10,1,(lambda x: 2 if x &gt; 2 else 3)(x)', 24), ('LinkedList,fff,integrate,10,10,10,sum([exp(1)**(-((x - n)/2.)) for n in timesteps])', 24), ('BoundedList,fff,integrate,2,10,10,x - 10', 24), ('InfiniteList,fff,supermodel,10,10,1,sum([exp(1)**(-((x - n)/2.)) for n in timesteps])', 24), ('BoundedList,ff,integrate,3,10,10,(lambda x: 2 if x &gt; 2 else 3)(x)', 24), ('BoundedList,ff,supermodel,3,10,0,sum([exp(1)**(-((x - n)/2.)) for n in timesteps])', 24), ('LinkedList,fff,supermodel,10,10,1,sum([exp(1)**(-((x - n)/3.)) for n in timesteps])', 24), ('BoundedList,ff,supermodel,3,10,1,(lambda x: 2 if x &gt; 2 else 3)(x)', 24), ('InfiniteList,fff,supermodel,10,10,0,(lambda x: 2 if x &gt; 2 else 3)(x)', 24), ('BinarySearchTree,fff,supermodel,10,10,1,(lambda x: 2 if x &gt; 2 else 3)(x)', 24), ('LinkedList,fff,supermodel,10,10,0,(lambda x: 2 if x &gt; 2 else 3)(x)', 24), ('BoundedList,fff,supermodel,3,10,1,sum([exp(1)**(-((x - n)/2.)) for n in timesteps])', 24), ('BoundedList,ff,integrate,2,10,10,sum([exp(1)**(-((x - n)/3.)) for n in timesteps])', 24), ('BoundedList,ff,supermodel,3,10,0,sum([exp(1)**(-((x - n)/3.)) for n in timesteps])', 24), ('LinkedList,ff,integrate,10,10,10,(lambda x: 2 if x &gt; 2 else 3)(x)', 24), ('BoundedList,ff,integrate,3,10,10,sum([exp(1)**(-((x - n)/3.)) for n in timesteps])', 24), ('BinarySearchTreeTrivial,fff,supermodel,10,10,0,sum([exp(1)**(-((x - n)/3.)) for n in timesteps])', 24), ('InfiniteList,fff,integrate,10,10,10,sum([exp(1)**(-((x - n)/2.)) for n in timesteps])', 24), ('LinkedList,fff,supermodel,10,10,1,sum([exp(1)**(-((x - n)/2.)) for n in timesteps])', 24), ('BinarySearchTree,fff,supermodel,10,10,0,sum([exp(1)**(-((x - n)/3.)) for n in timesteps])', 24), ('BinarySearchTree,ff,supermodel,10,10,0,(lambda x: 2 if x &gt; 2 else 3)(x)', 24), ('LinkedList,fff,integrate,10,10,10,(lambda x: 2 if x &gt; 2 else 3)(x)', 24), ('LinkedList,ff,supermodel,10,10,1,sum([exp(1)**(-((x - n)/2.)) for n in timesteps])', 24), ('BoundedList,fff,integrate,2,10,10,sum([exp(1)**(-((x - n)/2.)) for n in timesteps])', 24), ('InfiniteList,fff,supermodel,10,10,0,sum([exp(1)**(-((x - n)/3.)) for n in timesteps])', 24), ('BinarySearchTreeRandomTree,fff,integrate,10,10,10,(lambda x: 2 if x &gt; 2 else 3)(x)', 24), ('InfiniteList,ff,supermodel,10,10,1,sum([exp(1)**(-((x - n)/2.)) for n in timesteps])', 24), ('Graph,ff,supermodel,10,10,1,sum([exp(1)**(-((x - n)/3.)) for n in timesteps])', 24), ('BinarySearchTreeRandomTree,fff,integrate,10,10,10,sum([exp(1)**(-((x - n)/3.)) for n in timesteps])', 24), ('BoundedList,fff,integrate,2,10,10,sum([exp(1)**(-((x - n)/3.)) for n in timesteps])', 24), ('BinarySearchTreeRandomTree,ff,integrate,10,10,10,sum([exp(1)**(-((x - n)/3.)) for n in timesteps])', 24), ('InfiniteList,ff,integrate,10,10,10,(lambda x: 2 if x &gt; 2 else 3)(x)', 24), ('Graph,fff,supermodel,10,10,0,sum([exp(1)**(-((x - n)/2.)) for n in timesteps])', 24), ('Graph,ff,supermodel,10,10,0,sum([exp(1)**(-((x - n)/2.)) for n in timesteps])', 24), ('InfiniteList,fff,integrate,10,10,10,(lambda x: 2 if x &gt; 2 else 3)(x)', 24), ('BoundedList,fff,integrate,3,10,10,sum([exp(1)**(-((x - n)/2.)) for n in timesteps])', 24), ('Graph,ff,integrate,10,10,10,sum([exp(1)**(-((x - n)/2.)) for n in timesteps])', 24), ('BinarySearchTreeRandomTree,fff,integrate,10,10,10,sum([exp(1)**(-((x - n)/2.)) for n in timesteps])', 24), ('BinarySearchTreeRandomTree,ff,integrate,10,10,10,(lambda x: 2 if x &gt; 2 else 3)(x)', 24), ('BoundedList,fff,supermodel,3,10,0,(lambda x: 2 if x &gt; 2 else 3)(x)', 24), ('Graph,fff,integrate,10,10,10,(lambda x: 2 if x &gt; 2 else 3)(x)', 24), ('BoundedList,ff,supermodel,2,10,0,x - 10', 24), ('LinkedList,ff,supermodel,10,10,1,sum([exp(1)**(-((x - n)/3.)) for n in timesteps])', 24), ('BinarySearchTreeTrivial,fff,supermodel,10,10,0,(lambda x: 2 if x &gt; 2 else 3)(x)', 24)]</t>
  </si>
  <si>
    <t>DRUXYQ</t>
  </si>
  <si>
    <t>[('BinarySearchTree,ff,integrate,10,10,10,x - 10', 30), ('BinarySearchTreeTrivial,ff,integrate,10,10,10,x - 10', 30), ('BinarySearchTreeLimitedDepth,fff,supermodel,10,3,1,x - 10', 30), ('BinarySearchTreeLimitedDepth,fff,integrate,10,3,10,x - 10', 30), ('BinarySearchTree,ff,supermodel,10,10,1,x - 10', 30), ('BinarySearchTreeTrivial,ff,supermodel,10,10,1,x - 10', 30)]</t>
  </si>
  <si>
    <t>[('BinarySearchTreeLimitedDepth,ff,integrate,10,3,10,x - 10', 29), ('BinarySearchTreeLimitedDepth,ff,supermodel,10,3,1,x - 10', 29)]</t>
  </si>
  <si>
    <t>HXKROE</t>
  </si>
  <si>
    <t>[('Graph,ff,supermodel,10,10,1,x - 10', 27), ('BinarySearchTreeRandomTree,fff,supermodel,10,10,0,x - 10', 27), ('BinarySearchTree,fff,supermodel,10,10,0,x - 10', 27), ('BinarySearchTreeRandomTree,ff,supermodel,10,10,0,x - 10', 27), ('BinarySearchTreeTrivial,fff,supermodel,10,10,0,x - 10', 27), ('Graph,fff,supermodel,10,10,1,x - 10', 27), ('Graph,ff,supermodel,10,10,0,x - 10', 27), ('LinkedList,fff,supermodel,10,10,0,x - 10', 27), ('InfiniteList,fff,supermodel,10,10,0,x - 10', 27), ('LinkedList,ff,supermodel,10,10,0,x - 10', 27), ('Graph,fff,supermodel,10,10,0,x - 10', 27), ('InfiniteList,ff,supermodel,10,10,0,x - 10', 27)]</t>
  </si>
  <si>
    <t>BWBJBN</t>
  </si>
  <si>
    <t>[('BinarySearchTreeLimitedDepth,ff,supermodel,10,2,1,x - 10', 32)]</t>
  </si>
  <si>
    <t>[('BoundedList,fff,supermodel,3,10,1,x - 10', 29), ('BoundedList,fff,supermodel,2,10,1,x - 10', 29), ('BinarySearchTreeLimitedDepth,ff,integrate,10,2,10,x - 10', 29), ('BoundedList,ff,supermodel,2,10,1,x - 10', 29), ('BoundedList,ff,supermodel,3,10,1,x - 10', 29)]</t>
  </si>
  <si>
    <t>[('BinarySearchTree,ff,integrate,10,10,10,x - 10', 28), ('BinarySearchTreeTrivial,ff,integrate,10,10,10,x - 10', 28), ('BinarySearchTreeLimitedDepth,fff,supermodel,10,2,1,x - 10', 28), ('BinarySearchTreeLimitedDepth,fff,supermodel,10,3,1,x - 10', 28), ('BinarySearchTreeLimitedDepth,fff,integrate,10,3,10,x - 10', 28), ('BinarySearchTree,ff,supermodel,10,10,1,x - 10', 28), ('BinarySearchTreeTrivial,ff,supermodel,10,10,1,x - 10', 28)]</t>
  </si>
  <si>
    <t>LEUIYR</t>
  </si>
  <si>
    <t>[('BinarySearchTreeLimitedDepth,ff,supermodel,10,3,0,x - 10', 6)]</t>
  </si>
  <si>
    <t>[('BinarySearchTreeLimitedDepth,ff,integrate,10,3,10,x - 10', 5), ('BinarySearchTreeLimitedDepth,ff,supermodel,10,3,1,x - 10', 5)]</t>
  </si>
  <si>
    <t>[('BinarySearchTreeLimitedDepth,fff,supermodel,10,3,0,x - 10', 4), ('BinarySearchTreeLimitedDepth,ff,supermodel,10,2,0,x - 10', 4)]</t>
  </si>
  <si>
    <t>EOAQQH</t>
  </si>
  <si>
    <t>[('BinarySearchTreeLimitedDepth,fff,supermodel,10,3,1,x - 10', 31), ('BinarySearchTreeLimitedDepth,fff,integrate,10,3,10,x - 10', 31)]</t>
  </si>
  <si>
    <t>[('BinarySearchTreeLimitedDepth,ff,integrate,10,3,10,x - 10', 28), ('BinarySearchTreeLimitedDepth,ff,supermodel,10,3,1,x - 10', 28)]</t>
  </si>
  <si>
    <t>WEJBNU</t>
  </si>
  <si>
    <t>[('BinarySearchTreeLimitedDepth,fff,supermodel,10,3,0,x - 10', 25), ('BinarySearchTreeLimitedDepth,ff,integrate,10,3,10,x - 10', 25), ('BinarySearchTreeLimitedDepth,ff,supermodel,10,3,1,x - 10', 25)]</t>
  </si>
  <si>
    <t>[('BinarySearchTreeLimitedDepth,fff,supermodel,10,2,1,x - 10', 24), ('BinarySearchTreeLimitedDepth,ff,supermodel,10,3,0,x - 10', 24)]</t>
  </si>
  <si>
    <t>Highest match number</t>
  </si>
  <si>
    <t>ff/fff/unclear</t>
  </si>
  <si>
    <t>Data structure/Unclear</t>
  </si>
  <si>
    <t>limit/unclear</t>
  </si>
  <si>
    <t>activation function</t>
  </si>
  <si>
    <t>merge type</t>
  </si>
  <si>
    <t>(got significantly faster)</t>
  </si>
  <si>
    <t>(very quick from the beginning)</t>
  </si>
  <si>
    <t>(stopped solving)</t>
  </si>
  <si>
    <t>(extremely quick from the beginning)</t>
  </si>
  <si>
    <t>unclear</t>
  </si>
  <si>
    <t>supermodel cap</t>
  </si>
  <si>
    <t>unclear (6/12 fff)</t>
  </si>
  <si>
    <t>BinarySearchTreeLimitedDepth (12/12)</t>
  </si>
  <si>
    <t>unclear ('10': 0, '3': 6, '2': 6)</t>
  </si>
  <si>
    <t>sum([exp(1)**(-((x - n)/3.)) for n in timesteps])': 12</t>
  </si>
  <si>
    <t>supermodel (8/12)</t>
  </si>
  <si>
    <t>fff (2/2)</t>
  </si>
  <si>
    <t>BinarySearchTreeLimitedDepth (2/2)</t>
  </si>
  <si>
    <t>3' : 2</t>
  </si>
  <si>
    <t>x - 10': 2</t>
  </si>
  <si>
    <t>unclear('integrate': 1, 'supermodel': 1)</t>
  </si>
  <si>
    <t>ff (4/4)</t>
  </si>
  <si>
    <t>BinarySearchTreeTrivial': 2,  'BinarySearchTree': 2</t>
  </si>
  <si>
    <t>10': 4</t>
  </si>
  <si>
    <t>x - 10': 4</t>
  </si>
  <si>
    <t>unclear('integrate': 2, 'supermodel': 2)</t>
  </si>
  <si>
    <t>BinarySearchTreeLimitedDepth(2/2)</t>
  </si>
  <si>
    <t>ff (4/6)</t>
  </si>
  <si>
    <t>BinarySearchTreeTrivial': 2, 'BinarySearchTree': 2, 'BinarySearchTreeLimitedDepth': 2</t>
  </si>
  <si>
    <t>unlimited ('10': 4, '3': 2)</t>
  </si>
  <si>
    <t>'x - 10': 6</t>
  </si>
  <si>
    <t>unclear('integrate': 3, 'supermodel': 3)</t>
  </si>
  <si>
    <t>ff (2/2)</t>
  </si>
  <si>
    <t>BinarySearchTreeTrivial': 1, 'BinarySearchTree': 1</t>
  </si>
  <si>
    <t>'10': 2</t>
  </si>
  <si>
    <t>'supermodel': 2</t>
  </si>
  <si>
    <t>'0': 2</t>
  </si>
  <si>
    <t>BinarySearchTreeTrivial': 2, 'BinarySearchTree': 2</t>
  </si>
  <si>
    <t>unclear ('1': 2)</t>
  </si>
  <si>
    <t>10': 4, '3': 2</t>
  </si>
  <si>
    <t>x - 10': 6</t>
  </si>
  <si>
    <t>1': 3</t>
  </si>
  <si>
    <t>'1': 2</t>
  </si>
  <si>
    <t>BinarySearchTreeLimitedDepth': 2</t>
  </si>
  <si>
    <t>3': 2</t>
  </si>
  <si>
    <t>'1': 1</t>
  </si>
  <si>
    <t>BinarySearchTreeTrivial': 2, 'BinarySearchTree': 2,  'BinarySearchTreeLimitedDepth': 2</t>
  </si>
  <si>
    <t>fff</t>
  </si>
  <si>
    <t>fff (1/1)</t>
  </si>
  <si>
    <t>BinarySearchTreeLimitedDepth': 1</t>
  </si>
  <si>
    <t>2': 1</t>
  </si>
  <si>
    <t>x - 10': 1</t>
  </si>
  <si>
    <t>integrate': 1</t>
  </si>
  <si>
    <t>1': 2</t>
  </si>
  <si>
    <t>'BinarySearchTreeLimitedDepth': 2</t>
  </si>
  <si>
    <t>Highest match</t>
  </si>
  <si>
    <t>3 highest matches</t>
  </si>
  <si>
    <t>1': 4</t>
  </si>
  <si>
    <t>BinarySearchTreeLimitedDepth': 26/44, 'BinarySearchTree': 36/44</t>
  </si>
  <si>
    <t>unclear('10': 18, '3': 12, '2': 14)</t>
  </si>
  <si>
    <t>unclear('x - 10': 20, 'sum([exp(1)**(-((x - n)/3.)) for n in timesteps])': 12, 'sum([exp(1)**(-((x - n)/2.)) for n in timesteps])': 12)</t>
  </si>
  <si>
    <t>supermodel(34/44)</t>
  </si>
  <si>
    <t>1': 13, '0': 21</t>
  </si>
  <si>
    <t>ff (6/8)</t>
  </si>
  <si>
    <t>BinarySearchTreeLimitedDepth': 4/8, 'BinarySearchTree': 8/8</t>
  </si>
  <si>
    <t>unclear('10': 4, '3': 4)</t>
  </si>
  <si>
    <t>x - 10': 8</t>
  </si>
  <si>
    <t>unclear('integrate': 4, 'supermodel': 4)</t>
  </si>
  <si>
    <t>unclear('fff': 13, 'ff': 13)</t>
  </si>
  <si>
    <t>unclear('InfiniteList': 4, 'LinkedList': 4, 'Graph': 2, 'BinarySearchTreeTrivial': 5, 'BinarySearchTree': 5, 'BoundedList': 0, 'BinarySearchTreeLimitedDepth': 2, 'BinarySearchTreeRandomTree': 4)</t>
  </si>
  <si>
    <t>10': 24/26</t>
  </si>
  <si>
    <t>x - 10': 26</t>
  </si>
  <si>
    <t>unclear('integrate': 13, 'supermodel': 13)</t>
  </si>
  <si>
    <t>1': 11, '0': 2</t>
  </si>
  <si>
    <t>fff (5/5)</t>
  </si>
  <si>
    <t>'BinarySearchTreeLimitedDepth': 5</t>
  </si>
  <si>
    <t>unclear('3': 3, '2': 2)</t>
  </si>
  <si>
    <t>x - 10': 5</t>
  </si>
  <si>
    <t>unclear('integrate': 2, 'supermodel': 3)</t>
  </si>
  <si>
    <t>1': 2, '0': 1</t>
  </si>
  <si>
    <t>unclear('fff': 3, 'ff': 4)</t>
  </si>
  <si>
    <t>BinarySearchTreeLimitedDepth': 3/7, 'BinarySearchTree': 7/7</t>
  </si>
  <si>
    <t>unclear('10': 4, '3': 3)</t>
  </si>
  <si>
    <t>x - 10': 7</t>
  </si>
  <si>
    <t>unclear('integrate': 3, 'supermodel': 4)</t>
  </si>
  <si>
    <t>1': 3, '0': 1</t>
  </si>
  <si>
    <t>unclear('InfiniteList': 4, 'LinkedList': 4, 'Graph': 2, 'BinarySearchTreeTrivial': 4, 'BinarySearchTree': 4, 'BoundedList': 0, 'BinarySearchTreeLimitedDepth': 3, 'BinarySearchTreeRandomTree': 4)</t>
  </si>
  <si>
    <t>10': 22/25</t>
  </si>
  <si>
    <t>x - 10': 25</t>
  </si>
  <si>
    <t>unclear('integrate': 13, 'supermodel': 12)</t>
  </si>
  <si>
    <t>1': 12</t>
  </si>
  <si>
    <t>unclear('fff': 19, 'ff': 18)</t>
  </si>
  <si>
    <t>unclear('InfiniteList': 6, 'LinkedList': 6, 'Graph': 6, 'BinarySearchTreeTrivial': 6, 'BinarySearchTree': 6, 'BoundedList': 0, 'BinarySearchTreeLimitedDepth': 1, 'BinarySearchTreeRandomTree': 6)</t>
  </si>
  <si>
    <t>10' 36/37</t>
  </si>
  <si>
    <t>x - 10': 37</t>
  </si>
  <si>
    <t>supermodel': 25/37</t>
  </si>
  <si>
    <t>unclear('1': 12, '0': 13)</t>
  </si>
  <si>
    <t>10': 4, '3': 4</t>
  </si>
  <si>
    <t>'x - 10': 8</t>
  </si>
  <si>
    <t>1' : 4</t>
  </si>
  <si>
    <t>unclear('fff': 13, 'ff': 15)</t>
  </si>
  <si>
    <t>unclear('InfiniteList': 4, 'LinkedList': 4, 'Graph': 2, 'BinarySearchTreeTrivial': 5, 'BinarySearchTree': 5, 'BoundedList': 0, 'BinarySearchTreeLimitedDepth': 4, 'BinarySearchTreeRandomTree': 4)</t>
  </si>
  <si>
    <t>10': 24/28</t>
  </si>
  <si>
    <t>'x - 10': 28</t>
  </si>
  <si>
    <t>unclear('integrate': 14, 'supermodel': 14)</t>
  </si>
  <si>
    <t>1': 12, '0': 2</t>
  </si>
  <si>
    <t>unclear('fff': 18, 'ff': 19)</t>
  </si>
  <si>
    <t>10': 36</t>
  </si>
  <si>
    <t>10': 36/37</t>
  </si>
  <si>
    <t>'x - 10': 37</t>
  </si>
  <si>
    <t>'supermodel': 25</t>
  </si>
  <si>
    <t>unclear('1': 13, '0': 12)</t>
  </si>
  <si>
    <t>unclear('fff': 14, 'ff': 11)</t>
  </si>
  <si>
    <t>'1': 12</t>
  </si>
  <si>
    <t>unclear('fff': 11, 'ff': 13)</t>
  </si>
  <si>
    <t>unclear('InfiniteList': 4, 'LinkedList': 4, 'Graph': 2, 'BinarySearchTreeTrivial': 5, 'BinarySearchTree': 5, 'BoundedList': 0, 'BinarySearchTreeLimitedDepth': 0, 'BinarySearchTreeRandomTree': 4)</t>
  </si>
  <si>
    <t>10': 24/24</t>
  </si>
  <si>
    <t>'x - 10': 24</t>
  </si>
  <si>
    <t>unclear('integrate': 12, 'supermodel': 12)</t>
  </si>
  <si>
    <t>1': 10, '0': 2</t>
  </si>
  <si>
    <t>unclear('fff': 13, 'ff': 11)</t>
  </si>
  <si>
    <t>unclear('InfiniteList': 4, 'LinkedList': 4, 'Graph': 2, 'BinarySearchTreeTrivial': 4, 'BinarySearchTree': 4, 'BoundedList': 0, 'BinarySearchTreeLimitedDepth': 2, 'BinarySearchTreeRandomTree': 4)</t>
  </si>
  <si>
    <t>10': 22/24</t>
  </si>
  <si>
    <t>x - 10': 24</t>
  </si>
  <si>
    <t>integrate': 13/24</t>
  </si>
  <si>
    <t>1': 11</t>
  </si>
  <si>
    <t>unclear('fff': 15, 'ff': 15)</t>
  </si>
  <si>
    <t>unclear('InfiniteList': 4, 'LinkedList': 4, 'Graph': 2, 'BinarySearchTreeTrivial': 5, 'BinarySearchTree': 5, 'BoundedList': 0, 'BinarySearchTreeLimitedDepth': 6, 'BinarySearchTreeRandomTree': 4)</t>
  </si>
  <si>
    <t>10': 24/30</t>
  </si>
  <si>
    <t>x - 10': 30</t>
  </si>
  <si>
    <t>unclear('integrate': 15, 'supermodel': 15)</t>
  </si>
  <si>
    <t>1': 12, '0': 3</t>
  </si>
  <si>
    <t>BinarySearchTreeLimitedDepth': 19/37, 'BinarySearchTree': 27/37</t>
  </si>
  <si>
    <t>10': 18, '3': 10, '2': 9</t>
  </si>
  <si>
    <t>x - 10': 25, 'sum([exp(1)**(-((x - n)/2.)) for n in timesteps])': 12</t>
  </si>
  <si>
    <t>unclear('integrate': 18, 'supermodel': 19)</t>
  </si>
  <si>
    <t>1': 15, '0': 4</t>
  </si>
  <si>
    <t>ff': 6/8</t>
  </si>
  <si>
    <t>fff': 4/4</t>
  </si>
  <si>
    <t>BinarySearchTreeLimitedDepth': 4</t>
  </si>
  <si>
    <t>3': 3, '2': 1</t>
  </si>
  <si>
    <t>supermodel': 3/4</t>
  </si>
  <si>
    <t>BinarySearchTreeTrivial': 3, 'BinarySearchTree': 3,  'BinarySearchTreeLimitedDepth': 2</t>
  </si>
  <si>
    <t>10': 6/8</t>
  </si>
  <si>
    <t>supermodel': 5/8</t>
  </si>
  <si>
    <t>1': 3, '0': 2</t>
  </si>
  <si>
    <t>ff': 7/9</t>
  </si>
  <si>
    <t>BinarySearchTreeLimitedDepth': 5/9, 'BinarySearchTree': 9/9</t>
  </si>
  <si>
    <t>unclear('10': 4, '3': 4, '2': 1)</t>
  </si>
  <si>
    <t>x - 10': 9</t>
  </si>
  <si>
    <t>unclear('integrate': 4, 'supermodel': 5)</t>
  </si>
  <si>
    <t>1': 5</t>
  </si>
  <si>
    <t>unclear('fff': 18, 'ff': 18)</t>
  </si>
  <si>
    <t>unclear('InfiniteList': 6, 'LinkedList': 6, 'Graph': 6, 'BinarySearchTreeTrivial': 6, 'BinarySearchTree': 6, 'BoundedList': 0, 'BinarySearchTreeLimitedDepth': 0, 'BinarySearchTreeRandomTree': 6)</t>
  </si>
  <si>
    <t>x - 10': 36</t>
  </si>
  <si>
    <t>supermodel': 24/36</t>
  </si>
  <si>
    <t>1': 12, '0': 12</t>
  </si>
  <si>
    <t>unclear('fff': 4, 'ff': 3)</t>
  </si>
  <si>
    <t>BinarySearchTreeLimitedDepth': 7</t>
  </si>
  <si>
    <t>3': 6, '2': 1</t>
  </si>
  <si>
    <t>supermodel': 5/7</t>
  </si>
  <si>
    <t>Evaluation top match</t>
  </si>
  <si>
    <t>ff</t>
  </si>
  <si>
    <t>x-10</t>
  </si>
  <si>
    <t>unclear merge</t>
  </si>
  <si>
    <t>supermodel</t>
  </si>
  <si>
    <t>integrate</t>
  </si>
  <si>
    <t>no merge</t>
  </si>
  <si>
    <t>merge</t>
  </si>
  <si>
    <t>BinarySearchTreeLimitedDepth only</t>
  </si>
  <si>
    <t>BinarySearchTree &amp; BinarySearchTreeTrivial only</t>
  </si>
  <si>
    <t>some other BinarySearchTree derivate</t>
  </si>
  <si>
    <t>no limit</t>
  </si>
  <si>
    <t>limit 2</t>
  </si>
  <si>
    <t>limit 3</t>
  </si>
  <si>
    <t>sum([exp(1)**(-((x - n)/3.)) for n in timesteps])</t>
  </si>
  <si>
    <t>Evaluation 3 top matches</t>
  </si>
  <si>
    <t>unclear('fff': 19, 'ff': 25)</t>
  </si>
  <si>
    <t>unclear('fff': 21/37)</t>
  </si>
  <si>
    <t>unclear(fff (14/25))</t>
  </si>
  <si>
    <t>only or mostly BinarySearchTree derivates</t>
  </si>
  <si>
    <t>Amount data combos highest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</si>
</sst>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6" borderId="0" xfId="0" quotePrefix="1" applyFill="1"/>
    <xf numFmtId="0" fontId="0" fillId="0" borderId="0" xfId="0" quotePrefix="1"/>
    <xf numFmtId="0" fontId="18" fillId="0" borderId="0" xfId="0" applyFont="1"/>
    <xf numFmtId="0" fontId="18" fillId="0" borderId="10" xfId="0" applyFont="1" applyBorder="1"/>
    <xf numFmtId="0" fontId="0" fillId="36" borderId="10" xfId="0" quotePrefix="1" applyFill="1" applyBorder="1"/>
    <xf numFmtId="0" fontId="0" fillId="0" borderId="10" xfId="0" applyBorder="1"/>
    <xf numFmtId="0" fontId="0" fillId="36" borderId="10" xfId="0" applyFill="1" applyBorder="1"/>
    <xf numFmtId="0" fontId="16" fillId="33" borderId="10" xfId="0" applyFont="1" applyFill="1" applyBorder="1"/>
    <xf numFmtId="0" fontId="16" fillId="34" borderId="10" xfId="0" applyFont="1" applyFill="1" applyBorder="1"/>
    <xf numFmtId="0" fontId="16" fillId="35" borderId="10" xfId="0" applyFont="1" applyFill="1" applyBorder="1"/>
    <xf numFmtId="0" fontId="0" fillId="0" borderId="0" xfId="0" applyFill="1" applyBorder="1"/>
    <xf numFmtId="0" fontId="0" fillId="0" borderId="0" xfId="0" quotePrefix="1" applyFill="1" applyBorder="1"/>
    <xf numFmtId="0" fontId="0" fillId="0" borderId="10" xfId="0" quotePrefix="1" applyBorder="1"/>
    <xf numFmtId="0" fontId="16" fillId="0" borderId="11" xfId="0" applyFont="1" applyBorder="1"/>
    <xf numFmtId="0" fontId="0" fillId="0" borderId="12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individuals_data_structure_matc!$I$40:$I$42</c:f>
              <c:strCache>
                <c:ptCount val="3"/>
                <c:pt idx="0">
                  <c:v>ff</c:v>
                </c:pt>
                <c:pt idx="1">
                  <c:v>fff</c:v>
                </c:pt>
                <c:pt idx="2">
                  <c:v>unclear</c:v>
                </c:pt>
              </c:strCache>
            </c:strRef>
          </c:cat>
          <c:val>
            <c:numRef>
              <c:f>individuals_data_structure_matc!$J$40:$J$42</c:f>
              <c:numCache>
                <c:formatCode>General</c:formatCode>
                <c:ptCount val="3"/>
                <c:pt idx="0">
                  <c:v>11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001808"/>
        <c:axId val="302002200"/>
      </c:barChart>
      <c:catAx>
        <c:axId val="3020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2002200"/>
        <c:crosses val="autoZero"/>
        <c:auto val="1"/>
        <c:lblAlgn val="ctr"/>
        <c:lblOffset val="100"/>
        <c:noMultiLvlLbl val="0"/>
      </c:catAx>
      <c:valAx>
        <c:axId val="3020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200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individuals_data_structure_matc!$Z$40:$Z$41</c:f>
              <c:strCache>
                <c:ptCount val="2"/>
                <c:pt idx="0">
                  <c:v>x-10</c:v>
                </c:pt>
                <c:pt idx="1">
                  <c:v>unclear</c:v>
                </c:pt>
              </c:strCache>
            </c:strRef>
          </c:cat>
          <c:val>
            <c:numRef>
              <c:f>individuals_data_structure_matc!$AA$40:$AA$41</c:f>
              <c:numCache>
                <c:formatCode>General</c:formatCode>
                <c:ptCount val="2"/>
                <c:pt idx="0">
                  <c:v>21</c:v>
                </c:pt>
                <c:pt idx="1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3994800"/>
        <c:axId val="303995192"/>
      </c:barChart>
      <c:catAx>
        <c:axId val="30399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995192"/>
        <c:crosses val="autoZero"/>
        <c:auto val="1"/>
        <c:lblAlgn val="ctr"/>
        <c:lblOffset val="100"/>
        <c:noMultiLvlLbl val="0"/>
      </c:catAx>
      <c:valAx>
        <c:axId val="30399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99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individuals_data_structure_matc!$AB$40:$AB$42</c:f>
              <c:strCache>
                <c:ptCount val="3"/>
                <c:pt idx="0">
                  <c:v>unclear merge</c:v>
                </c:pt>
                <c:pt idx="1">
                  <c:v>supermodel</c:v>
                </c:pt>
                <c:pt idx="2">
                  <c:v>integrate</c:v>
                </c:pt>
              </c:strCache>
            </c:strRef>
          </c:cat>
          <c:val>
            <c:numRef>
              <c:f>individuals_data_structure_matc!$AC$40:$AC$42</c:f>
              <c:numCache>
                <c:formatCode>General</c:formatCode>
                <c:ptCount val="3"/>
                <c:pt idx="0">
                  <c:v>15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1602768"/>
        <c:axId val="251603160"/>
      </c:barChart>
      <c:catAx>
        <c:axId val="25160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1603160"/>
        <c:crosses val="autoZero"/>
        <c:auto val="1"/>
        <c:lblAlgn val="ctr"/>
        <c:lblOffset val="100"/>
        <c:noMultiLvlLbl val="0"/>
      </c:catAx>
      <c:valAx>
        <c:axId val="2516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160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individuals_data_structure_matc!$AB$44:$AB$46</c:f>
              <c:strCache>
                <c:ptCount val="3"/>
                <c:pt idx="0">
                  <c:v>no merge</c:v>
                </c:pt>
                <c:pt idx="1">
                  <c:v>merge</c:v>
                </c:pt>
                <c:pt idx="2">
                  <c:v>unclear</c:v>
                </c:pt>
              </c:strCache>
            </c:strRef>
          </c:cat>
          <c:val>
            <c:numRef>
              <c:f>individuals_data_structure_matc!$AC$44:$AC$46</c:f>
              <c:numCache>
                <c:formatCode>General</c:formatCode>
                <c:ptCount val="3"/>
                <c:pt idx="0">
                  <c:v>0</c:v>
                </c:pt>
                <c:pt idx="1">
                  <c:v>19</c:v>
                </c:pt>
                <c:pt idx="2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1603944"/>
        <c:axId val="251604336"/>
      </c:barChart>
      <c:catAx>
        <c:axId val="25160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1604336"/>
        <c:crosses val="autoZero"/>
        <c:auto val="1"/>
        <c:lblAlgn val="ctr"/>
        <c:lblOffset val="100"/>
        <c:noMultiLvlLbl val="0"/>
      </c:catAx>
      <c:valAx>
        <c:axId val="2516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160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individuals_data_structure_matc!$K$40:$K$42</c:f>
              <c:strCache>
                <c:ptCount val="3"/>
                <c:pt idx="0">
                  <c:v>some other BinarySearchTree derivate</c:v>
                </c:pt>
                <c:pt idx="1">
                  <c:v>BinarySearchTreeLimitedDepth only</c:v>
                </c:pt>
                <c:pt idx="2">
                  <c:v>BinarySearchTree &amp; BinarySearchTreeTrivial only</c:v>
                </c:pt>
              </c:strCache>
            </c:strRef>
          </c:cat>
          <c:val>
            <c:numRef>
              <c:f>individuals_data_structure_matc!$L$40:$L$42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2002984"/>
        <c:axId val="302003376"/>
      </c:barChart>
      <c:catAx>
        <c:axId val="302002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2003376"/>
        <c:crosses val="autoZero"/>
        <c:auto val="1"/>
        <c:lblAlgn val="ctr"/>
        <c:lblOffset val="100"/>
        <c:noMultiLvlLbl val="0"/>
      </c:catAx>
      <c:valAx>
        <c:axId val="30200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200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individuals_data_structure_matc!$M$40:$M$43</c:f>
              <c:strCache>
                <c:ptCount val="4"/>
                <c:pt idx="0">
                  <c:v>no limit</c:v>
                </c:pt>
                <c:pt idx="1">
                  <c:v>limit 3</c:v>
                </c:pt>
                <c:pt idx="2">
                  <c:v>limit 2</c:v>
                </c:pt>
                <c:pt idx="3">
                  <c:v>unclear</c:v>
                </c:pt>
              </c:strCache>
            </c:strRef>
          </c:cat>
          <c:val>
            <c:numRef>
              <c:f>individuals_data_structure_matc!$N$40:$N$43</c:f>
              <c:numCache>
                <c:formatCode>General</c:formatCode>
                <c:ptCount val="4"/>
                <c:pt idx="0">
                  <c:v>11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2004160"/>
        <c:axId val="302004552"/>
      </c:barChart>
      <c:catAx>
        <c:axId val="3020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2004552"/>
        <c:crosses val="autoZero"/>
        <c:auto val="1"/>
        <c:lblAlgn val="ctr"/>
        <c:lblOffset val="100"/>
        <c:noMultiLvlLbl val="0"/>
      </c:catAx>
      <c:valAx>
        <c:axId val="30200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200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individuals_data_structure_matc!$O$40:$O$41</c:f>
              <c:strCache>
                <c:ptCount val="2"/>
                <c:pt idx="0">
                  <c:v>x-10</c:v>
                </c:pt>
                <c:pt idx="1">
                  <c:v>sum([exp(1)**(-((x - n)/3.)) for n in timesteps])</c:v>
                </c:pt>
              </c:strCache>
            </c:strRef>
          </c:cat>
          <c:val>
            <c:numRef>
              <c:f>individuals_data_structure_matc!$P$40:$P$41</c:f>
              <c:numCache>
                <c:formatCode>General</c:formatCode>
                <c:ptCount val="2"/>
                <c:pt idx="0">
                  <c:v>21</c:v>
                </c:pt>
                <c:pt idx="1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2005336"/>
        <c:axId val="303988136"/>
      </c:barChart>
      <c:catAx>
        <c:axId val="302005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988136"/>
        <c:crosses val="autoZero"/>
        <c:auto val="1"/>
        <c:lblAlgn val="ctr"/>
        <c:lblOffset val="100"/>
        <c:noMultiLvlLbl val="0"/>
      </c:catAx>
      <c:valAx>
        <c:axId val="30398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200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individuals_data_structure_matc!$Q$40:$Q$42</c:f>
              <c:strCache>
                <c:ptCount val="3"/>
                <c:pt idx="0">
                  <c:v>unclear merge</c:v>
                </c:pt>
                <c:pt idx="1">
                  <c:v>supermodel</c:v>
                </c:pt>
                <c:pt idx="2">
                  <c:v>integrate</c:v>
                </c:pt>
              </c:strCache>
            </c:strRef>
          </c:cat>
          <c:val>
            <c:numRef>
              <c:f>individuals_data_structure_matc!$R$40:$R$42</c:f>
              <c:numCache>
                <c:formatCode>General</c:formatCode>
                <c:ptCount val="3"/>
                <c:pt idx="0">
                  <c:v>19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3988920"/>
        <c:axId val="303989312"/>
      </c:barChart>
      <c:catAx>
        <c:axId val="30398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989312"/>
        <c:crosses val="autoZero"/>
        <c:auto val="1"/>
        <c:lblAlgn val="ctr"/>
        <c:lblOffset val="100"/>
        <c:noMultiLvlLbl val="0"/>
      </c:catAx>
      <c:valAx>
        <c:axId val="3039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98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individuals_data_structure_matc!$Q$44:$Q$46</c:f>
              <c:strCache>
                <c:ptCount val="3"/>
                <c:pt idx="0">
                  <c:v>no merge</c:v>
                </c:pt>
                <c:pt idx="1">
                  <c:v>merge</c:v>
                </c:pt>
                <c:pt idx="2">
                  <c:v>unclear</c:v>
                </c:pt>
              </c:strCache>
            </c:strRef>
          </c:cat>
          <c:val>
            <c:numRef>
              <c:f>individuals_data_structure_matc!$R$44:$R$46</c:f>
              <c:numCache>
                <c:formatCode>General</c:formatCode>
                <c:ptCount val="3"/>
                <c:pt idx="0">
                  <c:v>1</c:v>
                </c:pt>
                <c:pt idx="1">
                  <c:v>20</c:v>
                </c:pt>
                <c:pt idx="2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3990096"/>
        <c:axId val="303990488"/>
      </c:barChart>
      <c:catAx>
        <c:axId val="30399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990488"/>
        <c:crosses val="autoZero"/>
        <c:auto val="1"/>
        <c:lblAlgn val="ctr"/>
        <c:lblOffset val="100"/>
        <c:noMultiLvlLbl val="0"/>
      </c:catAx>
      <c:valAx>
        <c:axId val="30399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99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individuals_data_structure_matc!$T$40:$T$42</c:f>
              <c:strCache>
                <c:ptCount val="3"/>
                <c:pt idx="0">
                  <c:v>ff</c:v>
                </c:pt>
                <c:pt idx="1">
                  <c:v>fff</c:v>
                </c:pt>
                <c:pt idx="2">
                  <c:v>unclear</c:v>
                </c:pt>
              </c:strCache>
            </c:strRef>
          </c:cat>
          <c:val>
            <c:numRef>
              <c:f>individuals_data_structure_matc!$U$40:$U$42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3991272"/>
        <c:axId val="303991664"/>
      </c:barChart>
      <c:catAx>
        <c:axId val="30399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991664"/>
        <c:crosses val="autoZero"/>
        <c:auto val="1"/>
        <c:lblAlgn val="ctr"/>
        <c:lblOffset val="100"/>
        <c:noMultiLvlLbl val="0"/>
      </c:catAx>
      <c:valAx>
        <c:axId val="3039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99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individuals_data_structure_matc!$V$40:$V$42</c:f>
              <c:strCache>
                <c:ptCount val="3"/>
                <c:pt idx="0">
                  <c:v>only or mostly BinarySearchTree derivates</c:v>
                </c:pt>
                <c:pt idx="1">
                  <c:v>BinarySearchTreeLimitedDepth only</c:v>
                </c:pt>
                <c:pt idx="2">
                  <c:v>unclear</c:v>
                </c:pt>
              </c:strCache>
            </c:strRef>
          </c:cat>
          <c:val>
            <c:numRef>
              <c:f>individuals_data_structure_matc!$W$40:$W$42</c:f>
              <c:numCache>
                <c:formatCode>General</c:formatCode>
                <c:ptCount val="3"/>
                <c:pt idx="0">
                  <c:v>9</c:v>
                </c:pt>
                <c:pt idx="1">
                  <c:v>3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3992448"/>
        <c:axId val="303992840"/>
      </c:barChart>
      <c:catAx>
        <c:axId val="30399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992840"/>
        <c:crosses val="autoZero"/>
        <c:auto val="1"/>
        <c:lblAlgn val="ctr"/>
        <c:lblOffset val="100"/>
        <c:noMultiLvlLbl val="0"/>
      </c:catAx>
      <c:valAx>
        <c:axId val="30399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99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individuals_data_structure_matc!$X$40:$X$43</c:f>
              <c:strCache>
                <c:ptCount val="4"/>
                <c:pt idx="0">
                  <c:v>no limit</c:v>
                </c:pt>
                <c:pt idx="1">
                  <c:v>limit 3</c:v>
                </c:pt>
                <c:pt idx="2">
                  <c:v>limit 2</c:v>
                </c:pt>
                <c:pt idx="3">
                  <c:v>unclear</c:v>
                </c:pt>
              </c:strCache>
            </c:strRef>
          </c:cat>
          <c:val>
            <c:numRef>
              <c:f>individuals_data_structure_matc!$Y$40:$Y$43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3993624"/>
        <c:axId val="303994016"/>
      </c:barChart>
      <c:catAx>
        <c:axId val="30399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994016"/>
        <c:crosses val="autoZero"/>
        <c:auto val="1"/>
        <c:lblAlgn val="ctr"/>
        <c:lblOffset val="100"/>
        <c:noMultiLvlLbl val="0"/>
      </c:catAx>
      <c:valAx>
        <c:axId val="3039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993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44</xdr:row>
      <xdr:rowOff>85725</xdr:rowOff>
    </xdr:from>
    <xdr:to>
      <xdr:col>10</xdr:col>
      <xdr:colOff>200025</xdr:colOff>
      <xdr:row>58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60</xdr:row>
      <xdr:rowOff>0</xdr:rowOff>
    </xdr:from>
    <xdr:to>
      <xdr:col>10</xdr:col>
      <xdr:colOff>219075</xdr:colOff>
      <xdr:row>74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200025</xdr:colOff>
      <xdr:row>75</xdr:row>
      <xdr:rowOff>95250</xdr:rowOff>
    </xdr:from>
    <xdr:to>
      <xdr:col>10</xdr:col>
      <xdr:colOff>200025</xdr:colOff>
      <xdr:row>89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114300</xdr:colOff>
      <xdr:row>46</xdr:row>
      <xdr:rowOff>142875</xdr:rowOff>
    </xdr:from>
    <xdr:to>
      <xdr:col>17</xdr:col>
      <xdr:colOff>114300</xdr:colOff>
      <xdr:row>61</xdr:row>
      <xdr:rowOff>28575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114300</xdr:colOff>
      <xdr:row>62</xdr:row>
      <xdr:rowOff>104775</xdr:rowOff>
    </xdr:from>
    <xdr:to>
      <xdr:col>17</xdr:col>
      <xdr:colOff>114300</xdr:colOff>
      <xdr:row>76</xdr:row>
      <xdr:rowOff>180975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123825</xdr:colOff>
      <xdr:row>78</xdr:row>
      <xdr:rowOff>171450</xdr:rowOff>
    </xdr:from>
    <xdr:to>
      <xdr:col>17</xdr:col>
      <xdr:colOff>123825</xdr:colOff>
      <xdr:row>93</xdr:row>
      <xdr:rowOff>57150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685800</xdr:colOff>
      <xdr:row>44</xdr:row>
      <xdr:rowOff>57150</xdr:rowOff>
    </xdr:from>
    <xdr:to>
      <xdr:col>24</xdr:col>
      <xdr:colOff>685800</xdr:colOff>
      <xdr:row>58</xdr:row>
      <xdr:rowOff>133350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714375</xdr:colOff>
      <xdr:row>59</xdr:row>
      <xdr:rowOff>161925</xdr:rowOff>
    </xdr:from>
    <xdr:to>
      <xdr:col>24</xdr:col>
      <xdr:colOff>714375</xdr:colOff>
      <xdr:row>74</xdr:row>
      <xdr:rowOff>47625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676275</xdr:colOff>
      <xdr:row>75</xdr:row>
      <xdr:rowOff>66675</xdr:rowOff>
    </xdr:from>
    <xdr:to>
      <xdr:col>24</xdr:col>
      <xdr:colOff>676275</xdr:colOff>
      <xdr:row>89</xdr:row>
      <xdr:rowOff>142875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676275</xdr:colOff>
      <xdr:row>91</xdr:row>
      <xdr:rowOff>9525</xdr:rowOff>
    </xdr:from>
    <xdr:to>
      <xdr:col>24</xdr:col>
      <xdr:colOff>676275</xdr:colOff>
      <xdr:row>105</xdr:row>
      <xdr:rowOff>85725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476250</xdr:colOff>
      <xdr:row>47</xdr:row>
      <xdr:rowOff>66675</xdr:rowOff>
    </xdr:from>
    <xdr:to>
      <xdr:col>31</xdr:col>
      <xdr:colOff>476250</xdr:colOff>
      <xdr:row>61</xdr:row>
      <xdr:rowOff>142875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495300</xdr:colOff>
      <xdr:row>63</xdr:row>
      <xdr:rowOff>133350</xdr:rowOff>
    </xdr:from>
    <xdr:to>
      <xdr:col>31</xdr:col>
      <xdr:colOff>495300</xdr:colOff>
      <xdr:row>78</xdr:row>
      <xdr:rowOff>19050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abSelected="1" workbookViewId="0">
      <selection activeCell="Q40" sqref="Q40"/>
    </sheetView>
  </sheetViews>
  <sheetFormatPr baseColWidth="10" defaultRowHeight="15" x14ac:dyDescent="0.25"/>
  <sheetData>
    <row r="1" spans="1:22" x14ac:dyDescent="0.25">
      <c r="K1" s="18" t="s">
        <v>182</v>
      </c>
      <c r="L1" s="19"/>
      <c r="M1" s="19"/>
      <c r="N1" s="19"/>
      <c r="O1" s="19"/>
      <c r="P1" s="19"/>
      <c r="Q1" s="18" t="s">
        <v>183</v>
      </c>
      <c r="R1" s="19"/>
      <c r="S1" s="19"/>
      <c r="T1" s="19"/>
      <c r="U1" s="19"/>
      <c r="V1" s="19"/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126</v>
      </c>
      <c r="J2" t="s">
        <v>308</v>
      </c>
      <c r="K2" s="8" t="s">
        <v>127</v>
      </c>
      <c r="L2" s="7" t="s">
        <v>128</v>
      </c>
      <c r="M2" s="7" t="s">
        <v>129</v>
      </c>
      <c r="N2" s="7" t="s">
        <v>130</v>
      </c>
      <c r="O2" s="7" t="s">
        <v>131</v>
      </c>
      <c r="P2" s="7" t="s">
        <v>137</v>
      </c>
      <c r="Q2" s="8" t="s">
        <v>127</v>
      </c>
      <c r="R2" s="7" t="s">
        <v>128</v>
      </c>
      <c r="S2" s="7" t="s">
        <v>129</v>
      </c>
      <c r="T2" s="7" t="s">
        <v>130</v>
      </c>
      <c r="U2" s="7" t="s">
        <v>131</v>
      </c>
      <c r="V2" s="7" t="s">
        <v>137</v>
      </c>
    </row>
    <row r="3" spans="1:22" x14ac:dyDescent="0.25">
      <c r="A3" s="4" t="s">
        <v>7</v>
      </c>
      <c r="B3" s="4">
        <v>23</v>
      </c>
      <c r="C3" s="4">
        <v>3452.9375</v>
      </c>
      <c r="D3" s="4">
        <v>0</v>
      </c>
      <c r="E3" s="4" t="s">
        <v>8</v>
      </c>
      <c r="F3" s="4" t="s">
        <v>9</v>
      </c>
      <c r="G3" s="4" t="s">
        <v>10</v>
      </c>
      <c r="H3" s="4"/>
      <c r="I3" s="4">
        <v>29</v>
      </c>
      <c r="J3">
        <v>12</v>
      </c>
      <c r="K3" s="11" t="s">
        <v>138</v>
      </c>
      <c r="L3" s="4" t="s">
        <v>139</v>
      </c>
      <c r="M3" s="4" t="s">
        <v>140</v>
      </c>
      <c r="N3" s="5" t="s">
        <v>141</v>
      </c>
      <c r="O3" s="4" t="s">
        <v>142</v>
      </c>
      <c r="P3" s="5" t="s">
        <v>184</v>
      </c>
      <c r="Q3" s="9" t="s">
        <v>304</v>
      </c>
      <c r="R3" s="5" t="s">
        <v>185</v>
      </c>
      <c r="S3" s="4" t="s">
        <v>186</v>
      </c>
      <c r="T3" s="4" t="s">
        <v>187</v>
      </c>
      <c r="U3" s="4" t="s">
        <v>188</v>
      </c>
      <c r="V3" s="5" t="s">
        <v>189</v>
      </c>
    </row>
    <row r="4" spans="1:22" x14ac:dyDescent="0.25">
      <c r="A4" t="s">
        <v>11</v>
      </c>
      <c r="B4">
        <v>44</v>
      </c>
      <c r="C4">
        <v>13221.375</v>
      </c>
      <c r="D4">
        <v>7</v>
      </c>
      <c r="E4" t="s">
        <v>12</v>
      </c>
      <c r="F4" t="s">
        <v>13</v>
      </c>
      <c r="G4" t="s">
        <v>14</v>
      </c>
      <c r="I4">
        <v>30</v>
      </c>
      <c r="J4">
        <v>2</v>
      </c>
      <c r="K4" s="10" t="s">
        <v>143</v>
      </c>
      <c r="L4" t="s">
        <v>144</v>
      </c>
      <c r="M4" s="6" t="s">
        <v>145</v>
      </c>
      <c r="N4" s="6" t="s">
        <v>146</v>
      </c>
      <c r="O4" t="s">
        <v>147</v>
      </c>
      <c r="P4" t="s">
        <v>136</v>
      </c>
      <c r="Q4" s="10" t="s">
        <v>190</v>
      </c>
      <c r="R4" s="5" t="s">
        <v>191</v>
      </c>
      <c r="S4" t="s">
        <v>192</v>
      </c>
      <c r="T4" s="6" t="s">
        <v>193</v>
      </c>
      <c r="U4" t="s">
        <v>194</v>
      </c>
      <c r="V4" s="6" t="s">
        <v>184</v>
      </c>
    </row>
    <row r="5" spans="1:22" x14ac:dyDescent="0.25">
      <c r="A5" t="s">
        <v>15</v>
      </c>
      <c r="B5">
        <v>39</v>
      </c>
      <c r="C5">
        <v>19278.520833333299</v>
      </c>
      <c r="D5">
        <v>5</v>
      </c>
      <c r="E5" t="s">
        <v>16</v>
      </c>
      <c r="F5" t="s">
        <v>17</v>
      </c>
      <c r="G5" t="s">
        <v>18</v>
      </c>
      <c r="I5">
        <v>29</v>
      </c>
      <c r="J5">
        <v>4</v>
      </c>
      <c r="K5" s="10" t="s">
        <v>148</v>
      </c>
      <c r="L5" s="6" t="s">
        <v>149</v>
      </c>
      <c r="M5" s="6" t="s">
        <v>150</v>
      </c>
      <c r="N5" s="6" t="s">
        <v>151</v>
      </c>
      <c r="O5" t="s">
        <v>152</v>
      </c>
      <c r="P5" t="s">
        <v>136</v>
      </c>
      <c r="Q5" s="10" t="s">
        <v>195</v>
      </c>
      <c r="R5" t="s">
        <v>196</v>
      </c>
      <c r="S5" s="6" t="s">
        <v>197</v>
      </c>
      <c r="T5" s="6" t="s">
        <v>198</v>
      </c>
      <c r="U5" t="s">
        <v>199</v>
      </c>
      <c r="V5" s="6" t="s">
        <v>200</v>
      </c>
    </row>
    <row r="6" spans="1:22" x14ac:dyDescent="0.25">
      <c r="A6" t="s">
        <v>19</v>
      </c>
      <c r="B6">
        <v>32</v>
      </c>
      <c r="C6">
        <v>47110.604166666599</v>
      </c>
      <c r="D6">
        <v>10</v>
      </c>
      <c r="E6" t="s">
        <v>20</v>
      </c>
      <c r="F6" t="s">
        <v>21</v>
      </c>
      <c r="G6" t="s">
        <v>22</v>
      </c>
      <c r="I6">
        <v>32</v>
      </c>
      <c r="J6">
        <v>2</v>
      </c>
      <c r="K6" s="10" t="s">
        <v>143</v>
      </c>
      <c r="L6" t="s">
        <v>153</v>
      </c>
      <c r="M6" s="6" t="s">
        <v>145</v>
      </c>
      <c r="N6" s="6" t="s">
        <v>146</v>
      </c>
      <c r="O6" t="s">
        <v>147</v>
      </c>
      <c r="P6" t="s">
        <v>136</v>
      </c>
      <c r="Q6" s="10" t="s">
        <v>201</v>
      </c>
      <c r="R6" t="s">
        <v>202</v>
      </c>
      <c r="S6" t="s">
        <v>203</v>
      </c>
      <c r="T6" s="6" t="s">
        <v>204</v>
      </c>
      <c r="U6" t="s">
        <v>205</v>
      </c>
      <c r="V6" s="6" t="s">
        <v>206</v>
      </c>
    </row>
    <row r="7" spans="1:22" x14ac:dyDescent="0.25">
      <c r="A7" t="s">
        <v>23</v>
      </c>
      <c r="B7">
        <v>43</v>
      </c>
      <c r="C7">
        <v>29263.0625</v>
      </c>
      <c r="D7">
        <v>4</v>
      </c>
      <c r="E7" t="s">
        <v>24</v>
      </c>
      <c r="F7" t="s">
        <v>25</v>
      </c>
      <c r="G7" t="s">
        <v>26</v>
      </c>
      <c r="I7">
        <v>29</v>
      </c>
      <c r="J7">
        <v>2</v>
      </c>
      <c r="K7" s="10" t="s">
        <v>143</v>
      </c>
      <c r="L7" t="s">
        <v>153</v>
      </c>
      <c r="M7" s="6" t="s">
        <v>145</v>
      </c>
      <c r="N7" s="6" t="s">
        <v>146</v>
      </c>
      <c r="O7" t="s">
        <v>147</v>
      </c>
      <c r="P7" t="s">
        <v>136</v>
      </c>
      <c r="Q7" s="10" t="s">
        <v>207</v>
      </c>
      <c r="R7" s="5" t="s">
        <v>208</v>
      </c>
      <c r="S7" t="s">
        <v>209</v>
      </c>
      <c r="T7" s="6" t="s">
        <v>210</v>
      </c>
      <c r="U7" t="s">
        <v>211</v>
      </c>
      <c r="V7" s="6" t="s">
        <v>212</v>
      </c>
    </row>
    <row r="8" spans="1:22" x14ac:dyDescent="0.25">
      <c r="A8" s="1" t="s">
        <v>27</v>
      </c>
      <c r="B8" s="1">
        <v>30</v>
      </c>
      <c r="C8" s="1">
        <v>30849.020833333299</v>
      </c>
      <c r="D8" s="1">
        <v>17</v>
      </c>
      <c r="E8" s="1" t="s">
        <v>28</v>
      </c>
      <c r="F8" s="1" t="s">
        <v>29</v>
      </c>
      <c r="G8" s="1" t="s">
        <v>30</v>
      </c>
      <c r="H8" s="1"/>
      <c r="I8" s="1">
        <v>30</v>
      </c>
      <c r="K8" s="12" t="s">
        <v>132</v>
      </c>
      <c r="L8" s="1"/>
      <c r="M8" s="1"/>
      <c r="N8" s="1"/>
      <c r="O8" s="1"/>
      <c r="Q8" s="10"/>
    </row>
    <row r="9" spans="1:22" x14ac:dyDescent="0.25">
      <c r="A9" t="s">
        <v>31</v>
      </c>
      <c r="B9">
        <v>45</v>
      </c>
      <c r="C9">
        <v>52032.75</v>
      </c>
      <c r="D9">
        <v>0</v>
      </c>
      <c r="E9" t="s">
        <v>32</v>
      </c>
      <c r="F9" t="s">
        <v>33</v>
      </c>
      <c r="G9" t="s">
        <v>34</v>
      </c>
      <c r="I9">
        <v>29</v>
      </c>
      <c r="J9">
        <v>6</v>
      </c>
      <c r="K9" s="10" t="s">
        <v>154</v>
      </c>
      <c r="L9" s="6" t="s">
        <v>155</v>
      </c>
      <c r="M9" t="s">
        <v>156</v>
      </c>
      <c r="N9" t="s">
        <v>157</v>
      </c>
      <c r="O9" t="s">
        <v>158</v>
      </c>
      <c r="Q9" s="10" t="s">
        <v>306</v>
      </c>
      <c r="R9" s="4" t="s">
        <v>213</v>
      </c>
      <c r="S9" s="6" t="s">
        <v>214</v>
      </c>
      <c r="T9" s="6" t="s">
        <v>215</v>
      </c>
      <c r="U9" t="s">
        <v>216</v>
      </c>
      <c r="V9" s="6" t="s">
        <v>217</v>
      </c>
    </row>
    <row r="10" spans="1:22" x14ac:dyDescent="0.25">
      <c r="A10" t="s">
        <v>35</v>
      </c>
      <c r="B10">
        <v>30</v>
      </c>
      <c r="C10">
        <v>12848.854166666601</v>
      </c>
      <c r="D10">
        <v>6</v>
      </c>
      <c r="E10" t="s">
        <v>36</v>
      </c>
      <c r="F10" t="s">
        <v>37</v>
      </c>
      <c r="G10" t="s">
        <v>38</v>
      </c>
      <c r="I10">
        <v>27</v>
      </c>
      <c r="J10">
        <v>2</v>
      </c>
      <c r="K10" s="10" t="s">
        <v>159</v>
      </c>
      <c r="L10" s="6" t="s">
        <v>160</v>
      </c>
      <c r="M10" t="s">
        <v>161</v>
      </c>
      <c r="N10" s="6" t="s">
        <v>146</v>
      </c>
      <c r="O10" t="s">
        <v>162</v>
      </c>
      <c r="P10" t="s">
        <v>163</v>
      </c>
      <c r="Q10" s="10" t="s">
        <v>218</v>
      </c>
      <c r="R10" t="s">
        <v>219</v>
      </c>
      <c r="S10" s="6" t="s">
        <v>220</v>
      </c>
      <c r="T10" s="6" t="s">
        <v>221</v>
      </c>
      <c r="U10" s="6" t="s">
        <v>222</v>
      </c>
      <c r="V10" s="6" t="s">
        <v>223</v>
      </c>
    </row>
    <row r="11" spans="1:22" x14ac:dyDescent="0.25">
      <c r="A11" t="s">
        <v>39</v>
      </c>
      <c r="B11">
        <v>45</v>
      </c>
      <c r="C11">
        <v>40556.166666666599</v>
      </c>
      <c r="D11">
        <v>0</v>
      </c>
      <c r="E11" t="s">
        <v>24</v>
      </c>
      <c r="F11" t="s">
        <v>40</v>
      </c>
      <c r="G11" t="s">
        <v>41</v>
      </c>
      <c r="I11">
        <v>29</v>
      </c>
      <c r="J11">
        <v>2</v>
      </c>
      <c r="K11" s="10" t="s">
        <v>143</v>
      </c>
      <c r="L11" t="s">
        <v>153</v>
      </c>
      <c r="M11" s="6" t="s">
        <v>145</v>
      </c>
      <c r="N11" s="6" t="s">
        <v>146</v>
      </c>
      <c r="O11" t="s">
        <v>147</v>
      </c>
      <c r="P11" t="s">
        <v>136</v>
      </c>
      <c r="Q11" s="10" t="s">
        <v>190</v>
      </c>
      <c r="R11" s="5" t="s">
        <v>191</v>
      </c>
      <c r="S11" s="6" t="s">
        <v>224</v>
      </c>
      <c r="T11" t="s">
        <v>225</v>
      </c>
      <c r="U11" t="s">
        <v>194</v>
      </c>
      <c r="V11" s="6" t="s">
        <v>226</v>
      </c>
    </row>
    <row r="12" spans="1:22" x14ac:dyDescent="0.25">
      <c r="A12" t="s">
        <v>42</v>
      </c>
      <c r="B12">
        <v>42</v>
      </c>
      <c r="C12">
        <v>19094.5</v>
      </c>
      <c r="D12">
        <v>2</v>
      </c>
      <c r="E12" t="s">
        <v>43</v>
      </c>
      <c r="F12" t="s">
        <v>44</v>
      </c>
      <c r="G12" t="s">
        <v>45</v>
      </c>
      <c r="I12">
        <v>26</v>
      </c>
      <c r="J12">
        <v>4</v>
      </c>
      <c r="K12" s="10" t="s">
        <v>148</v>
      </c>
      <c r="L12" s="6" t="s">
        <v>164</v>
      </c>
      <c r="M12" s="6" t="s">
        <v>150</v>
      </c>
      <c r="N12" s="6" t="s">
        <v>151</v>
      </c>
      <c r="O12" t="s">
        <v>152</v>
      </c>
      <c r="P12" t="s">
        <v>136</v>
      </c>
      <c r="Q12" s="10" t="s">
        <v>227</v>
      </c>
      <c r="R12" t="s">
        <v>228</v>
      </c>
      <c r="S12" s="6" t="s">
        <v>229</v>
      </c>
      <c r="T12" t="s">
        <v>230</v>
      </c>
      <c r="U12" t="s">
        <v>231</v>
      </c>
      <c r="V12" s="6" t="s">
        <v>232</v>
      </c>
    </row>
    <row r="13" spans="1:22" x14ac:dyDescent="0.25">
      <c r="A13" s="1" t="s">
        <v>46</v>
      </c>
      <c r="B13" s="1">
        <v>38</v>
      </c>
      <c r="C13" s="1">
        <v>20864.229166666599</v>
      </c>
      <c r="D13" s="1">
        <v>10</v>
      </c>
      <c r="E13" s="1" t="s">
        <v>47</v>
      </c>
      <c r="F13" s="1" t="s">
        <v>43</v>
      </c>
      <c r="G13" s="1" t="s">
        <v>38</v>
      </c>
      <c r="H13" s="1"/>
      <c r="I13" s="1">
        <v>28</v>
      </c>
      <c r="K13" s="12" t="s">
        <v>132</v>
      </c>
      <c r="L13" s="1"/>
      <c r="M13" s="1"/>
      <c r="N13" s="1"/>
      <c r="O13" s="1"/>
      <c r="Q13" s="10"/>
    </row>
    <row r="14" spans="1:22" x14ac:dyDescent="0.25">
      <c r="A14" t="s">
        <v>48</v>
      </c>
      <c r="B14">
        <v>27</v>
      </c>
      <c r="C14">
        <v>11919.041666666601</v>
      </c>
      <c r="D14">
        <v>3</v>
      </c>
      <c r="E14" t="s">
        <v>16</v>
      </c>
      <c r="F14" t="s">
        <v>49</v>
      </c>
      <c r="G14" t="s">
        <v>50</v>
      </c>
      <c r="I14">
        <v>29</v>
      </c>
      <c r="J14">
        <v>4</v>
      </c>
      <c r="K14" s="10" t="s">
        <v>148</v>
      </c>
      <c r="L14" s="6" t="s">
        <v>164</v>
      </c>
      <c r="M14" s="6" t="s">
        <v>150</v>
      </c>
      <c r="N14" s="6" t="s">
        <v>151</v>
      </c>
      <c r="O14" t="s">
        <v>152</v>
      </c>
      <c r="P14" t="s">
        <v>165</v>
      </c>
      <c r="Q14" s="10" t="s">
        <v>233</v>
      </c>
      <c r="R14" t="s">
        <v>219</v>
      </c>
      <c r="S14" s="6" t="s">
        <v>235</v>
      </c>
      <c r="T14" t="s">
        <v>236</v>
      </c>
      <c r="U14" t="s">
        <v>237</v>
      </c>
      <c r="V14" t="s">
        <v>238</v>
      </c>
    </row>
    <row r="15" spans="1:22" x14ac:dyDescent="0.25">
      <c r="A15" t="s">
        <v>51</v>
      </c>
      <c r="B15">
        <v>36</v>
      </c>
      <c r="C15">
        <v>24329.854166666599</v>
      </c>
      <c r="D15">
        <v>6</v>
      </c>
      <c r="E15" t="s">
        <v>52</v>
      </c>
      <c r="F15" t="s">
        <v>53</v>
      </c>
      <c r="G15" t="s">
        <v>54</v>
      </c>
      <c r="I15">
        <v>32</v>
      </c>
      <c r="J15">
        <v>6</v>
      </c>
      <c r="K15" s="10" t="s">
        <v>154</v>
      </c>
      <c r="L15" s="6" t="s">
        <v>155</v>
      </c>
      <c r="M15" s="6" t="s">
        <v>166</v>
      </c>
      <c r="N15" s="6" t="s">
        <v>167</v>
      </c>
      <c r="O15" t="s">
        <v>158</v>
      </c>
      <c r="P15" s="6" t="s">
        <v>168</v>
      </c>
      <c r="Q15" s="10" t="s">
        <v>239</v>
      </c>
      <c r="R15" s="15" t="s">
        <v>213</v>
      </c>
      <c r="S15" s="16" t="s">
        <v>214</v>
      </c>
      <c r="T15" s="16" t="s">
        <v>215</v>
      </c>
      <c r="U15" s="15" t="s">
        <v>216</v>
      </c>
      <c r="V15" t="s">
        <v>240</v>
      </c>
    </row>
    <row r="16" spans="1:22" x14ac:dyDescent="0.25">
      <c r="A16" s="1" t="s">
        <v>55</v>
      </c>
      <c r="B16" s="1">
        <v>21</v>
      </c>
      <c r="C16" s="1">
        <v>6616.4791666666597</v>
      </c>
      <c r="D16" s="1">
        <v>1</v>
      </c>
      <c r="E16" s="1" t="s">
        <v>56</v>
      </c>
      <c r="F16" s="1" t="s">
        <v>57</v>
      </c>
      <c r="G16" s="1" t="s">
        <v>58</v>
      </c>
      <c r="H16" s="1"/>
      <c r="I16" s="1">
        <v>28</v>
      </c>
      <c r="K16" s="12" t="s">
        <v>132</v>
      </c>
      <c r="L16" s="1"/>
      <c r="M16" s="1"/>
      <c r="N16" s="1"/>
      <c r="O16" s="1"/>
      <c r="Q16" s="10"/>
    </row>
    <row r="17" spans="1:22" x14ac:dyDescent="0.25">
      <c r="A17" t="s">
        <v>59</v>
      </c>
      <c r="B17">
        <v>37</v>
      </c>
      <c r="C17">
        <v>18038.395833333299</v>
      </c>
      <c r="D17">
        <v>4</v>
      </c>
      <c r="E17" t="s">
        <v>60</v>
      </c>
      <c r="F17" t="s">
        <v>61</v>
      </c>
      <c r="G17" t="s">
        <v>62</v>
      </c>
      <c r="I17">
        <v>31</v>
      </c>
      <c r="J17">
        <v>4</v>
      </c>
      <c r="K17" s="10" t="s">
        <v>148</v>
      </c>
      <c r="L17" s="6" t="s">
        <v>164</v>
      </c>
      <c r="M17" s="6" t="s">
        <v>150</v>
      </c>
      <c r="N17" s="6" t="s">
        <v>151</v>
      </c>
      <c r="O17" t="s">
        <v>152</v>
      </c>
      <c r="P17" t="s">
        <v>169</v>
      </c>
      <c r="Q17" s="10" t="s">
        <v>241</v>
      </c>
      <c r="R17" s="15" t="s">
        <v>242</v>
      </c>
      <c r="S17" s="16" t="s">
        <v>243</v>
      </c>
      <c r="T17" t="s">
        <v>244</v>
      </c>
      <c r="U17" t="s">
        <v>245</v>
      </c>
      <c r="V17" s="6" t="s">
        <v>246</v>
      </c>
    </row>
    <row r="18" spans="1:22" x14ac:dyDescent="0.25">
      <c r="A18" s="1" t="s">
        <v>63</v>
      </c>
      <c r="B18" s="1">
        <v>22</v>
      </c>
      <c r="C18" s="1">
        <v>6346.2291666666597</v>
      </c>
      <c r="D18" s="1">
        <v>0</v>
      </c>
      <c r="E18" s="1" t="s">
        <v>64</v>
      </c>
      <c r="F18" s="1" t="s">
        <v>65</v>
      </c>
      <c r="G18" s="1" t="s">
        <v>66</v>
      </c>
      <c r="H18" s="1"/>
      <c r="I18" s="1">
        <v>29</v>
      </c>
      <c r="K18" s="12" t="s">
        <v>132</v>
      </c>
      <c r="L18" s="1"/>
      <c r="M18" s="1"/>
      <c r="N18" s="1"/>
      <c r="O18" s="1"/>
      <c r="Q18" s="10"/>
    </row>
    <row r="19" spans="1:22" x14ac:dyDescent="0.25">
      <c r="A19" t="s">
        <v>67</v>
      </c>
      <c r="B19">
        <v>38</v>
      </c>
      <c r="C19">
        <v>17798.333333333299</v>
      </c>
      <c r="D19">
        <v>6</v>
      </c>
      <c r="E19" t="s">
        <v>68</v>
      </c>
      <c r="F19" t="s">
        <v>69</v>
      </c>
      <c r="G19" t="s">
        <v>70</v>
      </c>
      <c r="I19">
        <v>26</v>
      </c>
      <c r="J19">
        <v>2</v>
      </c>
      <c r="K19" s="10" t="s">
        <v>143</v>
      </c>
      <c r="L19" s="6" t="s">
        <v>170</v>
      </c>
      <c r="M19" s="6" t="s">
        <v>171</v>
      </c>
      <c r="N19" s="6" t="s">
        <v>146</v>
      </c>
      <c r="O19" t="s">
        <v>147</v>
      </c>
      <c r="P19" t="s">
        <v>172</v>
      </c>
      <c r="Q19" s="10" t="s">
        <v>247</v>
      </c>
      <c r="R19" s="15" t="s">
        <v>248</v>
      </c>
      <c r="S19" s="16" t="s">
        <v>249</v>
      </c>
      <c r="T19" s="16" t="s">
        <v>250</v>
      </c>
      <c r="U19" s="16" t="s">
        <v>251</v>
      </c>
      <c r="V19" s="16" t="s">
        <v>252</v>
      </c>
    </row>
    <row r="20" spans="1:22" x14ac:dyDescent="0.25">
      <c r="A20" t="s">
        <v>71</v>
      </c>
      <c r="B20">
        <v>40</v>
      </c>
      <c r="C20">
        <v>25147.270833333299</v>
      </c>
      <c r="D20">
        <v>7</v>
      </c>
      <c r="E20" t="s">
        <v>72</v>
      </c>
      <c r="F20" t="s">
        <v>73</v>
      </c>
      <c r="G20" t="s">
        <v>74</v>
      </c>
      <c r="I20">
        <v>26</v>
      </c>
      <c r="J20">
        <v>6</v>
      </c>
      <c r="K20" s="11" t="s">
        <v>154</v>
      </c>
      <c r="L20" s="5" t="s">
        <v>173</v>
      </c>
      <c r="M20" s="5" t="s">
        <v>166</v>
      </c>
      <c r="N20" s="6" t="s">
        <v>167</v>
      </c>
      <c r="O20" t="s">
        <v>158</v>
      </c>
      <c r="P20" s="6" t="s">
        <v>168</v>
      </c>
      <c r="Q20" s="10" t="s">
        <v>253</v>
      </c>
      <c r="R20" s="15" t="s">
        <v>254</v>
      </c>
      <c r="S20" s="16" t="s">
        <v>255</v>
      </c>
      <c r="T20" s="16" t="s">
        <v>256</v>
      </c>
      <c r="U20" s="15" t="s">
        <v>257</v>
      </c>
      <c r="V20" s="16" t="s">
        <v>258</v>
      </c>
    </row>
    <row r="21" spans="1:22" x14ac:dyDescent="0.25">
      <c r="A21" s="2" t="s">
        <v>75</v>
      </c>
      <c r="B21" s="2">
        <v>23</v>
      </c>
      <c r="C21" s="2">
        <v>4440.125</v>
      </c>
      <c r="D21" s="2">
        <v>0</v>
      </c>
      <c r="E21" s="2" t="s">
        <v>76</v>
      </c>
      <c r="F21" s="2" t="s">
        <v>77</v>
      </c>
      <c r="G21" s="2" t="s">
        <v>78</v>
      </c>
      <c r="H21" s="2"/>
      <c r="I21" s="2">
        <v>27</v>
      </c>
      <c r="K21" s="13" t="s">
        <v>133</v>
      </c>
      <c r="L21" s="2"/>
      <c r="M21" s="2"/>
      <c r="N21" s="2"/>
      <c r="O21" s="2"/>
      <c r="Q21" s="10"/>
    </row>
    <row r="22" spans="1:22" x14ac:dyDescent="0.25">
      <c r="A22" s="3" t="s">
        <v>79</v>
      </c>
      <c r="B22" s="3">
        <v>17</v>
      </c>
      <c r="C22" s="3">
        <v>24990.9411764705</v>
      </c>
      <c r="D22" s="3">
        <v>0</v>
      </c>
      <c r="E22" s="3" t="s">
        <v>80</v>
      </c>
      <c r="F22" s="3" t="s">
        <v>81</v>
      </c>
      <c r="G22" s="3" t="s">
        <v>82</v>
      </c>
      <c r="H22" s="3"/>
      <c r="I22" s="3">
        <v>13</v>
      </c>
      <c r="K22" s="14" t="s">
        <v>134</v>
      </c>
      <c r="L22" s="3"/>
      <c r="M22" s="3"/>
      <c r="N22" s="3"/>
      <c r="O22" s="3"/>
      <c r="Q22" s="10"/>
    </row>
    <row r="23" spans="1:22" x14ac:dyDescent="0.25">
      <c r="A23" t="s">
        <v>83</v>
      </c>
      <c r="B23">
        <v>28</v>
      </c>
      <c r="C23">
        <v>22136.083333333299</v>
      </c>
      <c r="D23">
        <v>9</v>
      </c>
      <c r="E23" t="s">
        <v>84</v>
      </c>
      <c r="F23" t="s">
        <v>85</v>
      </c>
      <c r="G23" t="s">
        <v>86</v>
      </c>
      <c r="I23">
        <v>27</v>
      </c>
      <c r="J23">
        <v>1</v>
      </c>
      <c r="K23" s="10" t="s">
        <v>175</v>
      </c>
      <c r="L23" s="6" t="s">
        <v>176</v>
      </c>
      <c r="M23" s="6" t="s">
        <v>177</v>
      </c>
      <c r="N23" s="6" t="s">
        <v>178</v>
      </c>
      <c r="O23" s="6" t="s">
        <v>179</v>
      </c>
      <c r="Q23" s="17" t="s">
        <v>305</v>
      </c>
      <c r="R23" s="16" t="s">
        <v>259</v>
      </c>
      <c r="S23" s="16" t="s">
        <v>260</v>
      </c>
      <c r="T23" s="16" t="s">
        <v>261</v>
      </c>
      <c r="U23" s="15" t="s">
        <v>262</v>
      </c>
      <c r="V23" s="16" t="s">
        <v>263</v>
      </c>
    </row>
    <row r="24" spans="1:22" x14ac:dyDescent="0.25">
      <c r="A24" t="s">
        <v>87</v>
      </c>
      <c r="B24">
        <v>44</v>
      </c>
      <c r="C24">
        <v>14767.583333333299</v>
      </c>
      <c r="D24">
        <v>2</v>
      </c>
      <c r="E24" t="s">
        <v>12</v>
      </c>
      <c r="F24" t="s">
        <v>14</v>
      </c>
      <c r="G24" t="s">
        <v>43</v>
      </c>
      <c r="I24">
        <v>30</v>
      </c>
      <c r="J24">
        <v>2</v>
      </c>
      <c r="K24" s="10" t="s">
        <v>143</v>
      </c>
      <c r="L24" s="6" t="s">
        <v>170</v>
      </c>
      <c r="M24" s="6" t="s">
        <v>171</v>
      </c>
      <c r="N24" s="6" t="s">
        <v>146</v>
      </c>
      <c r="O24" t="s">
        <v>147</v>
      </c>
      <c r="P24" t="s">
        <v>172</v>
      </c>
      <c r="Q24" s="17" t="s">
        <v>264</v>
      </c>
      <c r="R24" s="16" t="s">
        <v>191</v>
      </c>
      <c r="S24" s="15" t="s">
        <v>192</v>
      </c>
      <c r="T24" s="16" t="s">
        <v>193</v>
      </c>
      <c r="U24" s="15" t="s">
        <v>194</v>
      </c>
      <c r="V24" s="16" t="s">
        <v>184</v>
      </c>
    </row>
    <row r="25" spans="1:22" x14ac:dyDescent="0.25">
      <c r="A25" s="2" t="s">
        <v>88</v>
      </c>
      <c r="B25" s="2">
        <v>28</v>
      </c>
      <c r="C25" s="2">
        <v>4710.9791666666597</v>
      </c>
      <c r="D25" s="2">
        <v>0</v>
      </c>
      <c r="E25" s="2" t="s">
        <v>85</v>
      </c>
      <c r="F25" s="2" t="s">
        <v>89</v>
      </c>
      <c r="G25" s="2" t="s">
        <v>90</v>
      </c>
      <c r="H25" s="2"/>
      <c r="I25" s="2">
        <v>26</v>
      </c>
      <c r="K25" s="13" t="s">
        <v>133</v>
      </c>
      <c r="L25" s="2"/>
      <c r="M25" s="2"/>
      <c r="N25" s="2"/>
      <c r="O25" s="2"/>
      <c r="Q25" s="10"/>
    </row>
    <row r="26" spans="1:22" x14ac:dyDescent="0.25">
      <c r="A26" t="s">
        <v>91</v>
      </c>
      <c r="B26">
        <v>40</v>
      </c>
      <c r="C26">
        <v>13925.729166666601</v>
      </c>
      <c r="D26">
        <v>0</v>
      </c>
      <c r="E26" t="s">
        <v>12</v>
      </c>
      <c r="F26" t="s">
        <v>92</v>
      </c>
      <c r="G26" t="s">
        <v>93</v>
      </c>
      <c r="I26">
        <v>30</v>
      </c>
      <c r="J26">
        <v>2</v>
      </c>
      <c r="K26" s="10" t="s">
        <v>143</v>
      </c>
      <c r="L26" s="6" t="s">
        <v>170</v>
      </c>
      <c r="M26" s="6" t="s">
        <v>171</v>
      </c>
      <c r="N26" s="6" t="s">
        <v>146</v>
      </c>
      <c r="O26" t="s">
        <v>147</v>
      </c>
      <c r="P26" t="s">
        <v>172</v>
      </c>
      <c r="Q26" s="17" t="s">
        <v>265</v>
      </c>
      <c r="R26" s="16" t="s">
        <v>266</v>
      </c>
      <c r="S26" s="16" t="s">
        <v>267</v>
      </c>
      <c r="T26" s="16" t="s">
        <v>151</v>
      </c>
      <c r="U26" s="16" t="s">
        <v>268</v>
      </c>
      <c r="V26" s="16" t="s">
        <v>206</v>
      </c>
    </row>
    <row r="27" spans="1:22" x14ac:dyDescent="0.25">
      <c r="A27" s="2" t="s">
        <v>94</v>
      </c>
      <c r="B27" s="2">
        <v>27</v>
      </c>
      <c r="C27" s="2">
        <v>1434.0208333333301</v>
      </c>
      <c r="D27" s="2">
        <v>0</v>
      </c>
      <c r="E27" s="2" t="s">
        <v>95</v>
      </c>
      <c r="F27" s="2" t="s">
        <v>96</v>
      </c>
      <c r="G27" s="2" t="s">
        <v>61</v>
      </c>
      <c r="H27" s="2"/>
      <c r="I27" s="2">
        <v>33</v>
      </c>
      <c r="K27" s="13" t="s">
        <v>135</v>
      </c>
      <c r="L27" s="2"/>
      <c r="M27" s="2"/>
      <c r="N27" s="2"/>
      <c r="O27" s="2"/>
      <c r="Q27" s="10"/>
    </row>
    <row r="28" spans="1:22" x14ac:dyDescent="0.25">
      <c r="A28" t="s">
        <v>97</v>
      </c>
      <c r="B28">
        <v>37</v>
      </c>
      <c r="C28">
        <v>29191</v>
      </c>
      <c r="D28">
        <v>0</v>
      </c>
      <c r="E28" t="s">
        <v>40</v>
      </c>
      <c r="F28" t="s">
        <v>98</v>
      </c>
      <c r="G28" t="s">
        <v>18</v>
      </c>
      <c r="I28">
        <v>27</v>
      </c>
      <c r="J28">
        <v>4</v>
      </c>
      <c r="K28" s="10" t="s">
        <v>148</v>
      </c>
      <c r="L28" s="6" t="s">
        <v>164</v>
      </c>
      <c r="M28" s="6" t="s">
        <v>150</v>
      </c>
      <c r="N28" s="6" t="s">
        <v>151</v>
      </c>
      <c r="O28" t="s">
        <v>152</v>
      </c>
      <c r="P28" s="6" t="s">
        <v>180</v>
      </c>
      <c r="Q28" s="17" t="s">
        <v>264</v>
      </c>
      <c r="R28" s="16" t="s">
        <v>269</v>
      </c>
      <c r="S28" s="16" t="s">
        <v>270</v>
      </c>
      <c r="T28" s="16" t="s">
        <v>193</v>
      </c>
      <c r="U28" s="16" t="s">
        <v>271</v>
      </c>
      <c r="V28" s="16" t="s">
        <v>272</v>
      </c>
    </row>
    <row r="29" spans="1:22" x14ac:dyDescent="0.25">
      <c r="A29" s="3" t="s">
        <v>99</v>
      </c>
      <c r="B29" s="3">
        <v>11</v>
      </c>
      <c r="C29" s="3">
        <v>23444.636363636298</v>
      </c>
      <c r="D29" s="3">
        <v>1</v>
      </c>
      <c r="E29" s="3" t="s">
        <v>100</v>
      </c>
      <c r="F29" s="3" t="s">
        <v>101</v>
      </c>
      <c r="G29" s="3" t="s">
        <v>102</v>
      </c>
      <c r="H29" s="3"/>
      <c r="I29" s="3">
        <v>7</v>
      </c>
      <c r="K29" s="14" t="s">
        <v>134</v>
      </c>
      <c r="L29" s="3"/>
      <c r="M29" s="3"/>
      <c r="N29" s="3"/>
      <c r="O29" s="3"/>
      <c r="Q29" s="10"/>
    </row>
    <row r="30" spans="1:22" x14ac:dyDescent="0.25">
      <c r="A30" s="2" t="s">
        <v>103</v>
      </c>
      <c r="B30" s="2">
        <v>24</v>
      </c>
      <c r="C30" s="2">
        <v>1191.0625</v>
      </c>
      <c r="D30" s="2">
        <v>0</v>
      </c>
      <c r="E30" s="2" t="s">
        <v>104</v>
      </c>
      <c r="F30" s="2" t="s">
        <v>105</v>
      </c>
      <c r="G30" s="2" t="s">
        <v>106</v>
      </c>
      <c r="H30" s="2"/>
      <c r="I30" s="2">
        <v>26</v>
      </c>
      <c r="K30" s="13" t="s">
        <v>135</v>
      </c>
      <c r="L30" s="2"/>
      <c r="M30" s="2"/>
      <c r="N30" s="2"/>
      <c r="O30" s="2"/>
      <c r="Q30" s="10"/>
    </row>
    <row r="31" spans="1:22" x14ac:dyDescent="0.25">
      <c r="A31" t="s">
        <v>107</v>
      </c>
      <c r="B31">
        <v>32</v>
      </c>
      <c r="C31">
        <v>61415.1875</v>
      </c>
      <c r="D31">
        <v>0</v>
      </c>
      <c r="E31" t="s">
        <v>108</v>
      </c>
      <c r="F31" t="s">
        <v>109</v>
      </c>
      <c r="G31" t="s">
        <v>29</v>
      </c>
      <c r="I31">
        <v>30</v>
      </c>
      <c r="J31">
        <v>6</v>
      </c>
      <c r="K31" s="10" t="s">
        <v>154</v>
      </c>
      <c r="L31" s="6" t="s">
        <v>155</v>
      </c>
      <c r="M31" s="6" t="s">
        <v>166</v>
      </c>
      <c r="N31" s="6" t="s">
        <v>167</v>
      </c>
      <c r="O31" t="s">
        <v>158</v>
      </c>
      <c r="P31" s="6" t="s">
        <v>168</v>
      </c>
      <c r="Q31" s="17" t="s">
        <v>273</v>
      </c>
      <c r="R31" s="16" t="s">
        <v>274</v>
      </c>
      <c r="S31" s="15" t="s">
        <v>275</v>
      </c>
      <c r="T31" s="16" t="s">
        <v>276</v>
      </c>
      <c r="U31" s="15" t="s">
        <v>277</v>
      </c>
      <c r="V31" s="16" t="s">
        <v>278</v>
      </c>
    </row>
    <row r="32" spans="1:22" x14ac:dyDescent="0.25">
      <c r="A32" t="s">
        <v>110</v>
      </c>
      <c r="B32">
        <v>33</v>
      </c>
      <c r="C32">
        <v>28753.833333333299</v>
      </c>
      <c r="D32">
        <v>4</v>
      </c>
      <c r="E32" t="s">
        <v>16</v>
      </c>
      <c r="F32" t="s">
        <v>49</v>
      </c>
      <c r="G32" t="s">
        <v>111</v>
      </c>
      <c r="I32">
        <v>29</v>
      </c>
      <c r="J32">
        <v>4</v>
      </c>
      <c r="K32" s="10" t="s">
        <v>148</v>
      </c>
      <c r="L32" s="6" t="s">
        <v>164</v>
      </c>
      <c r="M32" s="6" t="s">
        <v>150</v>
      </c>
      <c r="N32" s="6" t="s">
        <v>151</v>
      </c>
      <c r="O32" t="s">
        <v>152</v>
      </c>
      <c r="P32" s="6" t="s">
        <v>180</v>
      </c>
      <c r="Q32" s="10" t="s">
        <v>279</v>
      </c>
      <c r="R32" s="15" t="s">
        <v>280</v>
      </c>
      <c r="S32" s="16" t="s">
        <v>234</v>
      </c>
      <c r="T32" s="16" t="s">
        <v>281</v>
      </c>
      <c r="U32" s="16" t="s">
        <v>282</v>
      </c>
      <c r="V32" s="16" t="s">
        <v>283</v>
      </c>
    </row>
    <row r="33" spans="1:29" x14ac:dyDescent="0.25">
      <c r="A33" s="1" t="s">
        <v>112</v>
      </c>
      <c r="B33" s="1">
        <v>22</v>
      </c>
      <c r="C33" s="1">
        <v>9111.9130434782601</v>
      </c>
      <c r="D33" s="1">
        <v>0</v>
      </c>
      <c r="E33" s="1" t="s">
        <v>113</v>
      </c>
      <c r="F33" s="1" t="s">
        <v>114</v>
      </c>
      <c r="G33" s="1" t="s">
        <v>115</v>
      </c>
      <c r="H33" s="1"/>
      <c r="I33" s="1">
        <v>32</v>
      </c>
      <c r="K33" s="12" t="s">
        <v>132</v>
      </c>
      <c r="L33" s="1"/>
      <c r="M33" s="1"/>
      <c r="N33" s="1"/>
      <c r="O33" s="1"/>
      <c r="Q33" s="10"/>
    </row>
    <row r="34" spans="1:29" x14ac:dyDescent="0.25">
      <c r="A34" s="3" t="s">
        <v>116</v>
      </c>
      <c r="B34" s="3">
        <v>5</v>
      </c>
      <c r="C34" s="3">
        <v>25978.4285714285</v>
      </c>
      <c r="D34" s="3">
        <v>0</v>
      </c>
      <c r="E34" s="3" t="s">
        <v>117</v>
      </c>
      <c r="F34" s="3" t="s">
        <v>118</v>
      </c>
      <c r="G34" s="3" t="s">
        <v>119</v>
      </c>
      <c r="H34" s="3"/>
      <c r="I34" s="3">
        <v>6</v>
      </c>
      <c r="K34" s="14" t="s">
        <v>134</v>
      </c>
      <c r="L34" s="3"/>
      <c r="M34" s="3"/>
      <c r="N34" s="3"/>
      <c r="O34" s="3"/>
      <c r="Q34" s="10"/>
    </row>
    <row r="35" spans="1:29" x14ac:dyDescent="0.25">
      <c r="A35" t="s">
        <v>120</v>
      </c>
      <c r="B35">
        <v>43</v>
      </c>
      <c r="C35">
        <v>31361.6875</v>
      </c>
      <c r="D35">
        <v>7</v>
      </c>
      <c r="E35" t="s">
        <v>121</v>
      </c>
      <c r="F35" t="s">
        <v>122</v>
      </c>
      <c r="G35" t="s">
        <v>40</v>
      </c>
      <c r="I35">
        <v>31</v>
      </c>
      <c r="J35">
        <v>2</v>
      </c>
      <c r="K35" s="10" t="s">
        <v>143</v>
      </c>
      <c r="L35" s="6" t="s">
        <v>170</v>
      </c>
      <c r="M35" s="6" t="s">
        <v>171</v>
      </c>
      <c r="N35" s="6" t="s">
        <v>146</v>
      </c>
      <c r="O35" t="s">
        <v>147</v>
      </c>
      <c r="P35" t="s">
        <v>172</v>
      </c>
      <c r="Q35" s="17" t="s">
        <v>264</v>
      </c>
      <c r="R35" s="16" t="s">
        <v>191</v>
      </c>
      <c r="S35" s="15" t="s">
        <v>192</v>
      </c>
      <c r="T35" s="16" t="s">
        <v>193</v>
      </c>
      <c r="U35" s="15" t="s">
        <v>194</v>
      </c>
      <c r="V35" s="16" t="s">
        <v>184</v>
      </c>
    </row>
    <row r="36" spans="1:29" x14ac:dyDescent="0.25">
      <c r="A36" t="s">
        <v>123</v>
      </c>
      <c r="B36">
        <v>34</v>
      </c>
      <c r="C36">
        <v>13286.25</v>
      </c>
      <c r="D36">
        <v>0</v>
      </c>
      <c r="E36" t="s">
        <v>68</v>
      </c>
      <c r="F36" t="s">
        <v>124</v>
      </c>
      <c r="G36" t="s">
        <v>125</v>
      </c>
      <c r="I36">
        <v>26</v>
      </c>
      <c r="J36">
        <v>2</v>
      </c>
      <c r="K36" s="10" t="s">
        <v>143</v>
      </c>
      <c r="L36" t="s">
        <v>181</v>
      </c>
      <c r="M36" s="6" t="s">
        <v>171</v>
      </c>
      <c r="N36" s="6" t="s">
        <v>146</v>
      </c>
      <c r="O36" t="s">
        <v>147</v>
      </c>
      <c r="P36" t="s">
        <v>172</v>
      </c>
      <c r="Q36" s="10" t="s">
        <v>284</v>
      </c>
      <c r="R36" s="16" t="s">
        <v>285</v>
      </c>
      <c r="S36" s="16" t="s">
        <v>286</v>
      </c>
      <c r="T36" s="16" t="s">
        <v>210</v>
      </c>
      <c r="U36" s="16" t="s">
        <v>287</v>
      </c>
      <c r="V36" s="16" t="s">
        <v>272</v>
      </c>
    </row>
    <row r="37" spans="1:29" x14ac:dyDescent="0.25">
      <c r="I37">
        <f>AVERAGE(I36,I35,I32,I31,I28,I26,I24,I23,I19,I20,I17,I14,I15,I9:I12,I3:I7)</f>
        <v>28.818181818181817</v>
      </c>
      <c r="J37">
        <f>AVERAGE(J3:J36)</f>
        <v>3.6818181818181817</v>
      </c>
    </row>
    <row r="38" spans="1:29" x14ac:dyDescent="0.25">
      <c r="I38">
        <f>STDEV(I36,I35,I32,I31,I28,I26,I24,I23,I19,I20,I17,I14,I15,I9:I12,I3:I7)</f>
        <v>1.9182423412211709</v>
      </c>
      <c r="J38">
        <f>STDEV(J3:J36)</f>
        <v>2.4569893237042231</v>
      </c>
    </row>
    <row r="39" spans="1:29" x14ac:dyDescent="0.25">
      <c r="I39" t="s">
        <v>288</v>
      </c>
      <c r="T39" t="s">
        <v>303</v>
      </c>
    </row>
    <row r="40" spans="1:29" x14ac:dyDescent="0.25">
      <c r="I40" t="s">
        <v>289</v>
      </c>
      <c r="J40">
        <v>11</v>
      </c>
      <c r="K40" t="s">
        <v>298</v>
      </c>
      <c r="L40">
        <v>4</v>
      </c>
      <c r="M40" t="s">
        <v>299</v>
      </c>
      <c r="N40">
        <v>11</v>
      </c>
      <c r="O40" t="s">
        <v>290</v>
      </c>
      <c r="P40">
        <v>21</v>
      </c>
      <c r="Q40" t="s">
        <v>291</v>
      </c>
      <c r="R40">
        <v>19</v>
      </c>
      <c r="T40" t="s">
        <v>289</v>
      </c>
      <c r="U40">
        <v>5</v>
      </c>
      <c r="V40" t="s">
        <v>307</v>
      </c>
      <c r="W40">
        <v>9</v>
      </c>
      <c r="X40" t="s">
        <v>299</v>
      </c>
      <c r="Y40">
        <v>11</v>
      </c>
      <c r="Z40" t="s">
        <v>290</v>
      </c>
      <c r="AA40">
        <v>21</v>
      </c>
      <c r="AB40" t="s">
        <v>291</v>
      </c>
      <c r="AC40">
        <v>15</v>
      </c>
    </row>
    <row r="41" spans="1:29" x14ac:dyDescent="0.25">
      <c r="I41" t="s">
        <v>174</v>
      </c>
      <c r="J41">
        <v>10</v>
      </c>
      <c r="K41" t="s">
        <v>296</v>
      </c>
      <c r="L41">
        <v>11</v>
      </c>
      <c r="M41" t="s">
        <v>301</v>
      </c>
      <c r="N41">
        <v>9</v>
      </c>
      <c r="O41" s="5" t="s">
        <v>302</v>
      </c>
      <c r="P41">
        <v>1</v>
      </c>
      <c r="Q41" t="s">
        <v>292</v>
      </c>
      <c r="R41">
        <v>2</v>
      </c>
      <c r="T41" t="s">
        <v>174</v>
      </c>
      <c r="U41">
        <v>2</v>
      </c>
      <c r="V41" t="s">
        <v>296</v>
      </c>
      <c r="W41">
        <v>3</v>
      </c>
      <c r="X41" t="s">
        <v>301</v>
      </c>
      <c r="Y41">
        <v>2</v>
      </c>
      <c r="Z41" s="5" t="s">
        <v>136</v>
      </c>
      <c r="AA41">
        <v>1</v>
      </c>
      <c r="AB41" t="s">
        <v>292</v>
      </c>
      <c r="AC41">
        <v>7</v>
      </c>
    </row>
    <row r="42" spans="1:29" x14ac:dyDescent="0.25">
      <c r="I42" t="s">
        <v>136</v>
      </c>
      <c r="J42">
        <v>1</v>
      </c>
      <c r="K42" t="s">
        <v>297</v>
      </c>
      <c r="L42">
        <v>7</v>
      </c>
      <c r="M42" t="s">
        <v>300</v>
      </c>
      <c r="N42">
        <v>1</v>
      </c>
      <c r="Q42" t="s">
        <v>293</v>
      </c>
      <c r="R42">
        <v>1</v>
      </c>
      <c r="T42" t="s">
        <v>136</v>
      </c>
      <c r="U42">
        <v>14</v>
      </c>
      <c r="V42" t="s">
        <v>136</v>
      </c>
      <c r="W42">
        <v>10</v>
      </c>
      <c r="X42" t="s">
        <v>300</v>
      </c>
      <c r="Y42">
        <v>0</v>
      </c>
      <c r="AB42" t="s">
        <v>293</v>
      </c>
      <c r="AC42">
        <v>0</v>
      </c>
    </row>
    <row r="43" spans="1:29" x14ac:dyDescent="0.25">
      <c r="M43" t="s">
        <v>136</v>
      </c>
      <c r="N43">
        <v>1</v>
      </c>
      <c r="X43" t="s">
        <v>136</v>
      </c>
      <c r="Y43">
        <v>9</v>
      </c>
    </row>
    <row r="44" spans="1:29" x14ac:dyDescent="0.25">
      <c r="Q44" t="s">
        <v>294</v>
      </c>
      <c r="R44">
        <v>1</v>
      </c>
      <c r="AB44" t="s">
        <v>294</v>
      </c>
      <c r="AC44">
        <v>0</v>
      </c>
    </row>
    <row r="45" spans="1:29" x14ac:dyDescent="0.25">
      <c r="Q45" t="s">
        <v>295</v>
      </c>
      <c r="R45">
        <v>20</v>
      </c>
      <c r="AB45" t="s">
        <v>295</v>
      </c>
      <c r="AC45">
        <v>19</v>
      </c>
    </row>
    <row r="46" spans="1:29" x14ac:dyDescent="0.25">
      <c r="Q46" t="s">
        <v>136</v>
      </c>
      <c r="R46">
        <v>1</v>
      </c>
      <c r="AB46" t="s">
        <v>136</v>
      </c>
      <c r="AC46">
        <v>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individuals_data_structure_matc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phina</dc:creator>
  <cp:lastModifiedBy>phina</cp:lastModifiedBy>
  <dcterms:created xsi:type="dcterms:W3CDTF">2016-08-19T12:27:18Z</dcterms:created>
  <dcterms:modified xsi:type="dcterms:W3CDTF">2016-08-20T18:18:47Z</dcterms:modified>
</cp:coreProperties>
</file>