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8955" yWindow="585" windowWidth="18990" windowHeight="12660"/>
  </bookViews>
  <sheets>
    <sheet name="Part List Report" sheetId="3" r:id="rId1"/>
    <sheet name="Project Information" sheetId="2" r:id="rId2"/>
  </sheets>
  <calcPr calcId="152511"/>
</workbook>
</file>

<file path=xl/calcChain.xml><?xml version="1.0" encoding="utf-8"?>
<calcChain xmlns="http://schemas.openxmlformats.org/spreadsheetml/2006/main">
  <c r="B8" i="3" l="1"/>
  <c r="C8" i="3"/>
</calcChain>
</file>

<file path=xl/sharedStrings.xml><?xml version="1.0" encoding="utf-8"?>
<sst xmlns="http://schemas.openxmlformats.org/spreadsheetml/2006/main" count="233" uniqueCount="198">
  <si>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</si>
  <si>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</si>
  <si>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</si>
  <si>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</si>
  <si>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</si>
  <si>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</si>
  <si>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</si>
  <si>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</si>
  <si>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</si>
  <si>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</si>
  <si>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</si>
  <si>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</si>
  <si>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</si>
  <si>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</si>
  <si>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</si>
  <si>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</si>
  <si>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</si>
  <si>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</si>
  <si>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Part List</t>
  </si>
  <si>
    <t>Report Date:</t>
  </si>
  <si>
    <t>5/26/2020</t>
  </si>
  <si>
    <t>Bill of Materials For Variant [Regular] of PCB Document [Wi-FiR.PcbDoc]</t>
  </si>
  <si>
    <t>Wi-FiR.PcbDoc</t>
  </si>
  <si>
    <t>Wi-Fi Radio.PrjPcb</t>
  </si>
  <si>
    <t>Regular</t>
  </si>
  <si>
    <t>1:18:00 PM</t>
  </si>
  <si>
    <t>Designator</t>
  </si>
  <si>
    <t>C1, C15</t>
  </si>
  <si>
    <t>C2, C32, C33</t>
  </si>
  <si>
    <t>C3, C4, C7, C41</t>
  </si>
  <si>
    <t>C5, C18</t>
  </si>
  <si>
    <t>C6, C14, C19, C20, C21, C22, C24, C25, C26, C28, C29, C30, C31, C36, C37, C38</t>
  </si>
  <si>
    <t>C8, C9</t>
  </si>
  <si>
    <t>C10</t>
  </si>
  <si>
    <t>C11</t>
  </si>
  <si>
    <t>C12, C13</t>
  </si>
  <si>
    <t>C17, C23, C27</t>
  </si>
  <si>
    <t>C34, C43, C44</t>
  </si>
  <si>
    <t>C39, C40</t>
  </si>
  <si>
    <t>D1</t>
  </si>
  <si>
    <t>D4</t>
  </si>
  <si>
    <t>D5</t>
  </si>
  <si>
    <t>L1, L3</t>
  </si>
  <si>
    <t>L2</t>
  </si>
  <si>
    <t>Q1</t>
  </si>
  <si>
    <t>Q2</t>
  </si>
  <si>
    <t>Q3</t>
  </si>
  <si>
    <t>R1, R23</t>
  </si>
  <si>
    <t>R2</t>
  </si>
  <si>
    <t>R3, R4, R7, R13</t>
  </si>
  <si>
    <t>R6, R31, R32, R33, R34, R35</t>
  </si>
  <si>
    <t>R8, R11, R15</t>
  </si>
  <si>
    <t>R9, R12, R18, R20</t>
  </si>
  <si>
    <t>R14</t>
  </si>
  <si>
    <t>R16</t>
  </si>
  <si>
    <t>R17, R27</t>
  </si>
  <si>
    <t>R22, R28, R30</t>
  </si>
  <si>
    <t>R24</t>
  </si>
  <si>
    <t>R25, R26, R29</t>
  </si>
  <si>
    <t>SW1</t>
  </si>
  <si>
    <t>SW2</t>
  </si>
  <si>
    <t>U1</t>
  </si>
  <si>
    <t>U2</t>
  </si>
  <si>
    <t>U3</t>
  </si>
  <si>
    <t>U4, U5</t>
  </si>
  <si>
    <t>U6, U10</t>
  </si>
  <si>
    <t>U7</t>
  </si>
  <si>
    <t>U8</t>
  </si>
  <si>
    <t>U9</t>
  </si>
  <si>
    <t>U12</t>
  </si>
  <si>
    <t>VR1</t>
  </si>
  <si>
    <t>X1</t>
  </si>
  <si>
    <t>X2</t>
  </si>
  <si>
    <t>X3</t>
  </si>
  <si>
    <t>Comment</t>
  </si>
  <si>
    <t>0.1uF</t>
  </si>
  <si>
    <t>0.01uF</t>
  </si>
  <si>
    <t>1uF</t>
  </si>
  <si>
    <t>10uF</t>
  </si>
  <si>
    <t>22pF</t>
  </si>
  <si>
    <t>2p4</t>
  </si>
  <si>
    <t>3pF</t>
  </si>
  <si>
    <t>6p8</t>
  </si>
  <si>
    <t>47nF</t>
  </si>
  <si>
    <t>33pF</t>
  </si>
  <si>
    <t>1N5819</t>
  </si>
  <si>
    <t>B</t>
  </si>
  <si>
    <t>G</t>
  </si>
  <si>
    <t>4n3</t>
  </si>
  <si>
    <t>2n2</t>
  </si>
  <si>
    <t>12MHz</t>
  </si>
  <si>
    <t>26MHz</t>
  </si>
  <si>
    <t>12.288MHZ</t>
  </si>
  <si>
    <t>1M</t>
  </si>
  <si>
    <t>0R</t>
  </si>
  <si>
    <t>12K</t>
  </si>
  <si>
    <t>10K</t>
  </si>
  <si>
    <t>470R</t>
  </si>
  <si>
    <t>20R</t>
  </si>
  <si>
    <t>2k2</t>
  </si>
  <si>
    <t>499R</t>
  </si>
  <si>
    <t>10R</t>
  </si>
  <si>
    <t>100K</t>
  </si>
  <si>
    <t>RESET</t>
  </si>
  <si>
    <t>FLASH</t>
  </si>
  <si>
    <t>CH340G</t>
  </si>
  <si>
    <t>ESD</t>
  </si>
  <si>
    <t>ESP8266EX</t>
  </si>
  <si>
    <t>S8050</t>
  </si>
  <si>
    <t>3.3V</t>
  </si>
  <si>
    <t>PAM8403</t>
  </si>
  <si>
    <t>VS1053B</t>
  </si>
  <si>
    <t>1.8V</t>
  </si>
  <si>
    <t>VOL</t>
  </si>
  <si>
    <t>mocroUSB</t>
  </si>
  <si>
    <t>ANT</t>
  </si>
  <si>
    <t>0393570004</t>
  </si>
  <si>
    <t>Footprint</t>
  </si>
  <si>
    <t>CAP 0805</t>
  </si>
  <si>
    <t>CAP 0603</t>
  </si>
  <si>
    <t>CAP 0402</t>
  </si>
  <si>
    <t>CAP 1206</t>
  </si>
  <si>
    <t>SOD123 DIODE</t>
  </si>
  <si>
    <t>LED 0603</t>
  </si>
  <si>
    <t>IND 0603 LQW</t>
  </si>
  <si>
    <t>IND 0402</t>
  </si>
  <si>
    <t>ABM8W</t>
  </si>
  <si>
    <t>RES 0603</t>
  </si>
  <si>
    <t>RES 0405 - JUMPER</t>
  </si>
  <si>
    <t>RES 0603 - JUMPER</t>
  </si>
  <si>
    <t>RES 0805 - JUMPER</t>
  </si>
  <si>
    <t>SWITCH MICRO</t>
  </si>
  <si>
    <t>SOP-16</t>
  </si>
  <si>
    <t>SOT143</t>
  </si>
  <si>
    <t>QFN-32 THERMAL</t>
  </si>
  <si>
    <t>SOT-23</t>
  </si>
  <si>
    <t>SOT-23-5</t>
  </si>
  <si>
    <t>SOIC-8 208-MIL</t>
  </si>
  <si>
    <t>LQFP-48</t>
  </si>
  <si>
    <t>POT PTD902</t>
  </si>
  <si>
    <t>MICROUSB</t>
  </si>
  <si>
    <t>U.FL CONNECTOR</t>
  </si>
  <si>
    <t>TRMINAL 3.5MM</t>
  </si>
  <si>
    <t>Description</t>
  </si>
  <si>
    <t>CAP CER 0.1uF 0805 50V X7R</t>
  </si>
  <si>
    <t>CAP CER 0.01uF 0603 10 nF 50 V ±10 % Tolerance X7R SMT Multilayer Ceramic Chip Capacitor</t>
  </si>
  <si>
    <t>CAP CER 1uF 0603 16V X7R 10% SMD 125C Paper T/R</t>
  </si>
  <si>
    <t>CAP CER 10UF 0603 6.3V</t>
  </si>
  <si>
    <t>CAP CER 0.1uF 0603- SMD/SMT .1UF 25V 5% 0603</t>
  </si>
  <si>
    <t>CAP CER 22PF 0603 250V C0G/NP0</t>
  </si>
  <si>
    <t>CAP CER 2.4pF 0402 50V C0G 0.1pF SMD 0402 125°C Paper T/R</t>
  </si>
  <si>
    <t>CAP CER 3PF 0402 50V NP0</t>
  </si>
  <si>
    <t>CAP CER 6.8PF 0603 250V C0G/NP0</t>
  </si>
  <si>
    <t>CAP TANT 10UF 1206 6.3V 10%</t>
  </si>
  <si>
    <t>CAP CER 47nF 0603 25 V ±5 % Tolerance X7R SMT Multilayer Ceramic Chip Capacitor</t>
  </si>
  <si>
    <t>CAP CER 33PF 0603 250V C0G/NP0</t>
  </si>
  <si>
    <t>DIODE SCHOTTKY 40V 1A SOD123</t>
  </si>
  <si>
    <t>LED BLUE 0603 CLEAR CHIP SMD</t>
  </si>
  <si>
    <t>LED GREEN 0603 574nm 2-Pin Chip LED T/R</t>
  </si>
  <si>
    <t>IND SMD 4.3nH 0603 850mA FIXED 59 MOHM</t>
  </si>
  <si>
    <t>IND SMD 2.2NH 0402 300MA 160 MOHM</t>
  </si>
  <si>
    <t>CRYSTAL SMD 12MHz ±10ppm (Tol) ±10ppm (Stability) 20pF FUND 120Ohm 4-Pin Ultra Mini-CSMD T/R</t>
  </si>
  <si>
    <t>CRYSTAL SMD 26MHz 3.2mm ±10ppm (Tol) ±10ppm (Stability) 10pF FUND 50Ohm 4-Pin Ultra Mini-CSMD T/R</t>
  </si>
  <si>
    <t>CRYSTAL SMD 12.288MHZ Iot Optimized 12.29MHZ 8PF Crystal</t>
  </si>
  <si>
    <t>RES SMD 1M 0603 1% 1/10W</t>
  </si>
  <si>
    <t>RES SMD 0R 0402 JUMPER 1/16W</t>
  </si>
  <si>
    <t>RES SMD 12K 0603 1% 1/10W</t>
  </si>
  <si>
    <t>RES SMD 10K 0603 1% 1/10W</t>
  </si>
  <si>
    <t>RES SMD 470 0603 1% 1/10W</t>
  </si>
  <si>
    <t>RES SMD 20 0603 1% 1/4W</t>
  </si>
  <si>
    <t>RES SMD 2.2K 0603 1% 1/10W</t>
  </si>
  <si>
    <t>RES SMD 499 0603 1% 1/4W</t>
  </si>
  <si>
    <t>RES SMD 0R 0603 JUMPER PU=5000 ST, CRCW06030000Z0EA, Vishay</t>
  </si>
  <si>
    <t>RES SMD 0R 0805 JUMPER 1/2W</t>
  </si>
  <si>
    <t>RES SMD 10 0603 1% 1/4W</t>
  </si>
  <si>
    <t>RES SMD 100K 0603 0.1W 1% SMT TCR 37 ppm/DegC</t>
  </si>
  <si>
    <t>SWITCH TACT SPST-NO 0.05A 12V</t>
  </si>
  <si>
    <t>IC CH340G USB to serial chip</t>
  </si>
  <si>
    <t>TVS DIODE 5V 20V SOT143</t>
  </si>
  <si>
    <t>IC ESP8266EX, QFN32-PIN, 5_5</t>
  </si>
  <si>
    <t>TRANS NPN 25V 1.5A SOT23</t>
  </si>
  <si>
    <t>IC REG LIN 3.3V 300mALow IQLDO Reg</t>
  </si>
  <si>
    <t>IC FLASH 32M SPI 133MHZ 8SOIC</t>
  </si>
  <si>
    <t>IC AMP AUDIO 3W CLASS D 16SOIC</t>
  </si>
  <si>
    <t>IC VS1053B MP3/WAV/OGG/MIDI Player &amp; Recorder (CODEC) Chip</t>
  </si>
  <si>
    <t>IC REG LIN 1.8V 300MA SOT23-5</t>
  </si>
  <si>
    <t>POT 50K LINEAR</t>
  </si>
  <si>
    <t>CONN USB Type B RCP 5 POS 0.65mm Solder RA Thru-Hole 5 Terminal 1 Port Embossed T/R</t>
  </si>
  <si>
    <t>CONN U.FL 50OHM MOLEX 73412-0110 RF COAXIAL, MICROCOAXIAL, JACK</t>
  </si>
  <si>
    <t>TERMINAL 4 POS 3.5mm Solder ST Thru-Hole 17.5A/Contact Eurostyle™</t>
  </si>
  <si>
    <t>Quantity</t>
  </si>
  <si>
    <t>D:\Work\GitHub\Wi-Fi-Radio\Wi-Fi Radio.PrjPcb</t>
  </si>
  <si>
    <t>D:\Work\GitHub\Wi-Fi-Radio\Wi-Fi Radio\Wi-FiR.PcbDoc</t>
  </si>
  <si>
    <t>98</t>
  </si>
  <si>
    <t>5/26/2020 1:18:00 PM</t>
  </si>
  <si>
    <t>Bill of Materials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</si>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</sst>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8" x14ac:knownFonts="1">
    <font>
      <sz val="10"/>
      <name val="Arial"/>
    </font>
    <font>
      <b/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sz val="9"/>
      <name val="Arial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 style="medium">
        <color indexed="62"/>
      </right>
      <top style="medium">
        <color indexed="62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1" fillId="3" borderId="3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3" borderId="7" xfId="0" applyFill="1" applyBorder="1" applyAlignment="1"/>
    <xf numFmtId="0" fontId="0" fillId="3" borderId="8" xfId="0" applyFill="1" applyBorder="1" applyAlignment="1"/>
    <xf numFmtId="0" fontId="0" fillId="3" borderId="9" xfId="0" applyFill="1" applyBorder="1" applyAlignment="1"/>
    <xf numFmtId="0" fontId="0" fillId="0" borderId="0" xfId="0" applyAlignment="1"/>
    <xf numFmtId="0" fontId="0" fillId="0" borderId="0" xfId="0" applyAlignment="1">
      <alignment vertical="top"/>
    </xf>
    <xf numFmtId="0" fontId="2" fillId="0" borderId="10" xfId="0" applyFont="1" applyBorder="1" applyAlignment="1">
      <alignment vertical="center"/>
    </xf>
    <xf numFmtId="0" fontId="0" fillId="0" borderId="0" xfId="0" applyBorder="1" applyAlignment="1">
      <alignment horizontal="left"/>
    </xf>
    <xf numFmtId="0" fontId="0" fillId="3" borderId="11" xfId="0" applyFill="1" applyBorder="1" applyAlignment="1"/>
    <xf numFmtId="0" fontId="1" fillId="0" borderId="10" xfId="0" applyFont="1" applyBorder="1" applyAlignment="1"/>
    <xf numFmtId="0" fontId="1" fillId="0" borderId="0" xfId="0" applyFont="1" applyBorder="1" applyAlignment="1"/>
    <xf numFmtId="0" fontId="0" fillId="0" borderId="12" xfId="0" applyBorder="1" applyAlignment="1"/>
    <xf numFmtId="0" fontId="0" fillId="0" borderId="13" xfId="0" applyBorder="1" applyAlignment="1"/>
    <xf numFmtId="0" fontId="1" fillId="0" borderId="14" xfId="0" applyFont="1" applyBorder="1" applyAlignment="1">
      <alignment horizontal="left"/>
    </xf>
    <xf numFmtId="0" fontId="0" fillId="0" borderId="14" xfId="0" applyBorder="1" applyAlignment="1"/>
    <xf numFmtId="0" fontId="1" fillId="0" borderId="15" xfId="0" applyFont="1" applyBorder="1" applyAlignment="1"/>
    <xf numFmtId="0" fontId="0" fillId="0" borderId="14" xfId="0" applyBorder="1" applyAlignment="1">
      <alignment horizontal="left"/>
    </xf>
    <xf numFmtId="0" fontId="4" fillId="0" borderId="10" xfId="0" applyFont="1" applyBorder="1" applyAlignment="1"/>
    <xf numFmtId="0" fontId="4" fillId="0" borderId="0" xfId="0" applyFont="1" applyBorder="1" applyAlignment="1"/>
    <xf numFmtId="14" fontId="0" fillId="0" borderId="0" xfId="0" applyNumberFormat="1" applyBorder="1" applyAlignment="1"/>
    <xf numFmtId="0" fontId="0" fillId="0" borderId="10" xfId="0" applyBorder="1" applyAlignment="1"/>
    <xf numFmtId="0" fontId="1" fillId="0" borderId="0" xfId="0" applyFont="1" applyAlignment="1">
      <alignment vertical="center"/>
    </xf>
    <xf numFmtId="0" fontId="5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7" xfId="0" applyFont="1" applyBorder="1" applyAlignment="1"/>
    <xf numFmtId="164" fontId="0" fillId="0" borderId="14" xfId="0" applyNumberFormat="1" applyBorder="1" applyAlignment="1">
      <alignment horizontal="left"/>
    </xf>
    <xf numFmtId="165" fontId="0" fillId="0" borderId="14" xfId="0" applyNumberFormat="1" applyBorder="1" applyAlignment="1">
      <alignment horizontal="left"/>
    </xf>
    <xf numFmtId="0" fontId="3" fillId="3" borderId="18" xfId="0" applyFont="1" applyFill="1" applyBorder="1" applyAlignment="1">
      <alignment vertical="center"/>
    </xf>
    <xf numFmtId="0" fontId="0" fillId="3" borderId="21" xfId="0" applyFill="1" applyBorder="1" applyAlignment="1"/>
    <xf numFmtId="0" fontId="2" fillId="0" borderId="22" xfId="0" applyFont="1" applyBorder="1" applyAlignment="1">
      <alignment vertical="center"/>
    </xf>
    <xf numFmtId="0" fontId="0" fillId="0" borderId="8" xfId="0" applyBorder="1" applyAlignment="1">
      <alignment vertical="top"/>
    </xf>
    <xf numFmtId="0" fontId="0" fillId="0" borderId="8" xfId="0" applyBorder="1" applyAlignment="1">
      <alignment horizontal="left" vertical="top"/>
    </xf>
    <xf numFmtId="0" fontId="0" fillId="0" borderId="0" xfId="0" applyBorder="1" applyAlignment="1">
      <alignment vertical="top"/>
    </xf>
    <xf numFmtId="0" fontId="7" fillId="0" borderId="23" xfId="0" applyFont="1" applyBorder="1" applyAlignment="1">
      <alignment horizontal="right" vertical="top" wrapText="1"/>
    </xf>
    <xf numFmtId="0" fontId="7" fillId="0" borderId="20" xfId="0" applyFont="1" applyBorder="1" applyAlignment="1">
      <alignment horizontal="right" vertical="top" wrapText="1"/>
    </xf>
    <xf numFmtId="0" fontId="0" fillId="0" borderId="8" xfId="0" quotePrefix="1" applyBorder="1" applyAlignment="1">
      <alignment horizontal="left"/>
    </xf>
    <xf numFmtId="0" fontId="3" fillId="3" borderId="18" xfId="0" quotePrefix="1" applyFont="1" applyFill="1" applyBorder="1" applyAlignment="1">
      <alignment vertical="center"/>
    </xf>
    <xf numFmtId="0" fontId="1" fillId="0" borderId="0" xfId="0" quotePrefix="1" applyFont="1" applyBorder="1" applyAlignment="1">
      <alignment horizontal="left"/>
    </xf>
    <xf numFmtId="0" fontId="1" fillId="0" borderId="13" xfId="0" quotePrefix="1" applyFont="1" applyBorder="1" applyAlignment="1">
      <alignment horizontal="left"/>
    </xf>
    <xf numFmtId="0" fontId="1" fillId="0" borderId="14" xfId="0" quotePrefix="1" applyFont="1" applyBorder="1" applyAlignment="1">
      <alignment horizontal="left"/>
    </xf>
    <xf numFmtId="0" fontId="6" fillId="2" borderId="16" xfId="0" quotePrefix="1" applyFont="1" applyFill="1" applyBorder="1" applyAlignment="1">
      <alignment vertical="center"/>
    </xf>
    <xf numFmtId="0" fontId="7" fillId="0" borderId="23" xfId="0" quotePrefix="1" applyFont="1" applyBorder="1" applyAlignment="1">
      <alignment vertical="top" wrapText="1"/>
    </xf>
    <xf numFmtId="0" fontId="7" fillId="0" borderId="20" xfId="0" quotePrefix="1" applyFont="1" applyBorder="1" applyAlignment="1">
      <alignment horizontal="left" vertical="top" wrapText="1"/>
    </xf>
    <xf numFmtId="0" fontId="6" fillId="2" borderId="16" xfId="0" quotePrefix="1" applyFont="1" applyFill="1" applyBorder="1" applyAlignment="1">
      <alignment horizontal="left" vertical="center"/>
    </xf>
    <xf numFmtId="0" fontId="6" fillId="2" borderId="19" xfId="0" quotePrefix="1" applyFont="1" applyFill="1" applyBorder="1" applyAlignment="1">
      <alignment vertical="center"/>
    </xf>
    <xf numFmtId="0" fontId="0" fillId="2" borderId="2" xfId="0" quotePrefix="1" applyFill="1" applyBorder="1" applyAlignment="1">
      <alignment horizontal="left" vertical="center"/>
    </xf>
    <xf numFmtId="0" fontId="0" fillId="3" borderId="4" xfId="0" quotePrefix="1" applyFill="1" applyBorder="1" applyAlignment="1">
      <alignment horizontal="left" vertical="center"/>
    </xf>
    <xf numFmtId="0" fontId="0" fillId="2" borderId="4" xfId="0" quotePrefix="1" applyFill="1" applyBorder="1" applyAlignment="1">
      <alignment horizontal="left" vertical="center"/>
    </xf>
    <xf numFmtId="0" fontId="0" fillId="3" borderId="6" xfId="0" quotePrefix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showGridLines="0" tabSelected="1" zoomScaleNormal="100" workbookViewId="0">
      <selection activeCell="I8" sqref="I8"/>
    </sheetView>
  </sheetViews>
  <sheetFormatPr defaultRowHeight="12.75" x14ac:dyDescent="0.2"/>
  <cols>
    <col min="1" max="1" width="12" style="11" customWidth="1"/>
    <col min="2" max="3" width="20.140625" style="29" customWidth="1"/>
    <col min="4" max="4" width="44.28515625" style="11" customWidth="1"/>
    <col min="5" max="5" width="8.85546875" style="11" customWidth="1"/>
    <col min="6" max="16384" width="9.140625" style="11"/>
  </cols>
  <sheetData>
    <row r="1" spans="1:6" ht="13.5" thickBot="1" x14ac:dyDescent="0.25">
      <c r="A1" s="7"/>
      <c r="B1" s="34"/>
      <c r="C1" s="8"/>
      <c r="D1" s="8"/>
      <c r="E1" s="9"/>
      <c r="F1" s="10"/>
    </row>
    <row r="2" spans="1:6" ht="37.5" customHeight="1" thickBot="1" x14ac:dyDescent="0.25">
      <c r="A2" s="12" t="s">
        <v>18</v>
      </c>
      <c r="B2" s="35"/>
      <c r="C2" s="42" t="s">
        <v>21</v>
      </c>
      <c r="D2" s="33"/>
      <c r="E2" s="14"/>
      <c r="F2" s="10"/>
    </row>
    <row r="3" spans="1:6" ht="23.25" customHeight="1" x14ac:dyDescent="0.2">
      <c r="A3" s="15" t="s">
        <v>14</v>
      </c>
      <c r="B3" s="13"/>
      <c r="C3" s="43" t="s">
        <v>22</v>
      </c>
      <c r="D3" s="16"/>
      <c r="E3" s="17"/>
      <c r="F3" s="10"/>
    </row>
    <row r="4" spans="1:6" ht="17.25" customHeight="1" x14ac:dyDescent="0.2">
      <c r="A4" s="15" t="s">
        <v>15</v>
      </c>
      <c r="B4" s="13"/>
      <c r="C4" s="44" t="s">
        <v>23</v>
      </c>
      <c r="D4" s="18"/>
      <c r="E4" s="17"/>
      <c r="F4" s="10"/>
    </row>
    <row r="5" spans="1:6" ht="17.25" customHeight="1" x14ac:dyDescent="0.2">
      <c r="A5" s="15" t="s">
        <v>16</v>
      </c>
      <c r="B5" s="13"/>
      <c r="C5" s="45" t="s">
        <v>24</v>
      </c>
      <c r="D5" s="20"/>
      <c r="E5" s="17"/>
      <c r="F5" s="10"/>
    </row>
    <row r="6" spans="1:6" x14ac:dyDescent="0.2">
      <c r="A6" s="21"/>
      <c r="B6" s="19"/>
      <c r="C6" s="22"/>
      <c r="D6" s="20"/>
      <c r="E6" s="30"/>
      <c r="F6" s="10"/>
    </row>
    <row r="7" spans="1:6" ht="15.75" customHeight="1" x14ac:dyDescent="0.2">
      <c r="A7" s="23" t="s">
        <v>19</v>
      </c>
      <c r="B7" s="41" t="s">
        <v>20</v>
      </c>
      <c r="C7" s="41" t="s">
        <v>25</v>
      </c>
      <c r="D7" s="24"/>
      <c r="E7" s="17"/>
      <c r="F7" s="25"/>
    </row>
    <row r="8" spans="1:6" ht="15.75" customHeight="1" x14ac:dyDescent="0.2">
      <c r="A8" s="26" t="s">
        <v>17</v>
      </c>
      <c r="B8" s="31">
        <f ca="1">TODAY()</f>
        <v>43977</v>
      </c>
      <c r="C8" s="32">
        <f ca="1">NOW()</f>
        <v>43977.554263194441</v>
      </c>
      <c r="D8" s="24"/>
      <c r="E8" s="17"/>
      <c r="F8" s="25"/>
    </row>
    <row r="9" spans="1:6" s="27" customFormat="1" ht="18" customHeight="1" x14ac:dyDescent="0.2">
      <c r="A9" s="46" t="s">
        <v>26</v>
      </c>
      <c r="B9" s="49" t="s">
        <v>74</v>
      </c>
      <c r="C9" s="49" t="s">
        <v>117</v>
      </c>
      <c r="D9" s="46" t="s">
        <v>143</v>
      </c>
      <c r="E9" s="50" t="s">
        <v>190</v>
      </c>
    </row>
    <row r="10" spans="1:6" s="28" customFormat="1" x14ac:dyDescent="0.2">
      <c r="A10" s="47" t="s">
        <v>27</v>
      </c>
      <c r="B10" s="47" t="s">
        <v>75</v>
      </c>
      <c r="C10" s="47" t="s">
        <v>118</v>
      </c>
      <c r="D10" s="47" t="s">
        <v>144</v>
      </c>
      <c r="E10" s="39">
        <v>2</v>
      </c>
    </row>
    <row r="11" spans="1:6" s="28" customFormat="1" ht="22.5" x14ac:dyDescent="0.2">
      <c r="A11" s="48" t="s">
        <v>28</v>
      </c>
      <c r="B11" s="48" t="s">
        <v>76</v>
      </c>
      <c r="C11" s="48" t="s">
        <v>119</v>
      </c>
      <c r="D11" s="48" t="s">
        <v>145</v>
      </c>
      <c r="E11" s="40">
        <v>3</v>
      </c>
    </row>
    <row r="12" spans="1:6" s="28" customFormat="1" x14ac:dyDescent="0.2">
      <c r="A12" s="47" t="s">
        <v>29</v>
      </c>
      <c r="B12" s="47" t="s">
        <v>77</v>
      </c>
      <c r="C12" s="47" t="s">
        <v>119</v>
      </c>
      <c r="D12" s="47" t="s">
        <v>146</v>
      </c>
      <c r="E12" s="39">
        <v>4</v>
      </c>
    </row>
    <row r="13" spans="1:6" s="28" customFormat="1" x14ac:dyDescent="0.2">
      <c r="A13" s="48" t="s">
        <v>30</v>
      </c>
      <c r="B13" s="48" t="s">
        <v>78</v>
      </c>
      <c r="C13" s="48" t="s">
        <v>119</v>
      </c>
      <c r="D13" s="48" t="s">
        <v>147</v>
      </c>
      <c r="E13" s="40">
        <v>2</v>
      </c>
    </row>
    <row r="14" spans="1:6" s="28" customFormat="1" ht="67.5" x14ac:dyDescent="0.2">
      <c r="A14" s="47" t="s">
        <v>31</v>
      </c>
      <c r="B14" s="47" t="s">
        <v>75</v>
      </c>
      <c r="C14" s="47" t="s">
        <v>119</v>
      </c>
      <c r="D14" s="47" t="s">
        <v>148</v>
      </c>
      <c r="E14" s="39">
        <v>16</v>
      </c>
    </row>
    <row r="15" spans="1:6" s="28" customFormat="1" x14ac:dyDescent="0.2">
      <c r="A15" s="48" t="s">
        <v>32</v>
      </c>
      <c r="B15" s="48" t="s">
        <v>79</v>
      </c>
      <c r="C15" s="48" t="s">
        <v>119</v>
      </c>
      <c r="D15" s="48" t="s">
        <v>149</v>
      </c>
      <c r="E15" s="40">
        <v>2</v>
      </c>
    </row>
    <row r="16" spans="1:6" s="28" customFormat="1" ht="22.5" x14ac:dyDescent="0.2">
      <c r="A16" s="47" t="s">
        <v>33</v>
      </c>
      <c r="B16" s="47" t="s">
        <v>80</v>
      </c>
      <c r="C16" s="47" t="s">
        <v>120</v>
      </c>
      <c r="D16" s="47" t="s">
        <v>150</v>
      </c>
      <c r="E16" s="39">
        <v>1</v>
      </c>
    </row>
    <row r="17" spans="1:5" s="28" customFormat="1" x14ac:dyDescent="0.2">
      <c r="A17" s="48" t="s">
        <v>34</v>
      </c>
      <c r="B17" s="48" t="s">
        <v>81</v>
      </c>
      <c r="C17" s="48" t="s">
        <v>120</v>
      </c>
      <c r="D17" s="48" t="s">
        <v>151</v>
      </c>
      <c r="E17" s="40">
        <v>1</v>
      </c>
    </row>
    <row r="18" spans="1:5" s="28" customFormat="1" x14ac:dyDescent="0.2">
      <c r="A18" s="47" t="s">
        <v>35</v>
      </c>
      <c r="B18" s="47" t="s">
        <v>82</v>
      </c>
      <c r="C18" s="47" t="s">
        <v>119</v>
      </c>
      <c r="D18" s="47" t="s">
        <v>152</v>
      </c>
      <c r="E18" s="39">
        <v>2</v>
      </c>
    </row>
    <row r="19" spans="1:5" s="28" customFormat="1" x14ac:dyDescent="0.2">
      <c r="A19" s="48" t="s">
        <v>36</v>
      </c>
      <c r="B19" s="48" t="s">
        <v>78</v>
      </c>
      <c r="C19" s="48" t="s">
        <v>121</v>
      </c>
      <c r="D19" s="48" t="s">
        <v>153</v>
      </c>
      <c r="E19" s="40">
        <v>3</v>
      </c>
    </row>
    <row r="20" spans="1:5" s="28" customFormat="1" ht="22.5" x14ac:dyDescent="0.2">
      <c r="A20" s="47" t="s">
        <v>37</v>
      </c>
      <c r="B20" s="47" t="s">
        <v>83</v>
      </c>
      <c r="C20" s="47" t="s">
        <v>119</v>
      </c>
      <c r="D20" s="47" t="s">
        <v>154</v>
      </c>
      <c r="E20" s="39">
        <v>3</v>
      </c>
    </row>
    <row r="21" spans="1:5" s="28" customFormat="1" x14ac:dyDescent="0.2">
      <c r="A21" s="48" t="s">
        <v>38</v>
      </c>
      <c r="B21" s="48" t="s">
        <v>84</v>
      </c>
      <c r="C21" s="48" t="s">
        <v>119</v>
      </c>
      <c r="D21" s="48" t="s">
        <v>155</v>
      </c>
      <c r="E21" s="40">
        <v>2</v>
      </c>
    </row>
    <row r="22" spans="1:5" s="28" customFormat="1" x14ac:dyDescent="0.2">
      <c r="A22" s="47" t="s">
        <v>39</v>
      </c>
      <c r="B22" s="47" t="s">
        <v>85</v>
      </c>
      <c r="C22" s="47" t="s">
        <v>122</v>
      </c>
      <c r="D22" s="47" t="s">
        <v>156</v>
      </c>
      <c r="E22" s="39">
        <v>1</v>
      </c>
    </row>
    <row r="23" spans="1:5" s="28" customFormat="1" x14ac:dyDescent="0.2">
      <c r="A23" s="48" t="s">
        <v>40</v>
      </c>
      <c r="B23" s="48" t="s">
        <v>86</v>
      </c>
      <c r="C23" s="48" t="s">
        <v>123</v>
      </c>
      <c r="D23" s="48" t="s">
        <v>157</v>
      </c>
      <c r="E23" s="40">
        <v>1</v>
      </c>
    </row>
    <row r="24" spans="1:5" s="28" customFormat="1" x14ac:dyDescent="0.2">
      <c r="A24" s="47" t="s">
        <v>41</v>
      </c>
      <c r="B24" s="47" t="s">
        <v>87</v>
      </c>
      <c r="C24" s="47" t="s">
        <v>123</v>
      </c>
      <c r="D24" s="47" t="s">
        <v>158</v>
      </c>
      <c r="E24" s="39">
        <v>1</v>
      </c>
    </row>
    <row r="25" spans="1:5" s="28" customFormat="1" x14ac:dyDescent="0.2">
      <c r="A25" s="48" t="s">
        <v>42</v>
      </c>
      <c r="B25" s="48" t="s">
        <v>88</v>
      </c>
      <c r="C25" s="48" t="s">
        <v>124</v>
      </c>
      <c r="D25" s="48" t="s">
        <v>159</v>
      </c>
      <c r="E25" s="40">
        <v>2</v>
      </c>
    </row>
    <row r="26" spans="1:5" s="28" customFormat="1" x14ac:dyDescent="0.2">
      <c r="A26" s="47" t="s">
        <v>43</v>
      </c>
      <c r="B26" s="47" t="s">
        <v>89</v>
      </c>
      <c r="C26" s="47" t="s">
        <v>125</v>
      </c>
      <c r="D26" s="47" t="s">
        <v>160</v>
      </c>
      <c r="E26" s="39">
        <v>1</v>
      </c>
    </row>
    <row r="27" spans="1:5" s="28" customFormat="1" ht="22.5" x14ac:dyDescent="0.2">
      <c r="A27" s="48" t="s">
        <v>44</v>
      </c>
      <c r="B27" s="48" t="s">
        <v>90</v>
      </c>
      <c r="C27" s="48" t="s">
        <v>126</v>
      </c>
      <c r="D27" s="48" t="s">
        <v>161</v>
      </c>
      <c r="E27" s="40">
        <v>1</v>
      </c>
    </row>
    <row r="28" spans="1:5" s="28" customFormat="1" ht="22.5" x14ac:dyDescent="0.2">
      <c r="A28" s="47" t="s">
        <v>45</v>
      </c>
      <c r="B28" s="47" t="s">
        <v>91</v>
      </c>
      <c r="C28" s="47" t="s">
        <v>126</v>
      </c>
      <c r="D28" s="47" t="s">
        <v>162</v>
      </c>
      <c r="E28" s="39">
        <v>1</v>
      </c>
    </row>
    <row r="29" spans="1:5" s="28" customFormat="1" ht="22.5" x14ac:dyDescent="0.2">
      <c r="A29" s="48" t="s">
        <v>46</v>
      </c>
      <c r="B29" s="48" t="s">
        <v>92</v>
      </c>
      <c r="C29" s="48" t="s">
        <v>126</v>
      </c>
      <c r="D29" s="48" t="s">
        <v>163</v>
      </c>
      <c r="E29" s="40">
        <v>1</v>
      </c>
    </row>
    <row r="30" spans="1:5" s="28" customFormat="1" x14ac:dyDescent="0.2">
      <c r="A30" s="47" t="s">
        <v>47</v>
      </c>
      <c r="B30" s="47" t="s">
        <v>93</v>
      </c>
      <c r="C30" s="47" t="s">
        <v>127</v>
      </c>
      <c r="D30" s="47" t="s">
        <v>164</v>
      </c>
      <c r="E30" s="39">
        <v>2</v>
      </c>
    </row>
    <row r="31" spans="1:5" s="28" customFormat="1" x14ac:dyDescent="0.2">
      <c r="A31" s="48" t="s">
        <v>48</v>
      </c>
      <c r="B31" s="48" t="s">
        <v>94</v>
      </c>
      <c r="C31" s="48" t="s">
        <v>128</v>
      </c>
      <c r="D31" s="48" t="s">
        <v>165</v>
      </c>
      <c r="E31" s="40">
        <v>1</v>
      </c>
    </row>
    <row r="32" spans="1:5" s="28" customFormat="1" x14ac:dyDescent="0.2">
      <c r="A32" s="47" t="s">
        <v>49</v>
      </c>
      <c r="B32" s="47" t="s">
        <v>95</v>
      </c>
      <c r="C32" s="47" t="s">
        <v>127</v>
      </c>
      <c r="D32" s="47" t="s">
        <v>166</v>
      </c>
      <c r="E32" s="39">
        <v>4</v>
      </c>
    </row>
    <row r="33" spans="1:5" s="28" customFormat="1" ht="22.5" x14ac:dyDescent="0.2">
      <c r="A33" s="48" t="s">
        <v>50</v>
      </c>
      <c r="B33" s="48" t="s">
        <v>96</v>
      </c>
      <c r="C33" s="48" t="s">
        <v>127</v>
      </c>
      <c r="D33" s="48" t="s">
        <v>167</v>
      </c>
      <c r="E33" s="40">
        <v>6</v>
      </c>
    </row>
    <row r="34" spans="1:5" s="28" customFormat="1" x14ac:dyDescent="0.2">
      <c r="A34" s="47" t="s">
        <v>51</v>
      </c>
      <c r="B34" s="47" t="s">
        <v>97</v>
      </c>
      <c r="C34" s="47" t="s">
        <v>127</v>
      </c>
      <c r="D34" s="47" t="s">
        <v>168</v>
      </c>
      <c r="E34" s="39">
        <v>3</v>
      </c>
    </row>
    <row r="35" spans="1:5" s="28" customFormat="1" ht="22.5" x14ac:dyDescent="0.2">
      <c r="A35" s="48" t="s">
        <v>52</v>
      </c>
      <c r="B35" s="48" t="s">
        <v>98</v>
      </c>
      <c r="C35" s="48" t="s">
        <v>127</v>
      </c>
      <c r="D35" s="48" t="s">
        <v>169</v>
      </c>
      <c r="E35" s="40">
        <v>4</v>
      </c>
    </row>
    <row r="36" spans="1:5" s="28" customFormat="1" x14ac:dyDescent="0.2">
      <c r="A36" s="47" t="s">
        <v>53</v>
      </c>
      <c r="B36" s="47" t="s">
        <v>99</v>
      </c>
      <c r="C36" s="47" t="s">
        <v>127</v>
      </c>
      <c r="D36" s="47" t="s">
        <v>170</v>
      </c>
      <c r="E36" s="39">
        <v>1</v>
      </c>
    </row>
    <row r="37" spans="1:5" s="28" customFormat="1" x14ac:dyDescent="0.2">
      <c r="A37" s="48" t="s">
        <v>54</v>
      </c>
      <c r="B37" s="48" t="s">
        <v>100</v>
      </c>
      <c r="C37" s="48" t="s">
        <v>127</v>
      </c>
      <c r="D37" s="48" t="s">
        <v>171</v>
      </c>
      <c r="E37" s="40">
        <v>1</v>
      </c>
    </row>
    <row r="38" spans="1:5" s="28" customFormat="1" x14ac:dyDescent="0.2">
      <c r="A38" s="47" t="s">
        <v>55</v>
      </c>
      <c r="B38" s="47" t="s">
        <v>94</v>
      </c>
      <c r="C38" s="47" t="s">
        <v>129</v>
      </c>
      <c r="D38" s="47" t="s">
        <v>172</v>
      </c>
      <c r="E38" s="39">
        <v>2</v>
      </c>
    </row>
    <row r="39" spans="1:5" s="28" customFormat="1" x14ac:dyDescent="0.2">
      <c r="A39" s="48" t="s">
        <v>56</v>
      </c>
      <c r="B39" s="48" t="s">
        <v>94</v>
      </c>
      <c r="C39" s="48" t="s">
        <v>130</v>
      </c>
      <c r="D39" s="48" t="s">
        <v>173</v>
      </c>
      <c r="E39" s="40">
        <v>3</v>
      </c>
    </row>
    <row r="40" spans="1:5" s="28" customFormat="1" x14ac:dyDescent="0.2">
      <c r="A40" s="47" t="s">
        <v>57</v>
      </c>
      <c r="B40" s="47" t="s">
        <v>101</v>
      </c>
      <c r="C40" s="47" t="s">
        <v>127</v>
      </c>
      <c r="D40" s="47" t="s">
        <v>174</v>
      </c>
      <c r="E40" s="39">
        <v>1</v>
      </c>
    </row>
    <row r="41" spans="1:5" s="28" customFormat="1" x14ac:dyDescent="0.2">
      <c r="A41" s="48" t="s">
        <v>58</v>
      </c>
      <c r="B41" s="48" t="s">
        <v>102</v>
      </c>
      <c r="C41" s="48" t="s">
        <v>127</v>
      </c>
      <c r="D41" s="48" t="s">
        <v>175</v>
      </c>
      <c r="E41" s="40">
        <v>3</v>
      </c>
    </row>
    <row r="42" spans="1:5" s="28" customFormat="1" x14ac:dyDescent="0.2">
      <c r="A42" s="47" t="s">
        <v>59</v>
      </c>
      <c r="B42" s="47" t="s">
        <v>103</v>
      </c>
      <c r="C42" s="47" t="s">
        <v>131</v>
      </c>
      <c r="D42" s="47" t="s">
        <v>176</v>
      </c>
      <c r="E42" s="39">
        <v>1</v>
      </c>
    </row>
    <row r="43" spans="1:5" s="28" customFormat="1" x14ac:dyDescent="0.2">
      <c r="A43" s="48" t="s">
        <v>60</v>
      </c>
      <c r="B43" s="48" t="s">
        <v>104</v>
      </c>
      <c r="C43" s="48" t="s">
        <v>131</v>
      </c>
      <c r="D43" s="48" t="s">
        <v>176</v>
      </c>
      <c r="E43" s="40">
        <v>1</v>
      </c>
    </row>
    <row r="44" spans="1:5" s="28" customFormat="1" x14ac:dyDescent="0.2">
      <c r="A44" s="47" t="s">
        <v>61</v>
      </c>
      <c r="B44" s="47" t="s">
        <v>105</v>
      </c>
      <c r="C44" s="47" t="s">
        <v>132</v>
      </c>
      <c r="D44" s="47" t="s">
        <v>177</v>
      </c>
      <c r="E44" s="39">
        <v>1</v>
      </c>
    </row>
    <row r="45" spans="1:5" s="28" customFormat="1" x14ac:dyDescent="0.2">
      <c r="A45" s="48" t="s">
        <v>62</v>
      </c>
      <c r="B45" s="48" t="s">
        <v>106</v>
      </c>
      <c r="C45" s="48" t="s">
        <v>133</v>
      </c>
      <c r="D45" s="48" t="s">
        <v>178</v>
      </c>
      <c r="E45" s="40">
        <v>1</v>
      </c>
    </row>
    <row r="46" spans="1:5" s="28" customFormat="1" x14ac:dyDescent="0.2">
      <c r="A46" s="47" t="s">
        <v>63</v>
      </c>
      <c r="B46" s="47" t="s">
        <v>107</v>
      </c>
      <c r="C46" s="47" t="s">
        <v>134</v>
      </c>
      <c r="D46" s="47" t="s">
        <v>179</v>
      </c>
      <c r="E46" s="39">
        <v>1</v>
      </c>
    </row>
    <row r="47" spans="1:5" s="28" customFormat="1" x14ac:dyDescent="0.2">
      <c r="A47" s="48" t="s">
        <v>64</v>
      </c>
      <c r="B47" s="48" t="s">
        <v>108</v>
      </c>
      <c r="C47" s="48" t="s">
        <v>135</v>
      </c>
      <c r="D47" s="48" t="s">
        <v>180</v>
      </c>
      <c r="E47" s="40">
        <v>2</v>
      </c>
    </row>
    <row r="48" spans="1:5" s="28" customFormat="1" x14ac:dyDescent="0.2">
      <c r="A48" s="47" t="s">
        <v>65</v>
      </c>
      <c r="B48" s="47" t="s">
        <v>109</v>
      </c>
      <c r="C48" s="47" t="s">
        <v>136</v>
      </c>
      <c r="D48" s="47" t="s">
        <v>181</v>
      </c>
      <c r="E48" s="39">
        <v>2</v>
      </c>
    </row>
    <row r="49" spans="1:5" s="28" customFormat="1" x14ac:dyDescent="0.2">
      <c r="A49" s="48" t="s">
        <v>66</v>
      </c>
      <c r="B49" s="48" t="s">
        <v>104</v>
      </c>
      <c r="C49" s="48" t="s">
        <v>137</v>
      </c>
      <c r="D49" s="48" t="s">
        <v>182</v>
      </c>
      <c r="E49" s="40">
        <v>1</v>
      </c>
    </row>
    <row r="50" spans="1:5" s="28" customFormat="1" x14ac:dyDescent="0.2">
      <c r="A50" s="47" t="s">
        <v>67</v>
      </c>
      <c r="B50" s="47" t="s">
        <v>110</v>
      </c>
      <c r="C50" s="47" t="s">
        <v>132</v>
      </c>
      <c r="D50" s="47" t="s">
        <v>183</v>
      </c>
      <c r="E50" s="39">
        <v>1</v>
      </c>
    </row>
    <row r="51" spans="1:5" s="28" customFormat="1" x14ac:dyDescent="0.2">
      <c r="A51" s="48" t="s">
        <v>68</v>
      </c>
      <c r="B51" s="48" t="s">
        <v>111</v>
      </c>
      <c r="C51" s="48" t="s">
        <v>138</v>
      </c>
      <c r="D51" s="48" t="s">
        <v>184</v>
      </c>
      <c r="E51" s="40">
        <v>1</v>
      </c>
    </row>
    <row r="52" spans="1:5" s="28" customFormat="1" x14ac:dyDescent="0.2">
      <c r="A52" s="47" t="s">
        <v>69</v>
      </c>
      <c r="B52" s="47" t="s">
        <v>112</v>
      </c>
      <c r="C52" s="47" t="s">
        <v>136</v>
      </c>
      <c r="D52" s="47" t="s">
        <v>185</v>
      </c>
      <c r="E52" s="39">
        <v>1</v>
      </c>
    </row>
    <row r="53" spans="1:5" s="28" customFormat="1" x14ac:dyDescent="0.2">
      <c r="A53" s="48" t="s">
        <v>70</v>
      </c>
      <c r="B53" s="48" t="s">
        <v>113</v>
      </c>
      <c r="C53" s="48" t="s">
        <v>139</v>
      </c>
      <c r="D53" s="48" t="s">
        <v>186</v>
      </c>
      <c r="E53" s="40">
        <v>1</v>
      </c>
    </row>
    <row r="54" spans="1:5" s="28" customFormat="1" x14ac:dyDescent="0.2">
      <c r="A54" s="47" t="s">
        <v>71</v>
      </c>
      <c r="B54" s="47" t="s">
        <v>114</v>
      </c>
      <c r="C54" s="47" t="s">
        <v>140</v>
      </c>
      <c r="D54" s="47" t="s">
        <v>187</v>
      </c>
      <c r="E54" s="39">
        <v>1</v>
      </c>
    </row>
    <row r="55" spans="1:5" s="28" customFormat="1" x14ac:dyDescent="0.2">
      <c r="A55" s="48" t="s">
        <v>72</v>
      </c>
      <c r="B55" s="48" t="s">
        <v>115</v>
      </c>
      <c r="C55" s="48" t="s">
        <v>141</v>
      </c>
      <c r="D55" s="48" t="s">
        <v>188</v>
      </c>
      <c r="E55" s="40">
        <v>1</v>
      </c>
    </row>
    <row r="56" spans="1:5" s="28" customFormat="1" x14ac:dyDescent="0.2">
      <c r="A56" s="47" t="s">
        <v>73</v>
      </c>
      <c r="B56" s="47" t="s">
        <v>116</v>
      </c>
      <c r="C56" s="47" t="s">
        <v>142</v>
      </c>
      <c r="D56" s="47" t="s">
        <v>189</v>
      </c>
      <c r="E56" s="39">
        <v>1</v>
      </c>
    </row>
    <row r="57" spans="1:5" x14ac:dyDescent="0.2">
      <c r="A57" s="36"/>
      <c r="B57" s="37"/>
      <c r="C57" s="37"/>
      <c r="D57" s="36"/>
      <c r="E57" s="36"/>
    </row>
    <row r="63" spans="1:5" x14ac:dyDescent="0.2">
      <c r="E63" s="38"/>
    </row>
  </sheetData>
  <phoneticPr fontId="0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40" sqref="B40"/>
    </sheetView>
  </sheetViews>
  <sheetFormatPr defaultRowHeight="12.75" x14ac:dyDescent="0.2"/>
  <cols>
    <col min="1" max="1" width="30.28515625" style="6" customWidth="1"/>
    <col min="2" max="2" width="108.5703125" style="6" customWidth="1"/>
  </cols>
  <sheetData>
    <row r="1" spans="1:2" s="2" customFormat="1" ht="17.25" customHeight="1" x14ac:dyDescent="0.2">
      <c r="A1" s="1" t="s">
        <v>0</v>
      </c>
      <c r="B1" s="51" t="s">
        <v>191</v>
      </c>
    </row>
    <row r="2" spans="1:2" s="2" customFormat="1" ht="17.25" customHeight="1" x14ac:dyDescent="0.2">
      <c r="A2" s="3" t="s">
        <v>1</v>
      </c>
      <c r="B2" s="52" t="s">
        <v>23</v>
      </c>
    </row>
    <row r="3" spans="1:2" s="2" customFormat="1" ht="17.25" customHeight="1" x14ac:dyDescent="0.2">
      <c r="A3" s="4" t="s">
        <v>2</v>
      </c>
      <c r="B3" s="53" t="s">
        <v>24</v>
      </c>
    </row>
    <row r="4" spans="1:2" s="2" customFormat="1" ht="17.25" customHeight="1" x14ac:dyDescent="0.2">
      <c r="A4" s="3" t="s">
        <v>3</v>
      </c>
      <c r="B4" s="52" t="s">
        <v>22</v>
      </c>
    </row>
    <row r="5" spans="1:2" s="2" customFormat="1" ht="17.25" customHeight="1" x14ac:dyDescent="0.2">
      <c r="A5" s="4" t="s">
        <v>4</v>
      </c>
      <c r="B5" s="53" t="s">
        <v>192</v>
      </c>
    </row>
    <row r="6" spans="1:2" s="2" customFormat="1" ht="17.25" customHeight="1" x14ac:dyDescent="0.2">
      <c r="A6" s="3" t="s">
        <v>5</v>
      </c>
      <c r="B6" s="52" t="s">
        <v>21</v>
      </c>
    </row>
    <row r="7" spans="1:2" s="2" customFormat="1" ht="17.25" customHeight="1" x14ac:dyDescent="0.2">
      <c r="A7" s="4" t="s">
        <v>6</v>
      </c>
      <c r="B7" s="53" t="s">
        <v>193</v>
      </c>
    </row>
    <row r="8" spans="1:2" s="2" customFormat="1" ht="17.25" customHeight="1" x14ac:dyDescent="0.2">
      <c r="A8" s="3" t="s">
        <v>7</v>
      </c>
      <c r="B8" s="52" t="s">
        <v>25</v>
      </c>
    </row>
    <row r="9" spans="1:2" s="2" customFormat="1" ht="17.25" customHeight="1" x14ac:dyDescent="0.2">
      <c r="A9" s="4" t="s">
        <v>8</v>
      </c>
      <c r="B9" s="53" t="s">
        <v>20</v>
      </c>
    </row>
    <row r="10" spans="1:2" s="2" customFormat="1" ht="17.25" customHeight="1" x14ac:dyDescent="0.2">
      <c r="A10" s="3" t="s">
        <v>9</v>
      </c>
      <c r="B10" s="52" t="s">
        <v>194</v>
      </c>
    </row>
    <row r="11" spans="1:2" s="2" customFormat="1" ht="17.25" customHeight="1" x14ac:dyDescent="0.2">
      <c r="A11" s="4" t="s">
        <v>10</v>
      </c>
      <c r="B11" s="53" t="s">
        <v>195</v>
      </c>
    </row>
    <row r="12" spans="1:2" s="2" customFormat="1" ht="17.25" customHeight="1" x14ac:dyDescent="0.2">
      <c r="A12" s="3" t="s">
        <v>11</v>
      </c>
      <c r="B12" s="52" t="s">
        <v>196</v>
      </c>
    </row>
    <row r="13" spans="1:2" s="2" customFormat="1" ht="17.25" customHeight="1" x14ac:dyDescent="0.2">
      <c r="A13" s="4" t="s">
        <v>12</v>
      </c>
      <c r="B13" s="53" t="s">
        <v>197</v>
      </c>
    </row>
    <row r="14" spans="1:2" s="2" customFormat="1" ht="17.25" customHeight="1" thickBot="1" x14ac:dyDescent="0.25">
      <c r="A14" s="5" t="s">
        <v>13</v>
      </c>
      <c r="B14" s="54" t="s">
        <v>195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Andrii</dc:creator>
  <cp:lastModifiedBy>Andrii</cp:lastModifiedBy>
  <cp:lastPrinted>2002-11-05T15:26:25Z</cp:lastPrinted>
  <dcterms:created xsi:type="dcterms:W3CDTF">2002-11-05T15:28:02Z</dcterms:created>
  <dcterms:modified xsi:type="dcterms:W3CDTF">2020-05-26T10:18:08Z</dcterms:modified>
</cp:coreProperties>
</file>