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10245" yWindow="-15" windowWidth="10290" windowHeight="8040" tabRatio="601"/>
  </bookViews>
  <sheets>
    <sheet name="1-2" sheetId="51" r:id="rId1"/>
  </sheets>
  <externalReferences>
    <externalReference r:id="rId2"/>
    <externalReference r:id="rId3"/>
  </externalReferences>
  <definedNames>
    <definedName name="__IntlFixup" hidden="1">TRUE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вв" hidden="1">{"программа",#N/A,TRUE,"lessons";"продажа оргтехники",#N/A,TRUE,"образец"}</definedName>
    <definedName name="ввввввввв" hidden="1">{"'PRODUCTIONCOST SHEET'!$B$3:$G$48"}</definedName>
    <definedName name="вввццц" hidden="1">{"программа",#N/A,TRUE,"lessons";"продажа оргтехники",#N/A,TRUE,"образец"}</definedName>
    <definedName name="е" hidden="1">{"программа",#N/A,TRUE,"lessons";"продажа оргтехники",#N/A,TRUE,"образец"}</definedName>
    <definedName name="жж" hidden="1">[1]MASTER!#REF!</definedName>
    <definedName name="з" hidden="1">{"программа",#N/A,TRUE,"lessons";"продажа оргтехники",#N/A,TRUE,"образец"}</definedName>
    <definedName name="ййййййййййййййй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кав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ккккккккккккккккккккк" hidden="1">{#N/A,#N/A,FALSE,"PRJCTED QTRLY QTY's"}</definedName>
    <definedName name="ува" hidden="1">[1]MASTER!#REF!,[1]MASTER!#REF!,[1]MASTER!#REF!,[1]MASTER!#REF!,[1]MASTER!#REF!,[1]MASTER!#REF!,[1]MASTER!#REF!,[1]MASTER!$A$98:$IV$272</definedName>
    <definedName name="уууууууууууууууууу" hidden="1">{#N/A,#N/A,FALSE,"PRJCTED QTRLY $'s"}</definedName>
    <definedName name="уц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х" hidden="1">{"программа",#N/A,TRUE,"lessons";"продажа оргтехники",#N/A,TRUE,"образец"}</definedName>
    <definedName name="ццццццццццццц" hidden="1">{"программа",#N/A,TRUE,"lessons";"продажа оргтехники",#N/A,TRUE,"образец"}</definedName>
    <definedName name="ы" hidden="1">[1]MASTER!#REF!</definedName>
  </definedNames>
  <calcPr calcId="144525"/>
</workbook>
</file>

<file path=xl/calcChain.xml><?xml version="1.0" encoding="utf-8"?>
<calcChain xmlns="http://schemas.openxmlformats.org/spreadsheetml/2006/main">
  <c r="F3" i="51" l="1"/>
  <c r="F4" i="51"/>
  <c r="F5" i="51"/>
  <c r="F6" i="51"/>
  <c r="F7" i="51"/>
  <c r="F8" i="51"/>
  <c r="G8" i="51" s="1"/>
  <c r="F9" i="51"/>
  <c r="F10" i="51"/>
  <c r="F11" i="51"/>
  <c r="F12" i="51"/>
  <c r="F13" i="51"/>
  <c r="G13" i="51" s="1"/>
  <c r="F14" i="51"/>
  <c r="G14" i="51" s="1"/>
  <c r="F15" i="51"/>
  <c r="F16" i="51"/>
  <c r="F17" i="51"/>
  <c r="F18" i="51"/>
  <c r="F19" i="51"/>
  <c r="F20" i="51"/>
  <c r="G20" i="51" s="1"/>
  <c r="F21" i="51"/>
  <c r="F22" i="51"/>
  <c r="F23" i="51"/>
  <c r="F24" i="51"/>
  <c r="F25" i="51"/>
  <c r="G25" i="51" s="1"/>
  <c r="F26" i="51"/>
  <c r="G26" i="51" s="1"/>
  <c r="F27" i="51"/>
  <c r="F28" i="51"/>
  <c r="F29" i="51"/>
  <c r="F30" i="51"/>
  <c r="F31" i="51"/>
  <c r="F32" i="51"/>
  <c r="G32" i="51" s="1"/>
  <c r="F33" i="51"/>
  <c r="F34" i="51"/>
  <c r="F35" i="51"/>
  <c r="F36" i="51"/>
  <c r="F37" i="51"/>
  <c r="G37" i="51" s="1"/>
  <c r="F38" i="51"/>
  <c r="G38" i="51" s="1"/>
  <c r="F39" i="51"/>
  <c r="F40" i="51"/>
  <c r="F41" i="51"/>
  <c r="F42" i="51"/>
  <c r="F43" i="51"/>
  <c r="F44" i="51"/>
  <c r="G44" i="51" s="1"/>
  <c r="F45" i="51"/>
  <c r="F46" i="51"/>
  <c r="F47" i="51"/>
  <c r="F48" i="51"/>
  <c r="F49" i="51"/>
  <c r="G49" i="51" s="1"/>
  <c r="F50" i="51"/>
  <c r="G50" i="51" s="1"/>
  <c r="F51" i="51"/>
  <c r="F2" i="51"/>
  <c r="G3" i="51"/>
  <c r="G4" i="51"/>
  <c r="G5" i="51"/>
  <c r="G6" i="51"/>
  <c r="G7" i="51"/>
  <c r="G9" i="51"/>
  <c r="G10" i="51"/>
  <c r="G11" i="51"/>
  <c r="G12" i="51"/>
  <c r="G15" i="51"/>
  <c r="G16" i="51"/>
  <c r="G17" i="51"/>
  <c r="G18" i="51"/>
  <c r="H18" i="51" s="1"/>
  <c r="I18" i="51" s="1"/>
  <c r="J18" i="51" s="1"/>
  <c r="G19" i="51"/>
  <c r="G21" i="51"/>
  <c r="G22" i="51"/>
  <c r="G23" i="51"/>
  <c r="G24" i="51"/>
  <c r="G27" i="51"/>
  <c r="G28" i="51"/>
  <c r="G29" i="51"/>
  <c r="G30" i="51"/>
  <c r="G31" i="51"/>
  <c r="G33" i="51"/>
  <c r="G34" i="51"/>
  <c r="G35" i="51"/>
  <c r="G36" i="51"/>
  <c r="G39" i="51"/>
  <c r="G40" i="51"/>
  <c r="G41" i="51"/>
  <c r="G42" i="51"/>
  <c r="G43" i="51"/>
  <c r="G45" i="51"/>
  <c r="G46" i="51"/>
  <c r="G47" i="51"/>
  <c r="G48" i="51"/>
  <c r="H48" i="51" s="1"/>
  <c r="I48" i="51" s="1"/>
  <c r="J48" i="51" s="1"/>
  <c r="G51" i="51"/>
  <c r="G2" i="51"/>
  <c r="I3" i="51"/>
  <c r="I4" i="51"/>
  <c r="J4" i="51" s="1"/>
  <c r="I5" i="51"/>
  <c r="J5" i="51" s="1"/>
  <c r="I15" i="51"/>
  <c r="J15" i="51" s="1"/>
  <c r="I16" i="51"/>
  <c r="J16" i="51" s="1"/>
  <c r="I27" i="51"/>
  <c r="J27" i="51" s="1"/>
  <c r="I28" i="51"/>
  <c r="J28" i="51" s="1"/>
  <c r="I29" i="51"/>
  <c r="J29" i="51" s="1"/>
  <c r="I39" i="51"/>
  <c r="I40" i="51"/>
  <c r="J40" i="51" s="1"/>
  <c r="I51" i="51"/>
  <c r="J51" i="51" s="1"/>
  <c r="J3" i="51"/>
  <c r="J39" i="51"/>
  <c r="H3" i="51"/>
  <c r="H4" i="51"/>
  <c r="H5" i="51"/>
  <c r="H6" i="51"/>
  <c r="I6" i="51" s="1"/>
  <c r="J6" i="51" s="1"/>
  <c r="H7" i="51"/>
  <c r="I7" i="51" s="1"/>
  <c r="J7" i="51" s="1"/>
  <c r="H9" i="51"/>
  <c r="I9" i="51" s="1"/>
  <c r="J9" i="51" s="1"/>
  <c r="H10" i="51"/>
  <c r="I10" i="51" s="1"/>
  <c r="J10" i="51" s="1"/>
  <c r="H11" i="51"/>
  <c r="I11" i="51" s="1"/>
  <c r="J11" i="51" s="1"/>
  <c r="H12" i="51"/>
  <c r="I12" i="51" s="1"/>
  <c r="J12" i="51" s="1"/>
  <c r="H15" i="51"/>
  <c r="H16" i="51"/>
  <c r="H17" i="51"/>
  <c r="I17" i="51" s="1"/>
  <c r="J17" i="51" s="1"/>
  <c r="H19" i="51"/>
  <c r="I19" i="51" s="1"/>
  <c r="J19" i="51" s="1"/>
  <c r="H21" i="51"/>
  <c r="I21" i="51" s="1"/>
  <c r="J21" i="51" s="1"/>
  <c r="H22" i="51"/>
  <c r="I22" i="51" s="1"/>
  <c r="J22" i="51" s="1"/>
  <c r="H23" i="51"/>
  <c r="I23" i="51" s="1"/>
  <c r="J23" i="51" s="1"/>
  <c r="H24" i="51"/>
  <c r="I24" i="51" s="1"/>
  <c r="J24" i="51" s="1"/>
  <c r="H27" i="51"/>
  <c r="H28" i="51"/>
  <c r="H29" i="51"/>
  <c r="H30" i="51"/>
  <c r="I30" i="51" s="1"/>
  <c r="J30" i="51" s="1"/>
  <c r="H31" i="51"/>
  <c r="I31" i="51" s="1"/>
  <c r="J31" i="51" s="1"/>
  <c r="H33" i="51"/>
  <c r="I33" i="51" s="1"/>
  <c r="J33" i="51" s="1"/>
  <c r="H34" i="51"/>
  <c r="I34" i="51" s="1"/>
  <c r="J34" i="51" s="1"/>
  <c r="H35" i="51"/>
  <c r="I35" i="51" s="1"/>
  <c r="J35" i="51" s="1"/>
  <c r="H36" i="51"/>
  <c r="I36" i="51" s="1"/>
  <c r="J36" i="51" s="1"/>
  <c r="H39" i="51"/>
  <c r="H40" i="51"/>
  <c r="H41" i="51"/>
  <c r="I41" i="51" s="1"/>
  <c r="J41" i="51" s="1"/>
  <c r="H42" i="51"/>
  <c r="I42" i="51" s="1"/>
  <c r="J42" i="51" s="1"/>
  <c r="H43" i="51"/>
  <c r="I43" i="51" s="1"/>
  <c r="J43" i="51" s="1"/>
  <c r="H45" i="51"/>
  <c r="I45" i="51" s="1"/>
  <c r="J45" i="51" s="1"/>
  <c r="H46" i="51"/>
  <c r="I46" i="51" s="1"/>
  <c r="J46" i="51" s="1"/>
  <c r="H47" i="51"/>
  <c r="I47" i="51" s="1"/>
  <c r="J47" i="51" s="1"/>
  <c r="H51" i="51"/>
  <c r="H2" i="51"/>
  <c r="I2" i="51" s="1"/>
  <c r="J2" i="51" s="1"/>
  <c r="H44" i="51" l="1"/>
  <c r="I44" i="51" s="1"/>
  <c r="J44" i="51" s="1"/>
  <c r="H32" i="51"/>
  <c r="I32" i="51" s="1"/>
  <c r="J32" i="51" s="1"/>
  <c r="H20" i="51"/>
  <c r="I20" i="51" s="1"/>
  <c r="J20" i="51" s="1"/>
  <c r="H8" i="51"/>
  <c r="I8" i="51" s="1"/>
  <c r="J8" i="51" s="1"/>
  <c r="H50" i="51"/>
  <c r="I50" i="51" s="1"/>
  <c r="J50" i="51" s="1"/>
  <c r="H38" i="51"/>
  <c r="I38" i="51" s="1"/>
  <c r="J38" i="51" s="1"/>
  <c r="H26" i="51"/>
  <c r="I26" i="51" s="1"/>
  <c r="J26" i="51" s="1"/>
  <c r="H14" i="51"/>
  <c r="I14" i="51" s="1"/>
  <c r="J14" i="51" s="1"/>
  <c r="H49" i="51"/>
  <c r="I49" i="51" s="1"/>
  <c r="J49" i="51" s="1"/>
  <c r="H37" i="51"/>
  <c r="I37" i="51" s="1"/>
  <c r="J37" i="51" s="1"/>
  <c r="H25" i="51"/>
  <c r="I25" i="51" s="1"/>
  <c r="J25" i="51" s="1"/>
  <c r="H13" i="51"/>
  <c r="I13" i="51" s="1"/>
  <c r="J13" i="51" s="1"/>
</calcChain>
</file>

<file path=xl/sharedStrings.xml><?xml version="1.0" encoding="utf-8"?>
<sst xmlns="http://schemas.openxmlformats.org/spreadsheetml/2006/main" count="163" uniqueCount="145">
  <si>
    <t>Анна</t>
  </si>
  <si>
    <t>Николаевна</t>
  </si>
  <si>
    <t>Раиса</t>
  </si>
  <si>
    <t>Виктор</t>
  </si>
  <si>
    <t>Юрий</t>
  </si>
  <si>
    <t>Нина</t>
  </si>
  <si>
    <t>Любовь</t>
  </si>
  <si>
    <t>Васильевна</t>
  </si>
  <si>
    <t>Петрович</t>
  </si>
  <si>
    <t>Сергей</t>
  </si>
  <si>
    <t>Николаевич</t>
  </si>
  <si>
    <t>Павлович</t>
  </si>
  <si>
    <t>Леонидович</t>
  </si>
  <si>
    <t>Алексеевна</t>
  </si>
  <si>
    <t>Семенович</t>
  </si>
  <si>
    <t>Павел</t>
  </si>
  <si>
    <t>Викторович</t>
  </si>
  <si>
    <t>Михайлович</t>
  </si>
  <si>
    <t>Васильевич</t>
  </si>
  <si>
    <t>Дмитрий</t>
  </si>
  <si>
    <t>Олег</t>
  </si>
  <si>
    <t>Яковлевич</t>
  </si>
  <si>
    <t>Юрьевич</t>
  </si>
  <si>
    <t>№</t>
  </si>
  <si>
    <t>Валентина</t>
  </si>
  <si>
    <t>Фамилия</t>
  </si>
  <si>
    <t>Имя</t>
  </si>
  <si>
    <t>Олеговна</t>
  </si>
  <si>
    <t>1$</t>
  </si>
  <si>
    <t>Алексеевич</t>
  </si>
  <si>
    <t>Пелагея</t>
  </si>
  <si>
    <t>Павловна</t>
  </si>
  <si>
    <t>Отчество</t>
  </si>
  <si>
    <t>Ангелочкин</t>
  </si>
  <si>
    <t>Везунчиков</t>
  </si>
  <si>
    <t>Добрецов</t>
  </si>
  <si>
    <t>Денис</t>
  </si>
  <si>
    <t>Давидович</t>
  </si>
  <si>
    <t>Душечкин</t>
  </si>
  <si>
    <t>Замечательная</t>
  </si>
  <si>
    <t>Зинаида</t>
  </si>
  <si>
    <t>Красавцев</t>
  </si>
  <si>
    <t>Мирный</t>
  </si>
  <si>
    <t>Максим</t>
  </si>
  <si>
    <t>Неунывающий</t>
  </si>
  <si>
    <t>Никита</t>
  </si>
  <si>
    <t>Оптимистов</t>
  </si>
  <si>
    <t>Отличницева</t>
  </si>
  <si>
    <t>Позитивов</t>
  </si>
  <si>
    <t>Праздникова</t>
  </si>
  <si>
    <t>Прекрасная</t>
  </si>
  <si>
    <t>Приятный</t>
  </si>
  <si>
    <t>Радостная</t>
  </si>
  <si>
    <t>Радостный</t>
  </si>
  <si>
    <t>Роман</t>
  </si>
  <si>
    <t>Русланович</t>
  </si>
  <si>
    <t>Счастливцев</t>
  </si>
  <si>
    <t>Кириллович</t>
  </si>
  <si>
    <t>Удальцов</t>
  </si>
  <si>
    <t>Константин</t>
  </si>
  <si>
    <t>Хороших</t>
  </si>
  <si>
    <t>Харитон</t>
  </si>
  <si>
    <t>Харитонович</t>
  </si>
  <si>
    <t>Веселый</t>
  </si>
  <si>
    <t>Василий</t>
  </si>
  <si>
    <t>Толерантная</t>
  </si>
  <si>
    <t>Таисия</t>
  </si>
  <si>
    <t>Тихоновна</t>
  </si>
  <si>
    <t>Добрейший</t>
  </si>
  <si>
    <t>Даниил</t>
  </si>
  <si>
    <t>Антон</t>
  </si>
  <si>
    <t>Дмитриевич</t>
  </si>
  <si>
    <t>Данилович</t>
  </si>
  <si>
    <t>Захаровна</t>
  </si>
  <si>
    <t>Оксана</t>
  </si>
  <si>
    <t>Осипович</t>
  </si>
  <si>
    <t>Полина</t>
  </si>
  <si>
    <t>Платоновна</t>
  </si>
  <si>
    <t>Платон</t>
  </si>
  <si>
    <t>Романовна</t>
  </si>
  <si>
    <t>Устин</t>
  </si>
  <si>
    <t>Устинович</t>
  </si>
  <si>
    <t>Улыбочкина</t>
  </si>
  <si>
    <t>Ульяна</t>
  </si>
  <si>
    <t>Устиновна</t>
  </si>
  <si>
    <t>Ангелочкина</t>
  </si>
  <si>
    <t>Везунчикова</t>
  </si>
  <si>
    <t>Вера</t>
  </si>
  <si>
    <t>Веселая</t>
  </si>
  <si>
    <t>Викторовна</t>
  </si>
  <si>
    <t>Добрецова</t>
  </si>
  <si>
    <t>Дарья</t>
  </si>
  <si>
    <t>Дмитриевна</t>
  </si>
  <si>
    <t>Душечкина</t>
  </si>
  <si>
    <t>Дина</t>
  </si>
  <si>
    <t>Замечательный</t>
  </si>
  <si>
    <t>Захар</t>
  </si>
  <si>
    <t>Захарович</t>
  </si>
  <si>
    <t>Леонид</t>
  </si>
  <si>
    <t>Лариса</t>
  </si>
  <si>
    <t>Леонтьевна</t>
  </si>
  <si>
    <t>Мирная</t>
  </si>
  <si>
    <t>Марина</t>
  </si>
  <si>
    <t>Максимовна</t>
  </si>
  <si>
    <t>Неунывающая</t>
  </si>
  <si>
    <t>Оптимистова</t>
  </si>
  <si>
    <t>Ольга</t>
  </si>
  <si>
    <t>Позитивная</t>
  </si>
  <si>
    <t>Праздников</t>
  </si>
  <si>
    <t>Платонович</t>
  </si>
  <si>
    <t>Прекрасный</t>
  </si>
  <si>
    <t>Петр</t>
  </si>
  <si>
    <t>Рената</t>
  </si>
  <si>
    <t>Руслановна</t>
  </si>
  <si>
    <t>Радостнов</t>
  </si>
  <si>
    <t>Руслан</t>
  </si>
  <si>
    <t>Романович</t>
  </si>
  <si>
    <t>Романтичный</t>
  </si>
  <si>
    <t>Станислав</t>
  </si>
  <si>
    <t>Счастливцева</t>
  </si>
  <si>
    <t>Светлана</t>
  </si>
  <si>
    <t>Сергеевна</t>
  </si>
  <si>
    <t>Толерантный</t>
  </si>
  <si>
    <t>Тимофей</t>
  </si>
  <si>
    <t>Трофимович</t>
  </si>
  <si>
    <t>Хорошая</t>
  </si>
  <si>
    <t>Христина</t>
  </si>
  <si>
    <t>Харитоновна</t>
  </si>
  <si>
    <t>Юбилейный</t>
  </si>
  <si>
    <t>Юркая</t>
  </si>
  <si>
    <t>Юлия</t>
  </si>
  <si>
    <t>Юрьевна</t>
  </si>
  <si>
    <t>Ясная</t>
  </si>
  <si>
    <t>Яна</t>
  </si>
  <si>
    <t>Яковлевна</t>
  </si>
  <si>
    <t>Ясный</t>
  </si>
  <si>
    <t>Яков</t>
  </si>
  <si>
    <t>Оклад, €</t>
  </si>
  <si>
    <t>Премия, €</t>
  </si>
  <si>
    <t>Итого, €</t>
  </si>
  <si>
    <t>Налог, €</t>
  </si>
  <si>
    <t>% премии</t>
  </si>
  <si>
    <t>Итого, р</t>
  </si>
  <si>
    <t>Итого, $</t>
  </si>
  <si>
    <t>% налога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</si>
</sst>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\ _р_._-;\-* #,##0\ _р_._-;_-* &quot;-&quot;\ _р_._-;_-@_-"/>
    <numFmt numFmtId="167" formatCode="_-* #,##0.00\ _р_._-;\-* #,##0.00\ _р_._-;_-* &quot;-&quot;??\ _р_._-;_-@_-"/>
    <numFmt numFmtId="168" formatCode="#,##0\ [$€-1]"/>
    <numFmt numFmtId="169" formatCode="_([$€]* #,##0.00_);_([$€]* \(#,##0.00\);_([$€]* &quot;-&quot;??_);_(@_)"/>
    <numFmt numFmtId="170" formatCode="#,##0.00&quot;р.&quot;"/>
    <numFmt numFmtId="171" formatCode="#,##0\ [$€-1];[Red]\-#,##0\ [$€-1]"/>
    <numFmt numFmtId="172" formatCode="#,##0.00\ &quot;р.&quot;"/>
    <numFmt numFmtId="173" formatCode="[$$-409]#,##0.00"/>
  </numFmts>
  <fonts count="29" x14ac:knownFonts="1">
    <font>
      <sz val="10"/>
      <name val="Arial Cyr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i/>
      <sz val="14"/>
      <color indexed="9"/>
      <name val="Arial Cyr"/>
      <family val="2"/>
      <charset val="204"/>
    </font>
    <font>
      <sz val="10"/>
      <name val="Helv"/>
      <charset val="204"/>
    </font>
    <font>
      <b/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8"/>
      <name val="Helv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9FFCC"/>
        <bgColor indexed="21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</borders>
  <cellStyleXfs count="2204">
    <xf numFmtId="0" fontId="0" fillId="0" borderId="0"/>
    <xf numFmtId="169" fontId="2" fillId="0" borderId="0" applyFont="0" applyFill="0" applyBorder="0" applyAlignment="0" applyProtection="0"/>
    <xf numFmtId="0" fontId="4" fillId="2" borderId="0">
      <alignment horizont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1" fontId="2" fillId="0" borderId="0" applyFont="0" applyFill="0" applyBorder="0" applyAlignment="0" applyProtection="0"/>
    <xf numFmtId="0" fontId="9" fillId="0" borderId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10" fillId="8" borderId="1" applyNumberFormat="0" applyAlignment="0" applyProtection="0"/>
    <xf numFmtId="0" fontId="11" fillId="21" borderId="2" applyNumberFormat="0" applyAlignment="0" applyProtection="0"/>
    <xf numFmtId="0" fontId="12" fillId="21" borderId="1" applyNumberFormat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22" borderId="7" applyNumberFormat="0" applyAlignment="0" applyProtection="0"/>
    <xf numFmtId="0" fontId="18" fillId="0" borderId="0" applyNumberFormat="0" applyFill="0" applyBorder="0" applyAlignment="0" applyProtection="0"/>
    <xf numFmtId="0" fontId="19" fillId="23" borderId="0" applyNumberFormat="0" applyBorder="0" applyAlignment="0" applyProtection="0"/>
    <xf numFmtId="0" fontId="2" fillId="0" borderId="0"/>
    <xf numFmtId="0" fontId="20" fillId="4" borderId="0" applyNumberFormat="0" applyBorder="0" applyAlignment="0" applyProtection="0"/>
    <xf numFmtId="0" fontId="21" fillId="0" borderId="0" applyNumberFormat="0" applyFill="0" applyBorder="0" applyAlignment="0" applyProtection="0"/>
    <xf numFmtId="0" fontId="1" fillId="24" borderId="8" applyNumberFormat="0" applyFont="0" applyAlignment="0" applyProtection="0"/>
    <xf numFmtId="9" fontId="2" fillId="0" borderId="0" applyFont="0" applyFill="0" applyBorder="0" applyAlignment="0" applyProtection="0"/>
    <xf numFmtId="0" fontId="22" fillId="0" borderId="9" applyNumberFormat="0" applyFill="0" applyAlignment="0" applyProtection="0"/>
    <xf numFmtId="0" fontId="5" fillId="0" borderId="0"/>
    <xf numFmtId="0" fontId="1" fillId="0" borderId="0">
      <alignment vertical="justify"/>
    </xf>
    <xf numFmtId="0" fontId="23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4" fillId="5" borderId="0" applyNumberFormat="0" applyBorder="0" applyAlignment="0" applyProtection="0"/>
    <xf numFmtId="168" fontId="1" fillId="0" borderId="0" applyFont="0" applyFill="0" applyBorder="0" applyAlignment="0" applyProtection="0"/>
    <xf numFmtId="0" fontId="27" fillId="0" borderId="0"/>
    <xf numFmtId="0" fontId="1" fillId="0" borderId="0"/>
    <xf numFmtId="0" fontId="28" fillId="0" borderId="0"/>
  </cellStyleXfs>
  <cellXfs count="11">
    <xf numFmtId="0" fontId="0" fillId="0" borderId="0" xfId="0"/>
    <xf numFmtId="0" fontId="25" fillId="0" borderId="0" xfId="0" applyFont="1"/>
    <xf numFmtId="0" fontId="26" fillId="25" borderId="10" xfId="3" applyNumberFormat="1" applyFont="1" applyFill="1" applyBorder="1" applyAlignment="1">
      <alignment horizontal="center" vertical="center" wrapText="1"/>
    </xf>
    <xf numFmtId="0" fontId="25" fillId="0" borderId="10" xfId="3" applyFont="1" applyFill="1" applyBorder="1" applyAlignment="1"/>
    <xf numFmtId="0" fontId="25" fillId="0" borderId="10" xfId="3" applyNumberFormat="1" applyFont="1" applyFill="1" applyBorder="1" applyAlignment="1"/>
    <xf numFmtId="9" fontId="25" fillId="0" borderId="10" xfId="3" applyNumberFormat="1" applyFont="1" applyFill="1" applyBorder="1" applyAlignment="1"/>
    <xf numFmtId="171" fontId="26" fillId="25" borderId="10" xfId="3" applyNumberFormat="1" applyFont="1" applyFill="1" applyBorder="1" applyAlignment="1">
      <alignment horizontal="center" vertical="center" wrapText="1"/>
    </xf>
    <xf numFmtId="172" fontId="25" fillId="0" borderId="10" xfId="3" applyNumberFormat="1" applyFont="1" applyFill="1" applyBorder="1" applyAlignment="1"/>
    <xf numFmtId="0" fontId="25" fillId="0" borderId="0" xfId="0" applyNumberFormat="1" applyFont="1"/>
    <xf numFmtId="170" fontId="25" fillId="0" borderId="10" xfId="3" applyNumberFormat="1" applyFont="1" applyFill="1" applyBorder="1" applyAlignment="1"/>
    <xf numFmtId="173" fontId="25" fillId="0" borderId="10" xfId="3" applyNumberFormat="1" applyFont="1" applyFill="1" applyBorder="1" applyAlignment="1"/>
  </cellXfs>
  <cellStyles count="2204">
    <cellStyle name="_3ДМ" xfId="4"/>
    <cellStyle name="_3ДМ_БЕЛ" xfId="5"/>
    <cellStyle name="_3ДМ_РЕЧ" xfId="6"/>
    <cellStyle name="_PRICE" xfId="7"/>
    <cellStyle name="_Август" xfId="8"/>
    <cellStyle name="_Август_Дистанц." xfId="9"/>
    <cellStyle name="_Август_Индив." xfId="10"/>
    <cellStyle name="_АКАД" xfId="11"/>
    <cellStyle name="_АКАД_БЕЛ" xfId="12"/>
    <cellStyle name="_АКАД_РЕЧ" xfId="13"/>
    <cellStyle name="_Апрель" xfId="14"/>
    <cellStyle name="_Апрель_3ДМ" xfId="15"/>
    <cellStyle name="_Апрель_3ДМ_БЕЛ" xfId="16"/>
    <cellStyle name="_Апрель_3ДМ_РЕЧ" xfId="17"/>
    <cellStyle name="_Апрель_Август" xfId="18"/>
    <cellStyle name="_Апрель_Август_Дистанц." xfId="19"/>
    <cellStyle name="_Апрель_Август_Индив." xfId="20"/>
    <cellStyle name="_Апрель_АКАД" xfId="21"/>
    <cellStyle name="_Апрель_АКАД_БЕЛ" xfId="22"/>
    <cellStyle name="_Апрель_АКАД_РЕЧ" xfId="23"/>
    <cellStyle name="_Апрель_Б9560" xfId="24"/>
    <cellStyle name="_Апрель_Б9560_БЕЛ" xfId="25"/>
    <cellStyle name="_Апрель_Б9560_РЕЧ" xfId="26"/>
    <cellStyle name="_Апрель_БЕЛ" xfId="27"/>
    <cellStyle name="_Апрель_БИНТ" xfId="28"/>
    <cellStyle name="_Апрель_БИНТ_БЕЛ" xfId="29"/>
    <cellStyle name="_Апрель_БИНТ_РЕЧ" xfId="30"/>
    <cellStyle name="_Апрель_БУХ" xfId="31"/>
    <cellStyle name="_Апрель_БУХ_БЕЛ" xfId="32"/>
    <cellStyle name="_Апрель_БУХ_РЕЧ" xfId="33"/>
    <cellStyle name="_Апрель_ВЕБДИЗ" xfId="34"/>
    <cellStyle name="_Апрель_ВЕБДИЗ_БЕЛ" xfId="35"/>
    <cellStyle name="_Апрель_ВЕБДИЗ_РЕЧ" xfId="36"/>
    <cellStyle name="_Апрель_ВЕБМАСТ" xfId="37"/>
    <cellStyle name="_Апрель_ВЕБМАСТ_БЕЛ" xfId="38"/>
    <cellStyle name="_Апрель_ВЕБМАСТ_РЕЧ" xfId="39"/>
    <cellStyle name="_Апрель_ВУЕ" xfId="40"/>
    <cellStyle name="_Апрель_ВУЕ_БЕЛ" xfId="41"/>
    <cellStyle name="_Апрель_ВУЕ_РЕЧ" xfId="42"/>
    <cellStyle name="_Апрель_Дети" xfId="43"/>
    <cellStyle name="_Апрель_Дети_БЕЛ" xfId="44"/>
    <cellStyle name="_Апрель_Дети_РЕЧ" xfId="45"/>
    <cellStyle name="_Апрель_Дистанц." xfId="46"/>
    <cellStyle name="_Апрель_Индив." xfId="47"/>
    <cellStyle name="_Апрель_Индив._БЕЛ" xfId="48"/>
    <cellStyle name="_Апрель_Индив._РЕЧ" xfId="49"/>
    <cellStyle name="_Апрель_Июль" xfId="50"/>
    <cellStyle name="_Апрель_Июль_Август" xfId="51"/>
    <cellStyle name="_Апрель_Июль_Август_Дистанц." xfId="52"/>
    <cellStyle name="_Апрель_Июль_Август_Индив." xfId="53"/>
    <cellStyle name="_Апрель_Июль_БЕЛ" xfId="54"/>
    <cellStyle name="_Апрель_Июль_БИНТ" xfId="55"/>
    <cellStyle name="_Апрель_Июль_БИНТ_БЕЛ" xfId="56"/>
    <cellStyle name="_Апрель_Июль_БИНТ_РЕЧ" xfId="57"/>
    <cellStyle name="_Апрель_Июль_ВЕБДИЗ" xfId="58"/>
    <cellStyle name="_Апрель_Июль_ВЕБМАСТ" xfId="59"/>
    <cellStyle name="_Апрель_Июль_ВЕБМАСТ_БЕЛ" xfId="60"/>
    <cellStyle name="_Апрель_Июль_ВЕБМАСТ_РЕЧ" xfId="61"/>
    <cellStyle name="_Апрель_Июль_Дети" xfId="62"/>
    <cellStyle name="_Апрель_Июль_Дистанц." xfId="63"/>
    <cellStyle name="_Апрель_Июль_Индив." xfId="64"/>
    <cellStyle name="_Апрель_Июль_Индив._БЕЛ" xfId="65"/>
    <cellStyle name="_Апрель_Июль_Индив._РЕЧ" xfId="66"/>
    <cellStyle name="_Апрель_Июль_Июнь" xfId="67"/>
    <cellStyle name="_Апрель_Июль_Июнь_Август" xfId="68"/>
    <cellStyle name="_Апрель_Июль_Июнь_Дистанц." xfId="69"/>
    <cellStyle name="_Апрель_Июль_Июнь_Индив." xfId="70"/>
    <cellStyle name="_Апрель_Июль_Июнь_КБУ" xfId="71"/>
    <cellStyle name="_Апрель_Июль_Июнь_Май" xfId="72"/>
    <cellStyle name="_Апрель_Июль_КБУ" xfId="73"/>
    <cellStyle name="_Апрель_Июль_КРН" xfId="74"/>
    <cellStyle name="_Апрель_Июль_Май" xfId="75"/>
    <cellStyle name="_Апрель_Июль_ОПШ" xfId="76"/>
    <cellStyle name="_Апрель_Июль_СР" xfId="77"/>
    <cellStyle name="_Апрель_Июнь" xfId="78"/>
    <cellStyle name="_Апрель_Июнь_1" xfId="79"/>
    <cellStyle name="_Апрель_Июнь_1_Август" xfId="80"/>
    <cellStyle name="_Апрель_Июнь_1_Дистанц." xfId="81"/>
    <cellStyle name="_Апрель_Июнь_1_Индив." xfId="82"/>
    <cellStyle name="_Апрель_Июнь_1_КБУ" xfId="83"/>
    <cellStyle name="_Апрель_Июнь_1_Май" xfId="84"/>
    <cellStyle name="_Апрель_Июнь_Август" xfId="85"/>
    <cellStyle name="_Апрель_Июнь_Август_Дистанц." xfId="86"/>
    <cellStyle name="_Апрель_Июнь_Август_Индив." xfId="87"/>
    <cellStyle name="_Апрель_Июнь_БЕЛ" xfId="88"/>
    <cellStyle name="_Апрель_Июнь_БИНТ" xfId="89"/>
    <cellStyle name="_Апрель_Июнь_БИНТ_БЕЛ" xfId="90"/>
    <cellStyle name="_Апрель_Июнь_БИНТ_РЕЧ" xfId="91"/>
    <cellStyle name="_Апрель_Июнь_БУХ" xfId="92"/>
    <cellStyle name="_Апрель_Июнь_БУХ_БЕЛ" xfId="93"/>
    <cellStyle name="_Апрель_Июнь_БУХ_РЕЧ" xfId="94"/>
    <cellStyle name="_Апрель_Июнь_ВЕБДИЗ" xfId="95"/>
    <cellStyle name="_Апрель_Июнь_ВЕБМАСТ" xfId="96"/>
    <cellStyle name="_Апрель_Июнь_ВЕБМАСТ_БЕЛ" xfId="97"/>
    <cellStyle name="_Апрель_Июнь_ВЕБМАСТ_РЕЧ" xfId="98"/>
    <cellStyle name="_Апрель_Июнь_Дети" xfId="99"/>
    <cellStyle name="_Апрель_Июнь_Дистанц." xfId="100"/>
    <cellStyle name="_Апрель_Июнь_Индив." xfId="101"/>
    <cellStyle name="_Апрель_Июнь_Индив._БЕЛ" xfId="102"/>
    <cellStyle name="_Апрель_Июнь_Индив._РЕЧ" xfId="103"/>
    <cellStyle name="_Апрель_Июнь_Июнь" xfId="104"/>
    <cellStyle name="_Апрель_Июнь_Июнь_Август" xfId="105"/>
    <cellStyle name="_Апрель_Июнь_Июнь_Дистанц." xfId="106"/>
    <cellStyle name="_Апрель_Июнь_Июнь_Индив." xfId="107"/>
    <cellStyle name="_Апрель_Июнь_Июнь_КБУ" xfId="108"/>
    <cellStyle name="_Апрель_Июнь_КБУ" xfId="109"/>
    <cellStyle name="_Апрель_Июнь_КРН" xfId="110"/>
    <cellStyle name="_Апрель_Июнь_Май" xfId="111"/>
    <cellStyle name="_Апрель_Июнь_ОПШ" xfId="112"/>
    <cellStyle name="_Апрель_Июнь_СР" xfId="113"/>
    <cellStyle name="_Апрель_КБУ" xfId="114"/>
    <cellStyle name="_Апрель_КБУ_БЕЛ" xfId="115"/>
    <cellStyle name="_Апрель_КБУ_РЕЧ" xfId="116"/>
    <cellStyle name="_Апрель_КРН" xfId="117"/>
    <cellStyle name="_Апрель_Май" xfId="118"/>
    <cellStyle name="_Апрель_Май_1" xfId="119"/>
    <cellStyle name="_Апрель_Май_1_Август" xfId="120"/>
    <cellStyle name="_Апрель_Май_1_Август_Дистанц." xfId="121"/>
    <cellStyle name="_Апрель_Май_1_Август_Индив." xfId="122"/>
    <cellStyle name="_Апрель_Май_1_БЕЛ" xfId="123"/>
    <cellStyle name="_Апрель_Май_1_БИНТ" xfId="124"/>
    <cellStyle name="_Апрель_Май_1_БИНТ_БЕЛ" xfId="125"/>
    <cellStyle name="_Апрель_Май_1_БИНТ_РЕЧ" xfId="126"/>
    <cellStyle name="_Апрель_Май_1_ВЕБДИЗ" xfId="127"/>
    <cellStyle name="_Апрель_Май_1_ВЕБМАСТ" xfId="128"/>
    <cellStyle name="_Апрель_Май_1_ВЕБМАСТ_БЕЛ" xfId="129"/>
    <cellStyle name="_Апрель_Май_1_ВЕБМАСТ_РЕЧ" xfId="130"/>
    <cellStyle name="_Апрель_Май_1_Дети" xfId="131"/>
    <cellStyle name="_Апрель_Май_1_Дистанц." xfId="132"/>
    <cellStyle name="_Апрель_Май_1_Индив." xfId="133"/>
    <cellStyle name="_Апрель_Май_1_Индив._БЕЛ" xfId="134"/>
    <cellStyle name="_Апрель_Май_1_Индив._РЕЧ" xfId="135"/>
    <cellStyle name="_Апрель_Май_1_Июнь" xfId="136"/>
    <cellStyle name="_Апрель_Май_1_Июнь_Август" xfId="137"/>
    <cellStyle name="_Апрель_Май_1_Июнь_Дистанц." xfId="138"/>
    <cellStyle name="_Апрель_Май_1_Июнь_Индив." xfId="139"/>
    <cellStyle name="_Апрель_Май_1_Июнь_КБУ" xfId="140"/>
    <cellStyle name="_Апрель_Май_1_КБУ" xfId="141"/>
    <cellStyle name="_Апрель_Май_1_КРН" xfId="142"/>
    <cellStyle name="_Апрель_Май_1_ОПШ" xfId="143"/>
    <cellStyle name="_Апрель_Май_1_СР" xfId="144"/>
    <cellStyle name="_Апрель_Май_2" xfId="145"/>
    <cellStyle name="_Апрель_Май_Август" xfId="146"/>
    <cellStyle name="_Апрель_Май_Август_Дистанц." xfId="147"/>
    <cellStyle name="_Апрель_Май_Август_Индив." xfId="148"/>
    <cellStyle name="_Апрель_Май_АКАД" xfId="149"/>
    <cellStyle name="_Апрель_Май_АКАД_БЕЛ" xfId="150"/>
    <cellStyle name="_Апрель_Май_АКАД_РЕЧ" xfId="151"/>
    <cellStyle name="_Апрель_Май_Б9560" xfId="152"/>
    <cellStyle name="_Апрель_Май_Б9560_БЕЛ" xfId="153"/>
    <cellStyle name="_Апрель_Май_Б9560_РЕЧ" xfId="154"/>
    <cellStyle name="_Апрель_Май_БЕЛ" xfId="155"/>
    <cellStyle name="_Апрель_Май_БИНТ" xfId="156"/>
    <cellStyle name="_Апрель_Май_БИНТ_БЕЛ" xfId="157"/>
    <cellStyle name="_Апрель_Май_БИНТ_РЕЧ" xfId="158"/>
    <cellStyle name="_Апрель_Май_БУХ" xfId="159"/>
    <cellStyle name="_Апрель_Май_БУХ_БЕЛ" xfId="160"/>
    <cellStyle name="_Апрель_Май_БУХ_РЕЧ" xfId="161"/>
    <cellStyle name="_Апрель_Май_ВЕБДИЗ" xfId="162"/>
    <cellStyle name="_Апрель_Май_ВЕБМАСТ" xfId="163"/>
    <cellStyle name="_Апрель_Май_ВЕБМАСТ_БЕЛ" xfId="164"/>
    <cellStyle name="_Апрель_Май_ВЕБМАСТ_РЕЧ" xfId="165"/>
    <cellStyle name="_Апрель_Май_Дети" xfId="166"/>
    <cellStyle name="_Апрель_Май_Дистанц." xfId="167"/>
    <cellStyle name="_Апрель_Май_Индив." xfId="168"/>
    <cellStyle name="_Апрель_Май_Индив._БЕЛ" xfId="169"/>
    <cellStyle name="_Апрель_Май_Индив._РЕЧ" xfId="170"/>
    <cellStyle name="_Апрель_Май_Июль" xfId="171"/>
    <cellStyle name="_Апрель_Май_Июль_Август" xfId="172"/>
    <cellStyle name="_Апрель_Май_Июль_Август_Дистанц." xfId="173"/>
    <cellStyle name="_Апрель_Май_Июль_Август_Индив." xfId="174"/>
    <cellStyle name="_Апрель_Май_Июль_БЕЛ" xfId="175"/>
    <cellStyle name="_Апрель_Май_Июль_БИНТ" xfId="176"/>
    <cellStyle name="_Апрель_Май_Июль_БИНТ_БЕЛ" xfId="177"/>
    <cellStyle name="_Апрель_Май_Июль_БИНТ_РЕЧ" xfId="178"/>
    <cellStyle name="_Апрель_Май_Июль_ВЕБДИЗ" xfId="179"/>
    <cellStyle name="_Апрель_Май_Июль_ВЕБМАСТ" xfId="180"/>
    <cellStyle name="_Апрель_Май_Июль_ВЕБМАСТ_БЕЛ" xfId="181"/>
    <cellStyle name="_Апрель_Май_Июль_ВЕБМАСТ_РЕЧ" xfId="182"/>
    <cellStyle name="_Апрель_Май_Июль_Дети" xfId="183"/>
    <cellStyle name="_Апрель_Май_Июль_Дистанц." xfId="184"/>
    <cellStyle name="_Апрель_Май_Июль_Индив." xfId="185"/>
    <cellStyle name="_Апрель_Май_Июль_Индив._БЕЛ" xfId="186"/>
    <cellStyle name="_Апрель_Май_Июль_Индив._РЕЧ" xfId="187"/>
    <cellStyle name="_Апрель_Май_Июль_Июнь" xfId="188"/>
    <cellStyle name="_Апрель_Май_Июль_Июнь_Август" xfId="189"/>
    <cellStyle name="_Апрель_Май_Июль_Июнь_Дистанц." xfId="190"/>
    <cellStyle name="_Апрель_Май_Июль_Июнь_Индив." xfId="191"/>
    <cellStyle name="_Апрель_Май_Июль_Июнь_КБУ" xfId="192"/>
    <cellStyle name="_Апрель_Май_Июль_КБУ" xfId="193"/>
    <cellStyle name="_Апрель_Май_Июль_КРН" xfId="194"/>
    <cellStyle name="_Апрель_Май_Июль_ОПШ" xfId="195"/>
    <cellStyle name="_Апрель_Май_Июль_СР" xfId="196"/>
    <cellStyle name="_Апрель_Май_Июнь" xfId="197"/>
    <cellStyle name="_Апрель_Май_Июнь_1" xfId="198"/>
    <cellStyle name="_Апрель_Май_Июнь_1_Август" xfId="199"/>
    <cellStyle name="_Апрель_Май_Июнь_1_Дистанц." xfId="200"/>
    <cellStyle name="_Апрель_Май_Июнь_1_Индив." xfId="201"/>
    <cellStyle name="_Апрель_Май_Июнь_1_КБУ" xfId="202"/>
    <cellStyle name="_Апрель_Май_Июнь_Август" xfId="203"/>
    <cellStyle name="_Апрель_Май_Июнь_Август_Дистанц." xfId="204"/>
    <cellStyle name="_Апрель_Май_Июнь_Август_Индив." xfId="205"/>
    <cellStyle name="_Апрель_Май_Июнь_БЕЛ" xfId="206"/>
    <cellStyle name="_Апрель_Май_Июнь_БИНТ" xfId="207"/>
    <cellStyle name="_Апрель_Май_Июнь_БИНТ_БЕЛ" xfId="208"/>
    <cellStyle name="_Апрель_Май_Июнь_БИНТ_РЕЧ" xfId="209"/>
    <cellStyle name="_Апрель_Май_Июнь_БУХ" xfId="210"/>
    <cellStyle name="_Апрель_Май_Июнь_БУХ_БЕЛ" xfId="211"/>
    <cellStyle name="_Апрель_Май_Июнь_БУХ_РЕЧ" xfId="212"/>
    <cellStyle name="_Апрель_Май_Июнь_ВЕБДИЗ" xfId="213"/>
    <cellStyle name="_Апрель_Май_Июнь_ВЕБМАСТ" xfId="214"/>
    <cellStyle name="_Апрель_Май_Июнь_ВЕБМАСТ_БЕЛ" xfId="215"/>
    <cellStyle name="_Апрель_Май_Июнь_ВЕБМАСТ_РЕЧ" xfId="216"/>
    <cellStyle name="_Апрель_Май_Июнь_Дети" xfId="217"/>
    <cellStyle name="_Апрель_Май_Июнь_Дистанц." xfId="218"/>
    <cellStyle name="_Апрель_Май_Июнь_Индив." xfId="219"/>
    <cellStyle name="_Апрель_Май_Июнь_Индив._БЕЛ" xfId="220"/>
    <cellStyle name="_Апрель_Май_Июнь_Индив._РЕЧ" xfId="221"/>
    <cellStyle name="_Апрель_Май_Июнь_Июнь" xfId="222"/>
    <cellStyle name="_Апрель_Май_Июнь_Июнь_Август" xfId="223"/>
    <cellStyle name="_Апрель_Май_Июнь_Июнь_Дистанц." xfId="224"/>
    <cellStyle name="_Апрель_Май_Июнь_Июнь_Индив." xfId="225"/>
    <cellStyle name="_Апрель_Май_Июнь_Июнь_КБУ" xfId="226"/>
    <cellStyle name="_Апрель_Май_Июнь_КБУ" xfId="227"/>
    <cellStyle name="_Апрель_Май_Июнь_КРН" xfId="228"/>
    <cellStyle name="_Апрель_Май_Июнь_ОПШ" xfId="229"/>
    <cellStyle name="_Апрель_Май_Июнь_СР" xfId="230"/>
    <cellStyle name="_Апрель_Май_КБУ" xfId="231"/>
    <cellStyle name="_Апрель_Май_КРН" xfId="232"/>
    <cellStyle name="_Апрель_Май_Май" xfId="233"/>
    <cellStyle name="_Апрель_Май_Май_Август" xfId="234"/>
    <cellStyle name="_Апрель_Май_Май_Август_Дистанц." xfId="235"/>
    <cellStyle name="_Апрель_Май_Май_Август_Индив." xfId="236"/>
    <cellStyle name="_Апрель_Май_Май_БЕЛ" xfId="237"/>
    <cellStyle name="_Апрель_Май_Май_БИНТ" xfId="238"/>
    <cellStyle name="_Апрель_Май_Май_БИНТ_БЕЛ" xfId="239"/>
    <cellStyle name="_Апрель_Май_Май_БИНТ_РЕЧ" xfId="240"/>
    <cellStyle name="_Апрель_Май_Май_ВЕБДИЗ" xfId="241"/>
    <cellStyle name="_Апрель_Май_Май_ВЕБМАСТ" xfId="242"/>
    <cellStyle name="_Апрель_Май_Май_ВЕБМАСТ_БЕЛ" xfId="243"/>
    <cellStyle name="_Апрель_Май_Май_ВЕБМАСТ_РЕЧ" xfId="244"/>
    <cellStyle name="_Апрель_Май_Май_Дети" xfId="245"/>
    <cellStyle name="_Апрель_Май_Май_Дистанц." xfId="246"/>
    <cellStyle name="_Апрель_Май_Май_Индив." xfId="247"/>
    <cellStyle name="_Апрель_Май_Май_Индив._БЕЛ" xfId="248"/>
    <cellStyle name="_Апрель_Май_Май_Индив._РЕЧ" xfId="249"/>
    <cellStyle name="_Апрель_Май_Май_Июнь" xfId="250"/>
    <cellStyle name="_Апрель_Май_Май_Июнь_Август" xfId="251"/>
    <cellStyle name="_Апрель_Май_Май_Июнь_Дистанц." xfId="252"/>
    <cellStyle name="_Апрель_Май_Май_Июнь_Индив." xfId="253"/>
    <cellStyle name="_Апрель_Май_Май_Июнь_КБУ" xfId="254"/>
    <cellStyle name="_Апрель_Май_Май_КБУ" xfId="255"/>
    <cellStyle name="_Апрель_Май_Май_КРН" xfId="256"/>
    <cellStyle name="_Апрель_Май_Май_ОПШ" xfId="257"/>
    <cellStyle name="_Апрель_Май_Май_СР" xfId="258"/>
    <cellStyle name="_Апрель_Май_ОПШ" xfId="259"/>
    <cellStyle name="_Апрель_Май_РЕЧ" xfId="260"/>
    <cellStyle name="_Апрель_Май_РЕЧ_БЕЛ" xfId="261"/>
    <cellStyle name="_Апрель_Май_РЕЧ_РЕЧ" xfId="262"/>
    <cellStyle name="_Апрель_Май_СИ" xfId="263"/>
    <cellStyle name="_Апрель_Май_СИ_БЕЛ" xfId="264"/>
    <cellStyle name="_Апрель_Май_СИ_РЕЧ" xfId="265"/>
    <cellStyle name="_Апрель_Май_СР" xfId="266"/>
    <cellStyle name="_Апрель_Май_СУБД" xfId="267"/>
    <cellStyle name="_Апрель_Май_СУБД_БЕЛ" xfId="268"/>
    <cellStyle name="_Апрель_Май_СУБД_РЕЧ" xfId="269"/>
    <cellStyle name="_Апрель_НТ" xfId="270"/>
    <cellStyle name="_Апрель_НТ_БЕЛ" xfId="271"/>
    <cellStyle name="_Апрель_НТ_РЕЧ" xfId="272"/>
    <cellStyle name="_Апрель_ОПШ" xfId="273"/>
    <cellStyle name="_Апрель_Офис" xfId="274"/>
    <cellStyle name="_Апрель_Офис_БЕЛ" xfId="275"/>
    <cellStyle name="_Апрель_Офис_РЕЧ" xfId="276"/>
    <cellStyle name="_Апрель_РЕЧ" xfId="277"/>
    <cellStyle name="_Апрель_РЕЧ_БЕЛ" xfId="278"/>
    <cellStyle name="_Апрель_РЕЧ_РЕЧ" xfId="279"/>
    <cellStyle name="_Апрель_СИ" xfId="280"/>
    <cellStyle name="_Апрель_СИ_БЕЛ" xfId="281"/>
    <cellStyle name="_Апрель_СИ_РЕЧ" xfId="282"/>
    <cellStyle name="_Апрель_СИС" xfId="283"/>
    <cellStyle name="_Апрель_СИС_БЕЛ" xfId="284"/>
    <cellStyle name="_Апрель_СИС_РЕЧ" xfId="285"/>
    <cellStyle name="_Апрель_СР" xfId="286"/>
    <cellStyle name="_Апрель_СУБД" xfId="287"/>
    <cellStyle name="_Апрель_СУБД_БЕЛ" xfId="288"/>
    <cellStyle name="_Апрель_СУБД_РЕЧ" xfId="289"/>
    <cellStyle name="_Апрель_ТЕК" xfId="290"/>
    <cellStyle name="_Апрель_ТЕК_БЕЛ" xfId="291"/>
    <cellStyle name="_Апрель_ТЕК_РЕЧ" xfId="292"/>
    <cellStyle name="_Апрель_Февраль" xfId="293"/>
    <cellStyle name="_Апрель_Февраль_Август" xfId="294"/>
    <cellStyle name="_Апрель_Февраль_Август_Дистанц." xfId="295"/>
    <cellStyle name="_Апрель_Февраль_Август_Индив." xfId="296"/>
    <cellStyle name="_Апрель_Февраль_АКАД" xfId="297"/>
    <cellStyle name="_Апрель_Февраль_АКАД_БЕЛ" xfId="298"/>
    <cellStyle name="_Апрель_Февраль_АКАД_РЕЧ" xfId="299"/>
    <cellStyle name="_Апрель_Февраль_Б9560" xfId="300"/>
    <cellStyle name="_Апрель_Февраль_Б9560_БЕЛ" xfId="301"/>
    <cellStyle name="_Апрель_Февраль_Б9560_РЕЧ" xfId="302"/>
    <cellStyle name="_Апрель_Февраль_БЕЛ" xfId="303"/>
    <cellStyle name="_Апрель_Февраль_БИНТ" xfId="304"/>
    <cellStyle name="_Апрель_Февраль_БИНТ_БЕЛ" xfId="305"/>
    <cellStyle name="_Апрель_Февраль_БИНТ_РЕЧ" xfId="306"/>
    <cellStyle name="_Апрель_Февраль_БУХ" xfId="307"/>
    <cellStyle name="_Апрель_Февраль_БУХ_БЕЛ" xfId="308"/>
    <cellStyle name="_Апрель_Февраль_БУХ_РЕЧ" xfId="309"/>
    <cellStyle name="_Апрель_Февраль_ВЕБДИЗ" xfId="310"/>
    <cellStyle name="_Апрель_Февраль_ВЕБМАСТ" xfId="311"/>
    <cellStyle name="_Апрель_Февраль_ВЕБМАСТ_БЕЛ" xfId="312"/>
    <cellStyle name="_Апрель_Февраль_ВЕБМАСТ_РЕЧ" xfId="313"/>
    <cellStyle name="_Апрель_Февраль_Дети" xfId="314"/>
    <cellStyle name="_Апрель_Февраль_Дистанц." xfId="315"/>
    <cellStyle name="_Апрель_Февраль_Индив." xfId="316"/>
    <cellStyle name="_Апрель_Февраль_Индив._БЕЛ" xfId="317"/>
    <cellStyle name="_Апрель_Февраль_Индив._РЕЧ" xfId="318"/>
    <cellStyle name="_Апрель_Февраль_Июль" xfId="319"/>
    <cellStyle name="_Апрель_Февраль_Июль_Август" xfId="320"/>
    <cellStyle name="_Апрель_Февраль_Июль_Август_Дистанц." xfId="321"/>
    <cellStyle name="_Апрель_Февраль_Июль_Август_Индив." xfId="322"/>
    <cellStyle name="_Апрель_Февраль_Июль_БЕЛ" xfId="323"/>
    <cellStyle name="_Апрель_Февраль_Июль_БИНТ" xfId="324"/>
    <cellStyle name="_Апрель_Февраль_Июль_БИНТ_БЕЛ" xfId="325"/>
    <cellStyle name="_Апрель_Февраль_Июль_БИНТ_РЕЧ" xfId="326"/>
    <cellStyle name="_Апрель_Февраль_Июль_ВЕБДИЗ" xfId="327"/>
    <cellStyle name="_Апрель_Февраль_Июль_ВЕБМАСТ" xfId="328"/>
    <cellStyle name="_Апрель_Февраль_Июль_ВЕБМАСТ_БЕЛ" xfId="329"/>
    <cellStyle name="_Апрель_Февраль_Июль_ВЕБМАСТ_РЕЧ" xfId="330"/>
    <cellStyle name="_Апрель_Февраль_Июль_Дети" xfId="331"/>
    <cellStyle name="_Апрель_Февраль_Июль_Дистанц." xfId="332"/>
    <cellStyle name="_Апрель_Февраль_Июль_Индив." xfId="333"/>
    <cellStyle name="_Апрель_Февраль_Июль_Индив._БЕЛ" xfId="334"/>
    <cellStyle name="_Апрель_Февраль_Июль_Индив._РЕЧ" xfId="335"/>
    <cellStyle name="_Апрель_Февраль_Июль_Июнь" xfId="336"/>
    <cellStyle name="_Апрель_Февраль_Июль_Июнь_Август" xfId="337"/>
    <cellStyle name="_Апрель_Февраль_Июль_Июнь_Дистанц." xfId="338"/>
    <cellStyle name="_Апрель_Февраль_Июль_Июнь_Индив." xfId="339"/>
    <cellStyle name="_Апрель_Февраль_Июль_Июнь_КБУ" xfId="340"/>
    <cellStyle name="_Апрель_Февраль_Июль_КБУ" xfId="341"/>
    <cellStyle name="_Апрель_Февраль_Июль_КРН" xfId="342"/>
    <cellStyle name="_Апрель_Февраль_Июль_ОПШ" xfId="343"/>
    <cellStyle name="_Апрель_Февраль_Июль_СР" xfId="344"/>
    <cellStyle name="_Апрель_Февраль_Июнь" xfId="345"/>
    <cellStyle name="_Апрель_Февраль_Июнь_1" xfId="346"/>
    <cellStyle name="_Апрель_Февраль_Июнь_1_Август" xfId="347"/>
    <cellStyle name="_Апрель_Февраль_Июнь_1_Дистанц." xfId="348"/>
    <cellStyle name="_Апрель_Февраль_Июнь_1_Индив." xfId="349"/>
    <cellStyle name="_Апрель_Февраль_Июнь_1_КБУ" xfId="350"/>
    <cellStyle name="_Апрель_Февраль_Июнь_Август" xfId="351"/>
    <cellStyle name="_Апрель_Февраль_Июнь_Август_Дистанц." xfId="352"/>
    <cellStyle name="_Апрель_Февраль_Июнь_Август_Индив." xfId="353"/>
    <cellStyle name="_Апрель_Февраль_Июнь_БЕЛ" xfId="354"/>
    <cellStyle name="_Апрель_Февраль_Июнь_БИНТ" xfId="355"/>
    <cellStyle name="_Апрель_Февраль_Июнь_БИНТ_БЕЛ" xfId="356"/>
    <cellStyle name="_Апрель_Февраль_Июнь_БИНТ_РЕЧ" xfId="357"/>
    <cellStyle name="_Апрель_Февраль_Июнь_БУХ" xfId="358"/>
    <cellStyle name="_Апрель_Февраль_Июнь_БУХ_БЕЛ" xfId="359"/>
    <cellStyle name="_Апрель_Февраль_Июнь_БУХ_РЕЧ" xfId="360"/>
    <cellStyle name="_Апрель_Февраль_Июнь_ВЕБДИЗ" xfId="361"/>
    <cellStyle name="_Апрель_Февраль_Июнь_ВЕБМАСТ" xfId="362"/>
    <cellStyle name="_Апрель_Февраль_Июнь_ВЕБМАСТ_БЕЛ" xfId="363"/>
    <cellStyle name="_Апрель_Февраль_Июнь_ВЕБМАСТ_РЕЧ" xfId="364"/>
    <cellStyle name="_Апрель_Февраль_Июнь_Дети" xfId="365"/>
    <cellStyle name="_Апрель_Февраль_Июнь_Дистанц." xfId="366"/>
    <cellStyle name="_Апрель_Февраль_Июнь_Индив." xfId="367"/>
    <cellStyle name="_Апрель_Февраль_Июнь_Индив._БЕЛ" xfId="368"/>
    <cellStyle name="_Апрель_Февраль_Июнь_Индив._РЕЧ" xfId="369"/>
    <cellStyle name="_Апрель_Февраль_Июнь_Июнь" xfId="370"/>
    <cellStyle name="_Апрель_Февраль_Июнь_Июнь_Август" xfId="371"/>
    <cellStyle name="_Апрель_Февраль_Июнь_Июнь_Дистанц." xfId="372"/>
    <cellStyle name="_Апрель_Февраль_Июнь_Июнь_Индив." xfId="373"/>
    <cellStyle name="_Апрель_Февраль_Июнь_Июнь_КБУ" xfId="374"/>
    <cellStyle name="_Апрель_Февраль_Июнь_КБУ" xfId="375"/>
    <cellStyle name="_Апрель_Февраль_Июнь_КРН" xfId="376"/>
    <cellStyle name="_Апрель_Февраль_Июнь_ОПШ" xfId="377"/>
    <cellStyle name="_Апрель_Февраль_Июнь_СР" xfId="378"/>
    <cellStyle name="_Апрель_Февраль_КБУ" xfId="379"/>
    <cellStyle name="_Апрель_Февраль_КРН" xfId="380"/>
    <cellStyle name="_Апрель_Февраль_Май" xfId="381"/>
    <cellStyle name="_Апрель_Февраль_Май_Август" xfId="382"/>
    <cellStyle name="_Апрель_Февраль_Май_Август_Дистанц." xfId="383"/>
    <cellStyle name="_Апрель_Февраль_Май_Август_Индив." xfId="384"/>
    <cellStyle name="_Апрель_Февраль_Май_БЕЛ" xfId="385"/>
    <cellStyle name="_Апрель_Февраль_Май_БИНТ" xfId="386"/>
    <cellStyle name="_Апрель_Февраль_Май_БИНТ_БЕЛ" xfId="387"/>
    <cellStyle name="_Апрель_Февраль_Май_БИНТ_РЕЧ" xfId="388"/>
    <cellStyle name="_Апрель_Февраль_Май_ВЕБДИЗ" xfId="389"/>
    <cellStyle name="_Апрель_Февраль_Май_ВЕБМАСТ" xfId="390"/>
    <cellStyle name="_Апрель_Февраль_Май_ВЕБМАСТ_БЕЛ" xfId="391"/>
    <cellStyle name="_Апрель_Февраль_Май_ВЕБМАСТ_РЕЧ" xfId="392"/>
    <cellStyle name="_Апрель_Февраль_Май_Дети" xfId="393"/>
    <cellStyle name="_Апрель_Февраль_Май_Дистанц." xfId="394"/>
    <cellStyle name="_Апрель_Февраль_Май_Индив." xfId="395"/>
    <cellStyle name="_Апрель_Февраль_Май_Индив._БЕЛ" xfId="396"/>
    <cellStyle name="_Апрель_Февраль_Май_Индив._РЕЧ" xfId="397"/>
    <cellStyle name="_Апрель_Февраль_Май_Июнь" xfId="398"/>
    <cellStyle name="_Апрель_Февраль_Май_Июнь_Август" xfId="399"/>
    <cellStyle name="_Апрель_Февраль_Май_Июнь_Дистанц." xfId="400"/>
    <cellStyle name="_Апрель_Февраль_Май_Июнь_Индив." xfId="401"/>
    <cellStyle name="_Апрель_Февраль_Май_Июнь_КБУ" xfId="402"/>
    <cellStyle name="_Апрель_Февраль_Май_КБУ" xfId="403"/>
    <cellStyle name="_Апрель_Февраль_Май_КРН" xfId="404"/>
    <cellStyle name="_Апрель_Февраль_Май_ОПШ" xfId="405"/>
    <cellStyle name="_Апрель_Февраль_Май_СР" xfId="406"/>
    <cellStyle name="_Апрель_Февраль_ОПШ" xfId="407"/>
    <cellStyle name="_Апрель_Февраль_РЕЧ" xfId="408"/>
    <cellStyle name="_Апрель_Февраль_РЕЧ_БЕЛ" xfId="409"/>
    <cellStyle name="_Апрель_Февраль_РЕЧ_РЕЧ" xfId="410"/>
    <cellStyle name="_Апрель_Февраль_СИ" xfId="411"/>
    <cellStyle name="_Апрель_Февраль_СИ_БЕЛ" xfId="412"/>
    <cellStyle name="_Апрель_Февраль_СИ_РЕЧ" xfId="413"/>
    <cellStyle name="_Апрель_Февраль_СР" xfId="414"/>
    <cellStyle name="_Апрель_Февраль_СУБД" xfId="415"/>
    <cellStyle name="_Апрель_Февраль_СУБД_БЕЛ" xfId="416"/>
    <cellStyle name="_Апрель_Февраль_СУБД_РЕЧ" xfId="417"/>
    <cellStyle name="_Апрель_ФШ" xfId="418"/>
    <cellStyle name="_Апрель_ФШ_БЕЛ" xfId="419"/>
    <cellStyle name="_Апрель_ФШ_РЕЧ" xfId="420"/>
    <cellStyle name="_Б9560" xfId="421"/>
    <cellStyle name="_Б9560_БЕЛ" xfId="422"/>
    <cellStyle name="_Б9560_РЕЧ" xfId="423"/>
    <cellStyle name="_БЕЛ" xfId="424"/>
    <cellStyle name="_БЕЛ_БЕЛ" xfId="425"/>
    <cellStyle name="_БЕЛ_РЕЧ" xfId="426"/>
    <cellStyle name="_БИНТ" xfId="427"/>
    <cellStyle name="_БИНТ_БЕЛ" xfId="428"/>
    <cellStyle name="_БИНТ_РЕЧ" xfId="429"/>
    <cellStyle name="_БУХ" xfId="430"/>
    <cellStyle name="_БУХ_БЕЛ" xfId="431"/>
    <cellStyle name="_БУХ_РЕЧ" xfId="432"/>
    <cellStyle name="_ВЕБДИЗ" xfId="433"/>
    <cellStyle name="_ВЕБДИЗ_БЕЛ" xfId="434"/>
    <cellStyle name="_ВЕБДИЗ_РЕЧ" xfId="435"/>
    <cellStyle name="_ВЕБМАСТ" xfId="436"/>
    <cellStyle name="_ВЕБМАСТ_БЕЛ" xfId="437"/>
    <cellStyle name="_ВЕБМАСТ_РЕЧ" xfId="438"/>
    <cellStyle name="_ВУЕ" xfId="439"/>
    <cellStyle name="_ВУЕ_БЕЛ" xfId="440"/>
    <cellStyle name="_ВУЕ_РЕЧ" xfId="441"/>
    <cellStyle name="_Дети" xfId="442"/>
    <cellStyle name="_Дети_БЕЛ" xfId="443"/>
    <cellStyle name="_Дети_РЕЧ" xfId="444"/>
    <cellStyle name="_Дистанц." xfId="445"/>
    <cellStyle name="_ДОГ НУДО частн" xfId="446"/>
    <cellStyle name="_ДОГ НУДО частн_БЕЛ" xfId="447"/>
    <cellStyle name="_ДОГ НУДО частн_РЕЧ" xfId="448"/>
    <cellStyle name="_Заявление" xfId="449"/>
    <cellStyle name="_Заявление_БЕЛ" xfId="450"/>
    <cellStyle name="_Заявление_РЕЧ" xfId="451"/>
    <cellStyle name="_Индив." xfId="452"/>
    <cellStyle name="_Индив._БЕЛ" xfId="453"/>
    <cellStyle name="_Индив._РЕЧ" xfId="454"/>
    <cellStyle name="_ИНТ" xfId="455"/>
    <cellStyle name="_ИНТ_БЕЛ" xfId="456"/>
    <cellStyle name="_ИНТ_РЕЧ" xfId="457"/>
    <cellStyle name="_Июль" xfId="458"/>
    <cellStyle name="_Июль_Август" xfId="459"/>
    <cellStyle name="_Июль_Август_Дистанц." xfId="460"/>
    <cellStyle name="_Июль_Август_Индив." xfId="461"/>
    <cellStyle name="_Июль_БЕЛ" xfId="462"/>
    <cellStyle name="_Июль_БИНТ" xfId="463"/>
    <cellStyle name="_Июль_БИНТ_БЕЛ" xfId="464"/>
    <cellStyle name="_Июль_БИНТ_РЕЧ" xfId="465"/>
    <cellStyle name="_Июль_ВЕБДИЗ" xfId="466"/>
    <cellStyle name="_Июль_ВЕБМАСТ" xfId="467"/>
    <cellStyle name="_Июль_ВЕБМАСТ_БЕЛ" xfId="468"/>
    <cellStyle name="_Июль_ВЕБМАСТ_РЕЧ" xfId="469"/>
    <cellStyle name="_Июль_Дети" xfId="470"/>
    <cellStyle name="_Июль_Дистанц." xfId="471"/>
    <cellStyle name="_Июль_Индив." xfId="472"/>
    <cellStyle name="_Июль_Индив._БЕЛ" xfId="473"/>
    <cellStyle name="_Июль_Индив._РЕЧ" xfId="474"/>
    <cellStyle name="_Июль_Июнь" xfId="475"/>
    <cellStyle name="_Июль_Июнь_Август" xfId="476"/>
    <cellStyle name="_Июль_Июнь_Дистанц." xfId="477"/>
    <cellStyle name="_Июль_Июнь_Индив." xfId="478"/>
    <cellStyle name="_Июль_Июнь_КБУ" xfId="479"/>
    <cellStyle name="_Июль_КБУ" xfId="480"/>
    <cellStyle name="_Июль_КРН" xfId="481"/>
    <cellStyle name="_Июль_ОПШ" xfId="482"/>
    <cellStyle name="_Июль_СР" xfId="483"/>
    <cellStyle name="_Июнь" xfId="484"/>
    <cellStyle name="_Июнь_1" xfId="485"/>
    <cellStyle name="_Июнь_1_Август" xfId="486"/>
    <cellStyle name="_Июнь_1_Дистанц." xfId="487"/>
    <cellStyle name="_Июнь_1_Индив." xfId="488"/>
    <cellStyle name="_Июнь_1_КБУ" xfId="489"/>
    <cellStyle name="_Июнь_Август" xfId="490"/>
    <cellStyle name="_Июнь_Август_Дистанц." xfId="491"/>
    <cellStyle name="_Июнь_Август_Индив." xfId="492"/>
    <cellStyle name="_Июнь_БЕЛ" xfId="493"/>
    <cellStyle name="_Июнь_БИНТ" xfId="494"/>
    <cellStyle name="_Июнь_БИНТ_БЕЛ" xfId="495"/>
    <cellStyle name="_Июнь_БИНТ_РЕЧ" xfId="496"/>
    <cellStyle name="_Июнь_БУХ" xfId="497"/>
    <cellStyle name="_Июнь_БУХ_БЕЛ" xfId="498"/>
    <cellStyle name="_Июнь_БУХ_РЕЧ" xfId="499"/>
    <cellStyle name="_Июнь_ВЕБДИЗ" xfId="500"/>
    <cellStyle name="_Июнь_ВЕБМАСТ" xfId="501"/>
    <cellStyle name="_Июнь_ВЕБМАСТ_БЕЛ" xfId="502"/>
    <cellStyle name="_Июнь_ВЕБМАСТ_РЕЧ" xfId="503"/>
    <cellStyle name="_Июнь_Дети" xfId="504"/>
    <cellStyle name="_Июнь_Дистанц." xfId="505"/>
    <cellStyle name="_Июнь_Индив." xfId="506"/>
    <cellStyle name="_Июнь_Индив._БЕЛ" xfId="507"/>
    <cellStyle name="_Июнь_Индив._РЕЧ" xfId="508"/>
    <cellStyle name="_Июнь_Июнь" xfId="509"/>
    <cellStyle name="_Июнь_Июнь_Август" xfId="510"/>
    <cellStyle name="_Июнь_Июнь_Дистанц." xfId="511"/>
    <cellStyle name="_Июнь_Июнь_Индив." xfId="512"/>
    <cellStyle name="_Июнь_Июнь_КБУ" xfId="513"/>
    <cellStyle name="_Июнь_КБУ" xfId="514"/>
    <cellStyle name="_Июнь_КРН" xfId="515"/>
    <cellStyle name="_Июнь_ОПШ" xfId="516"/>
    <cellStyle name="_Июнь_СР" xfId="517"/>
    <cellStyle name="_КБУ" xfId="518"/>
    <cellStyle name="_КБУ_БЕЛ" xfId="519"/>
    <cellStyle name="_КБУ_РЕЧ" xfId="520"/>
    <cellStyle name="_Консультация" xfId="521"/>
    <cellStyle name="_Консультация_БЕЛ" xfId="522"/>
    <cellStyle name="_Консультация_РЕЧ" xfId="523"/>
    <cellStyle name="_КРН" xfId="524"/>
    <cellStyle name="_КРН_БЕЛ" xfId="525"/>
    <cellStyle name="_КРН_РЕЧ" xfId="526"/>
    <cellStyle name="_Лист1" xfId="527"/>
    <cellStyle name="_ЛСХ" xfId="528"/>
    <cellStyle name="_ЛСХ_БЕЛ" xfId="529"/>
    <cellStyle name="_ЛСХ_РЕЧ" xfId="530"/>
    <cellStyle name="_Май" xfId="531"/>
    <cellStyle name="_Май_1" xfId="532"/>
    <cellStyle name="_Май_1_Август" xfId="533"/>
    <cellStyle name="_Май_1_Август_Дистанц." xfId="534"/>
    <cellStyle name="_Май_1_Август_Индив." xfId="535"/>
    <cellStyle name="_Май_1_БЕЛ" xfId="536"/>
    <cellStyle name="_Май_1_БИНТ" xfId="537"/>
    <cellStyle name="_Май_1_БИНТ_БЕЛ" xfId="538"/>
    <cellStyle name="_Май_1_БИНТ_РЕЧ" xfId="539"/>
    <cellStyle name="_Май_1_ВЕБДИЗ" xfId="540"/>
    <cellStyle name="_Май_1_ВЕБМАСТ" xfId="541"/>
    <cellStyle name="_Май_1_ВЕБМАСТ_БЕЛ" xfId="542"/>
    <cellStyle name="_Май_1_ВЕБМАСТ_РЕЧ" xfId="543"/>
    <cellStyle name="_Май_1_Дети" xfId="544"/>
    <cellStyle name="_Май_1_Дистанц." xfId="545"/>
    <cellStyle name="_Май_1_Индив." xfId="546"/>
    <cellStyle name="_Май_1_Индив._БЕЛ" xfId="547"/>
    <cellStyle name="_Май_1_Индив._РЕЧ" xfId="548"/>
    <cellStyle name="_Май_1_Июнь" xfId="549"/>
    <cellStyle name="_Май_1_Июнь_Август" xfId="550"/>
    <cellStyle name="_Май_1_Июнь_Дистанц." xfId="551"/>
    <cellStyle name="_Май_1_Июнь_Индив." xfId="552"/>
    <cellStyle name="_Май_1_Июнь_КБУ" xfId="553"/>
    <cellStyle name="_Май_1_КБУ" xfId="554"/>
    <cellStyle name="_Май_1_КРН" xfId="555"/>
    <cellStyle name="_Май_1_ОПШ" xfId="556"/>
    <cellStyle name="_Май_1_СР" xfId="557"/>
    <cellStyle name="_Май_Август" xfId="558"/>
    <cellStyle name="_Май_Август_Дистанц." xfId="559"/>
    <cellStyle name="_Май_Август_Индив." xfId="560"/>
    <cellStyle name="_Май_АКАД" xfId="561"/>
    <cellStyle name="_Май_АКАД_БЕЛ" xfId="562"/>
    <cellStyle name="_Май_АКАД_РЕЧ" xfId="563"/>
    <cellStyle name="_Май_Б9560" xfId="564"/>
    <cellStyle name="_Май_Б9560_БЕЛ" xfId="565"/>
    <cellStyle name="_Май_Б9560_РЕЧ" xfId="566"/>
    <cellStyle name="_Май_БЕЛ" xfId="567"/>
    <cellStyle name="_Май_БИНТ" xfId="568"/>
    <cellStyle name="_Май_БИНТ_БЕЛ" xfId="569"/>
    <cellStyle name="_Май_БИНТ_РЕЧ" xfId="570"/>
    <cellStyle name="_Май_БУХ" xfId="571"/>
    <cellStyle name="_Май_БУХ_БЕЛ" xfId="572"/>
    <cellStyle name="_Май_БУХ_РЕЧ" xfId="573"/>
    <cellStyle name="_Май_ВЕБДИЗ" xfId="574"/>
    <cellStyle name="_Май_ВЕБМАСТ" xfId="575"/>
    <cellStyle name="_Май_ВЕБМАСТ_БЕЛ" xfId="576"/>
    <cellStyle name="_Май_ВЕБМАСТ_РЕЧ" xfId="577"/>
    <cellStyle name="_Май_Дети" xfId="578"/>
    <cellStyle name="_Май_Дистанц." xfId="579"/>
    <cellStyle name="_Май_Индив." xfId="580"/>
    <cellStyle name="_Май_Индив._БЕЛ" xfId="581"/>
    <cellStyle name="_Май_Индив._РЕЧ" xfId="582"/>
    <cellStyle name="_Май_Июль" xfId="583"/>
    <cellStyle name="_Май_Июль_Август" xfId="584"/>
    <cellStyle name="_Май_Июль_Август_Дистанц." xfId="585"/>
    <cellStyle name="_Май_Июль_Август_Индив." xfId="586"/>
    <cellStyle name="_Май_Июль_БЕЛ" xfId="587"/>
    <cellStyle name="_Май_Июль_БИНТ" xfId="588"/>
    <cellStyle name="_Май_Июль_БИНТ_БЕЛ" xfId="589"/>
    <cellStyle name="_Май_Июль_БИНТ_РЕЧ" xfId="590"/>
    <cellStyle name="_Май_Июль_ВЕБДИЗ" xfId="591"/>
    <cellStyle name="_Май_Июль_ВЕБМАСТ" xfId="592"/>
    <cellStyle name="_Май_Июль_ВЕБМАСТ_БЕЛ" xfId="593"/>
    <cellStyle name="_Май_Июль_ВЕБМАСТ_РЕЧ" xfId="594"/>
    <cellStyle name="_Май_Июль_Дети" xfId="595"/>
    <cellStyle name="_Май_Июль_Дистанц." xfId="596"/>
    <cellStyle name="_Май_Июль_Индив." xfId="597"/>
    <cellStyle name="_Май_Июль_Индив._БЕЛ" xfId="598"/>
    <cellStyle name="_Май_Июль_Индив._РЕЧ" xfId="599"/>
    <cellStyle name="_Май_Июль_Июнь" xfId="600"/>
    <cellStyle name="_Май_Июль_Июнь_Август" xfId="601"/>
    <cellStyle name="_Май_Июль_Июнь_Дистанц." xfId="602"/>
    <cellStyle name="_Май_Июль_Июнь_Индив." xfId="603"/>
    <cellStyle name="_Май_Июль_Июнь_КБУ" xfId="604"/>
    <cellStyle name="_Май_Июль_КБУ" xfId="605"/>
    <cellStyle name="_Май_Июль_КРН" xfId="606"/>
    <cellStyle name="_Май_Июль_ОПШ" xfId="607"/>
    <cellStyle name="_Май_Июль_СР" xfId="608"/>
    <cellStyle name="_Май_Июнь" xfId="609"/>
    <cellStyle name="_Май_Июнь_1" xfId="610"/>
    <cellStyle name="_Май_Июнь_1_Август" xfId="611"/>
    <cellStyle name="_Май_Июнь_1_Дистанц." xfId="612"/>
    <cellStyle name="_Май_Июнь_1_Индив." xfId="613"/>
    <cellStyle name="_Май_Июнь_1_КБУ" xfId="614"/>
    <cellStyle name="_Май_Июнь_Август" xfId="615"/>
    <cellStyle name="_Май_Июнь_Август_Дистанц." xfId="616"/>
    <cellStyle name="_Май_Июнь_Август_Индив." xfId="617"/>
    <cellStyle name="_Май_Июнь_БЕЛ" xfId="618"/>
    <cellStyle name="_Май_Июнь_БИНТ" xfId="619"/>
    <cellStyle name="_Май_Июнь_БИНТ_БЕЛ" xfId="620"/>
    <cellStyle name="_Май_Июнь_БИНТ_РЕЧ" xfId="621"/>
    <cellStyle name="_Май_Июнь_БУХ" xfId="622"/>
    <cellStyle name="_Май_Июнь_БУХ_БЕЛ" xfId="623"/>
    <cellStyle name="_Май_Июнь_БУХ_РЕЧ" xfId="624"/>
    <cellStyle name="_Май_Июнь_ВЕБДИЗ" xfId="625"/>
    <cellStyle name="_Май_Июнь_ВЕБМАСТ" xfId="626"/>
    <cellStyle name="_Май_Июнь_ВЕБМАСТ_БЕЛ" xfId="627"/>
    <cellStyle name="_Май_Июнь_ВЕБМАСТ_РЕЧ" xfId="628"/>
    <cellStyle name="_Май_Июнь_Дети" xfId="629"/>
    <cellStyle name="_Май_Июнь_Дистанц." xfId="630"/>
    <cellStyle name="_Май_Июнь_Индив." xfId="631"/>
    <cellStyle name="_Май_Июнь_Индив._БЕЛ" xfId="632"/>
    <cellStyle name="_Май_Июнь_Индив._РЕЧ" xfId="633"/>
    <cellStyle name="_Май_Июнь_Июнь" xfId="634"/>
    <cellStyle name="_Май_Июнь_Июнь_Август" xfId="635"/>
    <cellStyle name="_Май_Июнь_Июнь_Дистанц." xfId="636"/>
    <cellStyle name="_Май_Июнь_Июнь_Индив." xfId="637"/>
    <cellStyle name="_Май_Июнь_Июнь_КБУ" xfId="638"/>
    <cellStyle name="_Май_Июнь_КБУ" xfId="639"/>
    <cellStyle name="_Май_Июнь_КРН" xfId="640"/>
    <cellStyle name="_Май_Июнь_ОПШ" xfId="641"/>
    <cellStyle name="_Май_Июнь_СР" xfId="642"/>
    <cellStyle name="_Май_КБУ" xfId="643"/>
    <cellStyle name="_Май_КРН" xfId="644"/>
    <cellStyle name="_Май_Май" xfId="645"/>
    <cellStyle name="_Май_Май_Август" xfId="646"/>
    <cellStyle name="_Май_Май_Август_Дистанц." xfId="647"/>
    <cellStyle name="_Май_Май_Август_Индив." xfId="648"/>
    <cellStyle name="_Май_Май_БЕЛ" xfId="649"/>
    <cellStyle name="_Май_Май_БИНТ" xfId="650"/>
    <cellStyle name="_Май_Май_БИНТ_БЕЛ" xfId="651"/>
    <cellStyle name="_Май_Май_БИНТ_РЕЧ" xfId="652"/>
    <cellStyle name="_Май_Май_ВЕБДИЗ" xfId="653"/>
    <cellStyle name="_Май_Май_ВЕБМАСТ" xfId="654"/>
    <cellStyle name="_Май_Май_ВЕБМАСТ_БЕЛ" xfId="655"/>
    <cellStyle name="_Май_Май_ВЕБМАСТ_РЕЧ" xfId="656"/>
    <cellStyle name="_Май_Май_Дети" xfId="657"/>
    <cellStyle name="_Май_Май_Дистанц." xfId="658"/>
    <cellStyle name="_Май_Май_Индив." xfId="659"/>
    <cellStyle name="_Май_Май_Индив._БЕЛ" xfId="660"/>
    <cellStyle name="_Май_Май_Индив._РЕЧ" xfId="661"/>
    <cellStyle name="_Май_Май_Июнь" xfId="662"/>
    <cellStyle name="_Май_Май_Июнь_Август" xfId="663"/>
    <cellStyle name="_Май_Май_Июнь_Дистанц." xfId="664"/>
    <cellStyle name="_Май_Май_Июнь_Индив." xfId="665"/>
    <cellStyle name="_Май_Май_Июнь_КБУ" xfId="666"/>
    <cellStyle name="_Май_Май_КБУ" xfId="667"/>
    <cellStyle name="_Май_Май_КРН" xfId="668"/>
    <cellStyle name="_Май_Май_ОПШ" xfId="669"/>
    <cellStyle name="_Май_Май_СР" xfId="670"/>
    <cellStyle name="_Май_ОПШ" xfId="671"/>
    <cellStyle name="_Май_РЕЧ" xfId="672"/>
    <cellStyle name="_Май_РЕЧ_БЕЛ" xfId="673"/>
    <cellStyle name="_Май_РЕЧ_РЕЧ" xfId="674"/>
    <cellStyle name="_Май_СИ" xfId="675"/>
    <cellStyle name="_Май_СИ_БЕЛ" xfId="676"/>
    <cellStyle name="_Май_СИ_РЕЧ" xfId="677"/>
    <cellStyle name="_Май_СР" xfId="678"/>
    <cellStyle name="_Май_СУБД" xfId="679"/>
    <cellStyle name="_Май_СУБД_БЕЛ" xfId="680"/>
    <cellStyle name="_Май_СУБД_РЕЧ" xfId="681"/>
    <cellStyle name="_МП" xfId="682"/>
    <cellStyle name="_МП_БЕЛ" xfId="683"/>
    <cellStyle name="_МП_РЕЧ" xfId="684"/>
    <cellStyle name="_НТ" xfId="685"/>
    <cellStyle name="_НТ_БЕЛ" xfId="686"/>
    <cellStyle name="_НТ_РЕЧ" xfId="687"/>
    <cellStyle name="_ОПШ" xfId="688"/>
    <cellStyle name="_ОПШ_Апрель" xfId="689"/>
    <cellStyle name="_ОПШ_Апрель_БЕЛ" xfId="690"/>
    <cellStyle name="_ОПШ_Апрель_РЕЧ" xfId="691"/>
    <cellStyle name="_ОПШ_БЕЛ" xfId="692"/>
    <cellStyle name="_ОПШ_Июль" xfId="693"/>
    <cellStyle name="_ОПШ_Июль_БЕЛ" xfId="694"/>
    <cellStyle name="_ОПШ_Июль_РЕЧ" xfId="695"/>
    <cellStyle name="_ОПШ_Июнь" xfId="696"/>
    <cellStyle name="_ОПШ_Июнь_БЕЛ" xfId="697"/>
    <cellStyle name="_ОПШ_Июнь_РЕЧ" xfId="698"/>
    <cellStyle name="_ОПШ_Май" xfId="699"/>
    <cellStyle name="_ОПШ_Май_БЕЛ" xfId="700"/>
    <cellStyle name="_ОПШ_Май_РЕЧ" xfId="701"/>
    <cellStyle name="_ОПШ_РЕЧ" xfId="702"/>
    <cellStyle name="_ОПШ_Февраль" xfId="703"/>
    <cellStyle name="_ОПШ_Февраль_БЕЛ" xfId="704"/>
    <cellStyle name="_ОПШ_Февраль_РЕЧ" xfId="705"/>
    <cellStyle name="_ОПШ_Январь" xfId="706"/>
    <cellStyle name="_ОПШ_Январь_БЕЛ" xfId="707"/>
    <cellStyle name="_ОПШ_Январь_РЕЧ" xfId="708"/>
    <cellStyle name="_Офис" xfId="709"/>
    <cellStyle name="_Офис_БЕЛ" xfId="710"/>
    <cellStyle name="_Офис_РЕЧ" xfId="711"/>
    <cellStyle name="_ПРШ" xfId="712"/>
    <cellStyle name="_ПРШ_Апрель" xfId="713"/>
    <cellStyle name="_ПРШ_Апрель_БЕЛ" xfId="714"/>
    <cellStyle name="_ПРШ_Апрель_РЕЧ" xfId="715"/>
    <cellStyle name="_ПРШ_БЕЛ" xfId="716"/>
    <cellStyle name="_ПРШ_Июль" xfId="717"/>
    <cellStyle name="_ПРШ_Июль_БЕЛ" xfId="718"/>
    <cellStyle name="_ПРШ_Июль_РЕЧ" xfId="719"/>
    <cellStyle name="_ПРШ_Июнь" xfId="720"/>
    <cellStyle name="_ПРШ_Июнь_БЕЛ" xfId="721"/>
    <cellStyle name="_ПРШ_Июнь_РЕЧ" xfId="722"/>
    <cellStyle name="_ПРШ_Май" xfId="723"/>
    <cellStyle name="_ПРШ_Май_БЕЛ" xfId="724"/>
    <cellStyle name="_ПРШ_Май_РЕЧ" xfId="725"/>
    <cellStyle name="_ПРШ_РЕЧ" xfId="726"/>
    <cellStyle name="_ПРШ_Февраль" xfId="727"/>
    <cellStyle name="_ПРШ_Февраль_БЕЛ" xfId="728"/>
    <cellStyle name="_ПРШ_Февраль_РЕЧ" xfId="729"/>
    <cellStyle name="_ПРШ_Январь" xfId="730"/>
    <cellStyle name="_ПРШ_Январь_БЕЛ" xfId="731"/>
    <cellStyle name="_ПРШ_Январь_РЕЧ" xfId="732"/>
    <cellStyle name="_РЕЧ" xfId="733"/>
    <cellStyle name="_РЕЧ_БЕЛ" xfId="734"/>
    <cellStyle name="_РЕЧ_РЕЧ" xfId="735"/>
    <cellStyle name="_СВБ" xfId="736"/>
    <cellStyle name="_СВБ_БЕЛ" xfId="737"/>
    <cellStyle name="_СВБ_РЕЧ" xfId="738"/>
    <cellStyle name="_СИ" xfId="739"/>
    <cellStyle name="_СИ_БЕЛ" xfId="740"/>
    <cellStyle name="_СИ_РЕЧ" xfId="741"/>
    <cellStyle name="_СИС" xfId="742"/>
    <cellStyle name="_СИС_БЕЛ" xfId="743"/>
    <cellStyle name="_СИС_РЕЧ" xfId="744"/>
    <cellStyle name="_СР" xfId="745"/>
    <cellStyle name="_СУБД" xfId="746"/>
    <cellStyle name="_СУБД_БЕЛ" xfId="747"/>
    <cellStyle name="_СУБД_РЕЧ" xfId="748"/>
    <cellStyle name="_СЧ СПЕЦ" xfId="749"/>
    <cellStyle name="_СЧ ЦКО" xfId="750"/>
    <cellStyle name="_СЧ ЦКО_Лист1" xfId="751"/>
    <cellStyle name="_СЧ ЦКО_Лист1_БЕЛ" xfId="752"/>
    <cellStyle name="_СЧ ЦКО_Лист1_РЕЧ" xfId="753"/>
    <cellStyle name="_СЧ ЦКО_СЧ СПЕЦ" xfId="754"/>
    <cellStyle name="_СЧ ЦКО_СЧДОГ СПЕЦ" xfId="755"/>
    <cellStyle name="_СЧДОГ" xfId="756"/>
    <cellStyle name="_СЧДОГ СПЕЦ" xfId="757"/>
    <cellStyle name="_СЧДОГ_1" xfId="758"/>
    <cellStyle name="_СЧДОГ_3ДМ" xfId="759"/>
    <cellStyle name="_СЧДОГ_3ДМ_БЕЛ" xfId="760"/>
    <cellStyle name="_СЧДОГ_3ДМ_РЕЧ" xfId="761"/>
    <cellStyle name="_СЧДОГ_Август" xfId="762"/>
    <cellStyle name="_СЧДОГ_Август_Дистанц." xfId="763"/>
    <cellStyle name="_СЧДОГ_Август_Индив." xfId="764"/>
    <cellStyle name="_СЧДОГ_АКАД" xfId="765"/>
    <cellStyle name="_СЧДОГ_АКАД_БЕЛ" xfId="766"/>
    <cellStyle name="_СЧДОГ_АКАД_РЕЧ" xfId="767"/>
    <cellStyle name="_СЧДОГ_Б9560" xfId="768"/>
    <cellStyle name="_СЧДОГ_Б9560_БЕЛ" xfId="769"/>
    <cellStyle name="_СЧДОГ_Б9560_РЕЧ" xfId="770"/>
    <cellStyle name="_СЧДОГ_БЕЛ" xfId="771"/>
    <cellStyle name="_СЧДОГ_БИНТ" xfId="772"/>
    <cellStyle name="_СЧДОГ_БИНТ_БЕЛ" xfId="773"/>
    <cellStyle name="_СЧДОГ_БИНТ_РЕЧ" xfId="774"/>
    <cellStyle name="_СЧДОГ_БУХ" xfId="775"/>
    <cellStyle name="_СЧДОГ_БУХ_БЕЛ" xfId="776"/>
    <cellStyle name="_СЧДОГ_БУХ_РЕЧ" xfId="777"/>
    <cellStyle name="_СЧДОГ_ВЕБДИЗ" xfId="778"/>
    <cellStyle name="_СЧДОГ_ВЕБДИЗ_БЕЛ" xfId="779"/>
    <cellStyle name="_СЧДОГ_ВЕБДИЗ_РЕЧ" xfId="780"/>
    <cellStyle name="_СЧДОГ_ВЕБМАСТ" xfId="781"/>
    <cellStyle name="_СЧДОГ_ВЕБМАСТ_БЕЛ" xfId="782"/>
    <cellStyle name="_СЧДОГ_ВЕБМАСТ_РЕЧ" xfId="783"/>
    <cellStyle name="_СЧДОГ_ВУЕ" xfId="784"/>
    <cellStyle name="_СЧДОГ_ВУЕ_БЕЛ" xfId="785"/>
    <cellStyle name="_СЧДОГ_ВУЕ_РЕЧ" xfId="786"/>
    <cellStyle name="_СЧДОГ_Дети" xfId="787"/>
    <cellStyle name="_СЧДОГ_Дети_БЕЛ" xfId="788"/>
    <cellStyle name="_СЧДОГ_Дети_РЕЧ" xfId="789"/>
    <cellStyle name="_СЧДОГ_Дистанц." xfId="790"/>
    <cellStyle name="_СЧДОГ_Индив." xfId="791"/>
    <cellStyle name="_СЧДОГ_Индив._БЕЛ" xfId="792"/>
    <cellStyle name="_СЧДОГ_Индив._РЕЧ" xfId="793"/>
    <cellStyle name="_СЧДОГ_Июль" xfId="794"/>
    <cellStyle name="_СЧДОГ_Июль_Август" xfId="795"/>
    <cellStyle name="_СЧДОГ_Июль_Август_Дистанц." xfId="796"/>
    <cellStyle name="_СЧДОГ_Июль_Август_Индив." xfId="797"/>
    <cellStyle name="_СЧДОГ_Июль_БЕЛ" xfId="798"/>
    <cellStyle name="_СЧДОГ_Июль_БИНТ" xfId="799"/>
    <cellStyle name="_СЧДОГ_Июль_БИНТ_БЕЛ" xfId="800"/>
    <cellStyle name="_СЧДОГ_Июль_БИНТ_РЕЧ" xfId="801"/>
    <cellStyle name="_СЧДОГ_Июль_ВЕБДИЗ" xfId="802"/>
    <cellStyle name="_СЧДОГ_Июль_ВЕБМАСТ" xfId="803"/>
    <cellStyle name="_СЧДОГ_Июль_ВЕБМАСТ_БЕЛ" xfId="804"/>
    <cellStyle name="_СЧДОГ_Июль_ВЕБМАСТ_РЕЧ" xfId="805"/>
    <cellStyle name="_СЧДОГ_Июль_Дети" xfId="806"/>
    <cellStyle name="_СЧДОГ_Июль_Дистанц." xfId="807"/>
    <cellStyle name="_СЧДОГ_Июль_Индив." xfId="808"/>
    <cellStyle name="_СЧДОГ_Июль_Индив._БЕЛ" xfId="809"/>
    <cellStyle name="_СЧДОГ_Июль_Индив._РЕЧ" xfId="810"/>
    <cellStyle name="_СЧДОГ_Июль_Июнь" xfId="811"/>
    <cellStyle name="_СЧДОГ_Июль_Июнь_Август" xfId="812"/>
    <cellStyle name="_СЧДОГ_Июль_Июнь_Дистанц." xfId="813"/>
    <cellStyle name="_СЧДОГ_Июль_Июнь_Индив." xfId="814"/>
    <cellStyle name="_СЧДОГ_Июль_Июнь_КБУ" xfId="815"/>
    <cellStyle name="_СЧДОГ_Июль_КБУ" xfId="816"/>
    <cellStyle name="_СЧДОГ_Июль_КРН" xfId="817"/>
    <cellStyle name="_СЧДОГ_Июль_ОПШ" xfId="818"/>
    <cellStyle name="_СЧДОГ_Июль_СР" xfId="819"/>
    <cellStyle name="_СЧДОГ_Июнь" xfId="820"/>
    <cellStyle name="_СЧДОГ_Июнь_1" xfId="821"/>
    <cellStyle name="_СЧДОГ_Июнь_1_Август" xfId="822"/>
    <cellStyle name="_СЧДОГ_Июнь_1_Дистанц." xfId="823"/>
    <cellStyle name="_СЧДОГ_Июнь_1_Индив." xfId="824"/>
    <cellStyle name="_СЧДОГ_Июнь_1_КБУ" xfId="825"/>
    <cellStyle name="_СЧДОГ_Июнь_Август" xfId="826"/>
    <cellStyle name="_СЧДОГ_Июнь_Август_Дистанц." xfId="827"/>
    <cellStyle name="_СЧДОГ_Июнь_Август_Индив." xfId="828"/>
    <cellStyle name="_СЧДОГ_Июнь_БЕЛ" xfId="829"/>
    <cellStyle name="_СЧДОГ_Июнь_БИНТ" xfId="830"/>
    <cellStyle name="_СЧДОГ_Июнь_БИНТ_БЕЛ" xfId="831"/>
    <cellStyle name="_СЧДОГ_Июнь_БИНТ_РЕЧ" xfId="832"/>
    <cellStyle name="_СЧДОГ_Июнь_БУХ" xfId="833"/>
    <cellStyle name="_СЧДОГ_Июнь_БУХ_БЕЛ" xfId="834"/>
    <cellStyle name="_СЧДОГ_Июнь_БУХ_РЕЧ" xfId="835"/>
    <cellStyle name="_СЧДОГ_Июнь_ВЕБДИЗ" xfId="836"/>
    <cellStyle name="_СЧДОГ_Июнь_ВЕБМАСТ" xfId="837"/>
    <cellStyle name="_СЧДОГ_Июнь_ВЕБМАСТ_БЕЛ" xfId="838"/>
    <cellStyle name="_СЧДОГ_Июнь_ВЕБМАСТ_РЕЧ" xfId="839"/>
    <cellStyle name="_СЧДОГ_Июнь_Дети" xfId="840"/>
    <cellStyle name="_СЧДОГ_Июнь_Дистанц." xfId="841"/>
    <cellStyle name="_СЧДОГ_Июнь_Индив." xfId="842"/>
    <cellStyle name="_СЧДОГ_Июнь_Индив._БЕЛ" xfId="843"/>
    <cellStyle name="_СЧДОГ_Июнь_Индив._РЕЧ" xfId="844"/>
    <cellStyle name="_СЧДОГ_Июнь_Июнь" xfId="845"/>
    <cellStyle name="_СЧДОГ_Июнь_Июнь_Август" xfId="846"/>
    <cellStyle name="_СЧДОГ_Июнь_Июнь_Дистанц." xfId="847"/>
    <cellStyle name="_СЧДОГ_Июнь_Июнь_Индив." xfId="848"/>
    <cellStyle name="_СЧДОГ_Июнь_Июнь_КБУ" xfId="849"/>
    <cellStyle name="_СЧДОГ_Июнь_КБУ" xfId="850"/>
    <cellStyle name="_СЧДОГ_Июнь_КРН" xfId="851"/>
    <cellStyle name="_СЧДОГ_Июнь_ОПШ" xfId="852"/>
    <cellStyle name="_СЧДОГ_Июнь_СР" xfId="853"/>
    <cellStyle name="_СЧДОГ_КБУ" xfId="854"/>
    <cellStyle name="_СЧДОГ_КБУ_БЕЛ" xfId="855"/>
    <cellStyle name="_СЧДОГ_КБУ_РЕЧ" xfId="856"/>
    <cellStyle name="_СЧДОГ_КРН" xfId="857"/>
    <cellStyle name="_СЧДОГ_Май" xfId="858"/>
    <cellStyle name="_СЧДОГ_Май_1" xfId="859"/>
    <cellStyle name="_СЧДОГ_Май_1_Август" xfId="860"/>
    <cellStyle name="_СЧДОГ_Май_1_Август_Дистанц." xfId="861"/>
    <cellStyle name="_СЧДОГ_Май_1_Август_Индив." xfId="862"/>
    <cellStyle name="_СЧДОГ_Май_1_БЕЛ" xfId="863"/>
    <cellStyle name="_СЧДОГ_Май_1_БИНТ" xfId="864"/>
    <cellStyle name="_СЧДОГ_Май_1_БИНТ_БЕЛ" xfId="865"/>
    <cellStyle name="_СЧДОГ_Май_1_БИНТ_РЕЧ" xfId="866"/>
    <cellStyle name="_СЧДОГ_Май_1_ВЕБДИЗ" xfId="867"/>
    <cellStyle name="_СЧДОГ_Май_1_ВЕБМАСТ" xfId="868"/>
    <cellStyle name="_СЧДОГ_Май_1_ВЕБМАСТ_БЕЛ" xfId="869"/>
    <cellStyle name="_СЧДОГ_Май_1_ВЕБМАСТ_РЕЧ" xfId="870"/>
    <cellStyle name="_СЧДОГ_Май_1_Дети" xfId="871"/>
    <cellStyle name="_СЧДОГ_Май_1_Дистанц." xfId="872"/>
    <cellStyle name="_СЧДОГ_Май_1_Индив." xfId="873"/>
    <cellStyle name="_СЧДОГ_Май_1_Индив._БЕЛ" xfId="874"/>
    <cellStyle name="_СЧДОГ_Май_1_Индив._РЕЧ" xfId="875"/>
    <cellStyle name="_СЧДОГ_Май_1_Июнь" xfId="876"/>
    <cellStyle name="_СЧДОГ_Май_1_Июнь_Август" xfId="877"/>
    <cellStyle name="_СЧДОГ_Май_1_Июнь_Дистанц." xfId="878"/>
    <cellStyle name="_СЧДОГ_Май_1_Июнь_Индив." xfId="879"/>
    <cellStyle name="_СЧДОГ_Май_1_Июнь_КБУ" xfId="880"/>
    <cellStyle name="_СЧДОГ_Май_1_КБУ" xfId="881"/>
    <cellStyle name="_СЧДОГ_Май_1_КРН" xfId="882"/>
    <cellStyle name="_СЧДОГ_Май_1_ОПШ" xfId="883"/>
    <cellStyle name="_СЧДОГ_Май_1_СР" xfId="884"/>
    <cellStyle name="_СЧДОГ_Май_Август" xfId="885"/>
    <cellStyle name="_СЧДОГ_Май_Август_Дистанц." xfId="886"/>
    <cellStyle name="_СЧДОГ_Май_Август_Индив." xfId="887"/>
    <cellStyle name="_СЧДОГ_Май_АКАД" xfId="888"/>
    <cellStyle name="_СЧДОГ_Май_АКАД_БЕЛ" xfId="889"/>
    <cellStyle name="_СЧДОГ_Май_АКАД_РЕЧ" xfId="890"/>
    <cellStyle name="_СЧДОГ_Май_Б9560" xfId="891"/>
    <cellStyle name="_СЧДОГ_Май_Б9560_БЕЛ" xfId="892"/>
    <cellStyle name="_СЧДОГ_Май_Б9560_РЕЧ" xfId="893"/>
    <cellStyle name="_СЧДОГ_Май_БЕЛ" xfId="894"/>
    <cellStyle name="_СЧДОГ_Май_БИНТ" xfId="895"/>
    <cellStyle name="_СЧДОГ_Май_БИНТ_БЕЛ" xfId="896"/>
    <cellStyle name="_СЧДОГ_Май_БИНТ_РЕЧ" xfId="897"/>
    <cellStyle name="_СЧДОГ_Май_БУХ" xfId="898"/>
    <cellStyle name="_СЧДОГ_Май_БУХ_БЕЛ" xfId="899"/>
    <cellStyle name="_СЧДОГ_Май_БУХ_РЕЧ" xfId="900"/>
    <cellStyle name="_СЧДОГ_Май_ВЕБДИЗ" xfId="901"/>
    <cellStyle name="_СЧДОГ_Май_ВЕБМАСТ" xfId="902"/>
    <cellStyle name="_СЧДОГ_Май_ВЕБМАСТ_БЕЛ" xfId="903"/>
    <cellStyle name="_СЧДОГ_Май_ВЕБМАСТ_РЕЧ" xfId="904"/>
    <cellStyle name="_СЧДОГ_Май_Дети" xfId="905"/>
    <cellStyle name="_СЧДОГ_Май_Дистанц." xfId="906"/>
    <cellStyle name="_СЧДОГ_Май_Индив." xfId="907"/>
    <cellStyle name="_СЧДОГ_Май_Индив._БЕЛ" xfId="908"/>
    <cellStyle name="_СЧДОГ_Май_Индив._РЕЧ" xfId="909"/>
    <cellStyle name="_СЧДОГ_Май_Июль" xfId="910"/>
    <cellStyle name="_СЧДОГ_Май_Июль_Август" xfId="911"/>
    <cellStyle name="_СЧДОГ_Май_Июль_Август_Дистанц." xfId="912"/>
    <cellStyle name="_СЧДОГ_Май_Июль_Август_Индив." xfId="913"/>
    <cellStyle name="_СЧДОГ_Май_Июль_БЕЛ" xfId="914"/>
    <cellStyle name="_СЧДОГ_Май_Июль_БИНТ" xfId="915"/>
    <cellStyle name="_СЧДОГ_Май_Июль_БИНТ_БЕЛ" xfId="916"/>
    <cellStyle name="_СЧДОГ_Май_Июль_БИНТ_РЕЧ" xfId="917"/>
    <cellStyle name="_СЧДОГ_Май_Июль_ВЕБДИЗ" xfId="918"/>
    <cellStyle name="_СЧДОГ_Май_Июль_ВЕБМАСТ" xfId="919"/>
    <cellStyle name="_СЧДОГ_Май_Июль_ВЕБМАСТ_БЕЛ" xfId="920"/>
    <cellStyle name="_СЧДОГ_Май_Июль_ВЕБМАСТ_РЕЧ" xfId="921"/>
    <cellStyle name="_СЧДОГ_Май_Июль_Дети" xfId="922"/>
    <cellStyle name="_СЧДОГ_Май_Июль_Дистанц." xfId="923"/>
    <cellStyle name="_СЧДОГ_Май_Июль_Индив." xfId="924"/>
    <cellStyle name="_СЧДОГ_Май_Июль_Индив._БЕЛ" xfId="925"/>
    <cellStyle name="_СЧДОГ_Май_Июль_Индив._РЕЧ" xfId="926"/>
    <cellStyle name="_СЧДОГ_Май_Июль_Июнь" xfId="927"/>
    <cellStyle name="_СЧДОГ_Май_Июль_Июнь_Август" xfId="928"/>
    <cellStyle name="_СЧДОГ_Май_Июль_Июнь_Дистанц." xfId="929"/>
    <cellStyle name="_СЧДОГ_Май_Июль_Июнь_Индив." xfId="930"/>
    <cellStyle name="_СЧДОГ_Май_Июль_Июнь_КБУ" xfId="931"/>
    <cellStyle name="_СЧДОГ_Май_Июль_КБУ" xfId="932"/>
    <cellStyle name="_СЧДОГ_Май_Июль_КРН" xfId="933"/>
    <cellStyle name="_СЧДОГ_Май_Июль_ОПШ" xfId="934"/>
    <cellStyle name="_СЧДОГ_Май_Июль_СР" xfId="935"/>
    <cellStyle name="_СЧДОГ_Май_Июнь" xfId="936"/>
    <cellStyle name="_СЧДОГ_Май_Июнь_1" xfId="937"/>
    <cellStyle name="_СЧДОГ_Май_Июнь_1_Август" xfId="938"/>
    <cellStyle name="_СЧДОГ_Май_Июнь_1_Дистанц." xfId="939"/>
    <cellStyle name="_СЧДОГ_Май_Июнь_1_Индив." xfId="940"/>
    <cellStyle name="_СЧДОГ_Май_Июнь_1_КБУ" xfId="941"/>
    <cellStyle name="_СЧДОГ_Май_Июнь_Август" xfId="942"/>
    <cellStyle name="_СЧДОГ_Май_Июнь_Август_Дистанц." xfId="943"/>
    <cellStyle name="_СЧДОГ_Май_Июнь_Август_Индив." xfId="944"/>
    <cellStyle name="_СЧДОГ_Май_Июнь_БЕЛ" xfId="945"/>
    <cellStyle name="_СЧДОГ_Май_Июнь_БИНТ" xfId="946"/>
    <cellStyle name="_СЧДОГ_Май_Июнь_БИНТ_БЕЛ" xfId="947"/>
    <cellStyle name="_СЧДОГ_Май_Июнь_БИНТ_РЕЧ" xfId="948"/>
    <cellStyle name="_СЧДОГ_Май_Июнь_БУХ" xfId="949"/>
    <cellStyle name="_СЧДОГ_Май_Июнь_БУХ_БЕЛ" xfId="950"/>
    <cellStyle name="_СЧДОГ_Май_Июнь_БУХ_РЕЧ" xfId="951"/>
    <cellStyle name="_СЧДОГ_Май_Июнь_ВЕБДИЗ" xfId="952"/>
    <cellStyle name="_СЧДОГ_Май_Июнь_ВЕБМАСТ" xfId="953"/>
    <cellStyle name="_СЧДОГ_Май_Июнь_ВЕБМАСТ_БЕЛ" xfId="954"/>
    <cellStyle name="_СЧДОГ_Май_Июнь_ВЕБМАСТ_РЕЧ" xfId="955"/>
    <cellStyle name="_СЧДОГ_Май_Июнь_Дети" xfId="956"/>
    <cellStyle name="_СЧДОГ_Май_Июнь_Дистанц." xfId="957"/>
    <cellStyle name="_СЧДОГ_Май_Июнь_Индив." xfId="958"/>
    <cellStyle name="_СЧДОГ_Май_Июнь_Индив._БЕЛ" xfId="959"/>
    <cellStyle name="_СЧДОГ_Май_Июнь_Индив._РЕЧ" xfId="960"/>
    <cellStyle name="_СЧДОГ_Май_Июнь_Июнь" xfId="961"/>
    <cellStyle name="_СЧДОГ_Май_Июнь_Июнь_Август" xfId="962"/>
    <cellStyle name="_СЧДОГ_Май_Июнь_Июнь_Дистанц." xfId="963"/>
    <cellStyle name="_СЧДОГ_Май_Июнь_Июнь_Индив." xfId="964"/>
    <cellStyle name="_СЧДОГ_Май_Июнь_Июнь_КБУ" xfId="965"/>
    <cellStyle name="_СЧДОГ_Май_Июнь_КБУ" xfId="966"/>
    <cellStyle name="_СЧДОГ_Май_Июнь_КРН" xfId="967"/>
    <cellStyle name="_СЧДОГ_Май_Июнь_ОПШ" xfId="968"/>
    <cellStyle name="_СЧДОГ_Май_Июнь_СР" xfId="969"/>
    <cellStyle name="_СЧДОГ_Май_КБУ" xfId="970"/>
    <cellStyle name="_СЧДОГ_Май_КРН" xfId="971"/>
    <cellStyle name="_СЧДОГ_Май_Май" xfId="972"/>
    <cellStyle name="_СЧДОГ_Май_Май_Август" xfId="973"/>
    <cellStyle name="_СЧДОГ_Май_Май_Август_Дистанц." xfId="974"/>
    <cellStyle name="_СЧДОГ_Май_Май_Август_Индив." xfId="975"/>
    <cellStyle name="_СЧДОГ_Май_Май_БЕЛ" xfId="976"/>
    <cellStyle name="_СЧДОГ_Май_Май_БИНТ" xfId="977"/>
    <cellStyle name="_СЧДОГ_Май_Май_БИНТ_БЕЛ" xfId="978"/>
    <cellStyle name="_СЧДОГ_Май_Май_БИНТ_РЕЧ" xfId="979"/>
    <cellStyle name="_СЧДОГ_Май_Май_ВЕБДИЗ" xfId="980"/>
    <cellStyle name="_СЧДОГ_Май_Май_ВЕБМАСТ" xfId="981"/>
    <cellStyle name="_СЧДОГ_Май_Май_ВЕБМАСТ_БЕЛ" xfId="982"/>
    <cellStyle name="_СЧДОГ_Май_Май_ВЕБМАСТ_РЕЧ" xfId="983"/>
    <cellStyle name="_СЧДОГ_Май_Май_Дети" xfId="984"/>
    <cellStyle name="_СЧДОГ_Май_Май_Дистанц." xfId="985"/>
    <cellStyle name="_СЧДОГ_Май_Май_Индив." xfId="986"/>
    <cellStyle name="_СЧДОГ_Май_Май_Индив._БЕЛ" xfId="987"/>
    <cellStyle name="_СЧДОГ_Май_Май_Индив._РЕЧ" xfId="988"/>
    <cellStyle name="_СЧДОГ_Май_Май_Июнь" xfId="989"/>
    <cellStyle name="_СЧДОГ_Май_Май_Июнь_Август" xfId="990"/>
    <cellStyle name="_СЧДОГ_Май_Май_Июнь_Дистанц." xfId="991"/>
    <cellStyle name="_СЧДОГ_Май_Май_Июнь_Индив." xfId="992"/>
    <cellStyle name="_СЧДОГ_Май_Май_Июнь_КБУ" xfId="993"/>
    <cellStyle name="_СЧДОГ_Май_Май_КБУ" xfId="994"/>
    <cellStyle name="_СЧДОГ_Май_Май_КРН" xfId="995"/>
    <cellStyle name="_СЧДОГ_Май_Май_ОПШ" xfId="996"/>
    <cellStyle name="_СЧДОГ_Май_Май_СР" xfId="997"/>
    <cellStyle name="_СЧДОГ_Май_ОПШ" xfId="998"/>
    <cellStyle name="_СЧДОГ_Май_РЕЧ" xfId="999"/>
    <cellStyle name="_СЧДОГ_Май_РЕЧ_БЕЛ" xfId="1000"/>
    <cellStyle name="_СЧДОГ_Май_РЕЧ_РЕЧ" xfId="1001"/>
    <cellStyle name="_СЧДОГ_Май_СИ" xfId="1002"/>
    <cellStyle name="_СЧДОГ_Май_СИ_БЕЛ" xfId="1003"/>
    <cellStyle name="_СЧДОГ_Май_СИ_РЕЧ" xfId="1004"/>
    <cellStyle name="_СЧДОГ_Май_СР" xfId="1005"/>
    <cellStyle name="_СЧДОГ_Май_СУБД" xfId="1006"/>
    <cellStyle name="_СЧДОГ_Май_СУБД_БЕЛ" xfId="1007"/>
    <cellStyle name="_СЧДОГ_Май_СУБД_РЕЧ" xfId="1008"/>
    <cellStyle name="_СЧДОГ_НТ" xfId="1009"/>
    <cellStyle name="_СЧДОГ_НТ_БЕЛ" xfId="1010"/>
    <cellStyle name="_СЧДОГ_НТ_РЕЧ" xfId="1011"/>
    <cellStyle name="_СЧДОГ_ОПШ" xfId="1012"/>
    <cellStyle name="_СЧДОГ_Офис" xfId="1013"/>
    <cellStyle name="_СЧДОГ_Офис_БЕЛ" xfId="1014"/>
    <cellStyle name="_СЧДОГ_Офис_РЕЧ" xfId="1015"/>
    <cellStyle name="_СЧДОГ_РЕЧ" xfId="1016"/>
    <cellStyle name="_СЧДОГ_РЕЧ_БЕЛ" xfId="1017"/>
    <cellStyle name="_СЧДОГ_РЕЧ_РЕЧ" xfId="1018"/>
    <cellStyle name="_СЧДОГ_СИ" xfId="1019"/>
    <cellStyle name="_СЧДОГ_СИ_БЕЛ" xfId="1020"/>
    <cellStyle name="_СЧДОГ_СИ_РЕЧ" xfId="1021"/>
    <cellStyle name="_СЧДОГ_СИС" xfId="1022"/>
    <cellStyle name="_СЧДОГ_СИС_БЕЛ" xfId="1023"/>
    <cellStyle name="_СЧДОГ_СИС_РЕЧ" xfId="1024"/>
    <cellStyle name="_СЧДОГ_СР" xfId="1025"/>
    <cellStyle name="_СЧДОГ_СУБД" xfId="1026"/>
    <cellStyle name="_СЧДОГ_СУБД_БЕЛ" xfId="1027"/>
    <cellStyle name="_СЧДОГ_СУБД_РЕЧ" xfId="1028"/>
    <cellStyle name="_СЧДОГ_ТЕК" xfId="1029"/>
    <cellStyle name="_СЧДОГ_ТЕК_БЕЛ" xfId="1030"/>
    <cellStyle name="_СЧДОГ_ТЕК_РЕЧ" xfId="1031"/>
    <cellStyle name="_СЧДОГ_Февраль" xfId="1032"/>
    <cellStyle name="_СЧДОГ_Февраль_Август" xfId="1033"/>
    <cellStyle name="_СЧДОГ_Февраль_Август_Дистанц." xfId="1034"/>
    <cellStyle name="_СЧДОГ_Февраль_Август_Индив." xfId="1035"/>
    <cellStyle name="_СЧДОГ_Февраль_АКАД" xfId="1036"/>
    <cellStyle name="_СЧДОГ_Февраль_АКАД_БЕЛ" xfId="1037"/>
    <cellStyle name="_СЧДОГ_Февраль_АКАД_РЕЧ" xfId="1038"/>
    <cellStyle name="_СЧДОГ_Февраль_Б9560" xfId="1039"/>
    <cellStyle name="_СЧДОГ_Февраль_Б9560_БЕЛ" xfId="1040"/>
    <cellStyle name="_СЧДОГ_Февраль_Б9560_РЕЧ" xfId="1041"/>
    <cellStyle name="_СЧДОГ_Февраль_БЕЛ" xfId="1042"/>
    <cellStyle name="_СЧДОГ_Февраль_БИНТ" xfId="1043"/>
    <cellStyle name="_СЧДОГ_Февраль_БИНТ_БЕЛ" xfId="1044"/>
    <cellStyle name="_СЧДОГ_Февраль_БИНТ_РЕЧ" xfId="1045"/>
    <cellStyle name="_СЧДОГ_Февраль_БУХ" xfId="1046"/>
    <cellStyle name="_СЧДОГ_Февраль_БУХ_БЕЛ" xfId="1047"/>
    <cellStyle name="_СЧДОГ_Февраль_БУХ_РЕЧ" xfId="1048"/>
    <cellStyle name="_СЧДОГ_Февраль_ВЕБДИЗ" xfId="1049"/>
    <cellStyle name="_СЧДОГ_Февраль_ВЕБМАСТ" xfId="1050"/>
    <cellStyle name="_СЧДОГ_Февраль_ВЕБМАСТ_БЕЛ" xfId="1051"/>
    <cellStyle name="_СЧДОГ_Февраль_ВЕБМАСТ_РЕЧ" xfId="1052"/>
    <cellStyle name="_СЧДОГ_Февраль_Дети" xfId="1053"/>
    <cellStyle name="_СЧДОГ_Февраль_Дистанц." xfId="1054"/>
    <cellStyle name="_СЧДОГ_Февраль_Индив." xfId="1055"/>
    <cellStyle name="_СЧДОГ_Февраль_Индив._БЕЛ" xfId="1056"/>
    <cellStyle name="_СЧДОГ_Февраль_Индив._РЕЧ" xfId="1057"/>
    <cellStyle name="_СЧДОГ_Февраль_Июль" xfId="1058"/>
    <cellStyle name="_СЧДОГ_Февраль_Июль_Август" xfId="1059"/>
    <cellStyle name="_СЧДОГ_Февраль_Июль_Август_Дистанц." xfId="1060"/>
    <cellStyle name="_СЧДОГ_Февраль_Июль_Август_Индив." xfId="1061"/>
    <cellStyle name="_СЧДОГ_Февраль_Июль_БЕЛ" xfId="1062"/>
    <cellStyle name="_СЧДОГ_Февраль_Июль_БИНТ" xfId="1063"/>
    <cellStyle name="_СЧДОГ_Февраль_Июль_БИНТ_БЕЛ" xfId="1064"/>
    <cellStyle name="_СЧДОГ_Февраль_Июль_БИНТ_РЕЧ" xfId="1065"/>
    <cellStyle name="_СЧДОГ_Февраль_Июль_ВЕБДИЗ" xfId="1066"/>
    <cellStyle name="_СЧДОГ_Февраль_Июль_ВЕБМАСТ" xfId="1067"/>
    <cellStyle name="_СЧДОГ_Февраль_Июль_ВЕБМАСТ_БЕЛ" xfId="1068"/>
    <cellStyle name="_СЧДОГ_Февраль_Июль_ВЕБМАСТ_РЕЧ" xfId="1069"/>
    <cellStyle name="_СЧДОГ_Февраль_Июль_Дети" xfId="1070"/>
    <cellStyle name="_СЧДОГ_Февраль_Июль_Дистанц." xfId="1071"/>
    <cellStyle name="_СЧДОГ_Февраль_Июль_Индив." xfId="1072"/>
    <cellStyle name="_СЧДОГ_Февраль_Июль_Индив._БЕЛ" xfId="1073"/>
    <cellStyle name="_СЧДОГ_Февраль_Июль_Индив._РЕЧ" xfId="1074"/>
    <cellStyle name="_СЧДОГ_Февраль_Июль_Июнь" xfId="1075"/>
    <cellStyle name="_СЧДОГ_Февраль_Июль_Июнь_Август" xfId="1076"/>
    <cellStyle name="_СЧДОГ_Февраль_Июль_Июнь_Дистанц." xfId="1077"/>
    <cellStyle name="_СЧДОГ_Февраль_Июль_Июнь_Индив." xfId="1078"/>
    <cellStyle name="_СЧДОГ_Февраль_Июль_Июнь_КБУ" xfId="1079"/>
    <cellStyle name="_СЧДОГ_Февраль_Июль_КБУ" xfId="1080"/>
    <cellStyle name="_СЧДОГ_Февраль_Июль_КРН" xfId="1081"/>
    <cellStyle name="_СЧДОГ_Февраль_Июль_ОПШ" xfId="1082"/>
    <cellStyle name="_СЧДОГ_Февраль_Июль_СР" xfId="1083"/>
    <cellStyle name="_СЧДОГ_Февраль_Июнь" xfId="1084"/>
    <cellStyle name="_СЧДОГ_Февраль_Июнь_1" xfId="1085"/>
    <cellStyle name="_СЧДОГ_Февраль_Июнь_1_Август" xfId="1086"/>
    <cellStyle name="_СЧДОГ_Февраль_Июнь_1_Дистанц." xfId="1087"/>
    <cellStyle name="_СЧДОГ_Февраль_Июнь_1_Индив." xfId="1088"/>
    <cellStyle name="_СЧДОГ_Февраль_Июнь_1_КБУ" xfId="1089"/>
    <cellStyle name="_СЧДОГ_Февраль_Июнь_Август" xfId="1090"/>
    <cellStyle name="_СЧДОГ_Февраль_Июнь_Август_Дистанц." xfId="1091"/>
    <cellStyle name="_СЧДОГ_Февраль_Июнь_Август_Индив." xfId="1092"/>
    <cellStyle name="_СЧДОГ_Февраль_Июнь_БЕЛ" xfId="1093"/>
    <cellStyle name="_СЧДОГ_Февраль_Июнь_БИНТ" xfId="1094"/>
    <cellStyle name="_СЧДОГ_Февраль_Июнь_БИНТ_БЕЛ" xfId="1095"/>
    <cellStyle name="_СЧДОГ_Февраль_Июнь_БИНТ_РЕЧ" xfId="1096"/>
    <cellStyle name="_СЧДОГ_Февраль_Июнь_БУХ" xfId="1097"/>
    <cellStyle name="_СЧДОГ_Февраль_Июнь_БУХ_БЕЛ" xfId="1098"/>
    <cellStyle name="_СЧДОГ_Февраль_Июнь_БУХ_РЕЧ" xfId="1099"/>
    <cellStyle name="_СЧДОГ_Февраль_Июнь_ВЕБДИЗ" xfId="1100"/>
    <cellStyle name="_СЧДОГ_Февраль_Июнь_ВЕБМАСТ" xfId="1101"/>
    <cellStyle name="_СЧДОГ_Февраль_Июнь_ВЕБМАСТ_БЕЛ" xfId="1102"/>
    <cellStyle name="_СЧДОГ_Февраль_Июнь_ВЕБМАСТ_РЕЧ" xfId="1103"/>
    <cellStyle name="_СЧДОГ_Февраль_Июнь_Дети" xfId="1104"/>
    <cellStyle name="_СЧДОГ_Февраль_Июнь_Дистанц." xfId="1105"/>
    <cellStyle name="_СЧДОГ_Февраль_Июнь_Индив." xfId="1106"/>
    <cellStyle name="_СЧДОГ_Февраль_Июнь_Индив._БЕЛ" xfId="1107"/>
    <cellStyle name="_СЧДОГ_Февраль_Июнь_Индив._РЕЧ" xfId="1108"/>
    <cellStyle name="_СЧДОГ_Февраль_Июнь_Июнь" xfId="1109"/>
    <cellStyle name="_СЧДОГ_Февраль_Июнь_Июнь_Август" xfId="1110"/>
    <cellStyle name="_СЧДОГ_Февраль_Июнь_Июнь_Дистанц." xfId="1111"/>
    <cellStyle name="_СЧДОГ_Февраль_Июнь_Июнь_Индив." xfId="1112"/>
    <cellStyle name="_СЧДОГ_Февраль_Июнь_Июнь_КБУ" xfId="1113"/>
    <cellStyle name="_СЧДОГ_Февраль_Июнь_КБУ" xfId="1114"/>
    <cellStyle name="_СЧДОГ_Февраль_Июнь_КРН" xfId="1115"/>
    <cellStyle name="_СЧДОГ_Февраль_Июнь_ОПШ" xfId="1116"/>
    <cellStyle name="_СЧДОГ_Февраль_Июнь_СР" xfId="1117"/>
    <cellStyle name="_СЧДОГ_Февраль_КБУ" xfId="1118"/>
    <cellStyle name="_СЧДОГ_Февраль_КРН" xfId="1119"/>
    <cellStyle name="_СЧДОГ_Февраль_Май" xfId="1120"/>
    <cellStyle name="_СЧДОГ_Февраль_Май_Август" xfId="1121"/>
    <cellStyle name="_СЧДОГ_Февраль_Май_Август_Дистанц." xfId="1122"/>
    <cellStyle name="_СЧДОГ_Февраль_Май_Август_Индив." xfId="1123"/>
    <cellStyle name="_СЧДОГ_Февраль_Май_БЕЛ" xfId="1124"/>
    <cellStyle name="_СЧДОГ_Февраль_Май_БИНТ" xfId="1125"/>
    <cellStyle name="_СЧДОГ_Февраль_Май_БИНТ_БЕЛ" xfId="1126"/>
    <cellStyle name="_СЧДОГ_Февраль_Май_БИНТ_РЕЧ" xfId="1127"/>
    <cellStyle name="_СЧДОГ_Февраль_Май_ВЕБДИЗ" xfId="1128"/>
    <cellStyle name="_СЧДОГ_Февраль_Май_ВЕБМАСТ" xfId="1129"/>
    <cellStyle name="_СЧДОГ_Февраль_Май_ВЕБМАСТ_БЕЛ" xfId="1130"/>
    <cellStyle name="_СЧДОГ_Февраль_Май_ВЕБМАСТ_РЕЧ" xfId="1131"/>
    <cellStyle name="_СЧДОГ_Февраль_Май_Дети" xfId="1132"/>
    <cellStyle name="_СЧДОГ_Февраль_Май_Дистанц." xfId="1133"/>
    <cellStyle name="_СЧДОГ_Февраль_Май_Индив." xfId="1134"/>
    <cellStyle name="_СЧДОГ_Февраль_Май_Индив._БЕЛ" xfId="1135"/>
    <cellStyle name="_СЧДОГ_Февраль_Май_Индив._РЕЧ" xfId="1136"/>
    <cellStyle name="_СЧДОГ_Февраль_Май_Июнь" xfId="1137"/>
    <cellStyle name="_СЧДОГ_Февраль_Май_Июнь_Август" xfId="1138"/>
    <cellStyle name="_СЧДОГ_Февраль_Май_Июнь_Дистанц." xfId="1139"/>
    <cellStyle name="_СЧДОГ_Февраль_Май_Июнь_Индив." xfId="1140"/>
    <cellStyle name="_СЧДОГ_Февраль_Май_Июнь_КБУ" xfId="1141"/>
    <cellStyle name="_СЧДОГ_Февраль_Май_КБУ" xfId="1142"/>
    <cellStyle name="_СЧДОГ_Февраль_Май_КРН" xfId="1143"/>
    <cellStyle name="_СЧДОГ_Февраль_Май_ОПШ" xfId="1144"/>
    <cellStyle name="_СЧДОГ_Февраль_Май_СР" xfId="1145"/>
    <cellStyle name="_СЧДОГ_Февраль_ОПШ" xfId="1146"/>
    <cellStyle name="_СЧДОГ_Февраль_РЕЧ" xfId="1147"/>
    <cellStyle name="_СЧДОГ_Февраль_РЕЧ_БЕЛ" xfId="1148"/>
    <cellStyle name="_СЧДОГ_Февраль_РЕЧ_РЕЧ" xfId="1149"/>
    <cellStyle name="_СЧДОГ_Февраль_СИ" xfId="1150"/>
    <cellStyle name="_СЧДОГ_Февраль_СИ_БЕЛ" xfId="1151"/>
    <cellStyle name="_СЧДОГ_Февраль_СИ_РЕЧ" xfId="1152"/>
    <cellStyle name="_СЧДОГ_Февраль_СР" xfId="1153"/>
    <cellStyle name="_СЧДОГ_Февраль_СУБД" xfId="1154"/>
    <cellStyle name="_СЧДОГ_Февраль_СУБД_БЕЛ" xfId="1155"/>
    <cellStyle name="_СЧДОГ_Февраль_СУБД_РЕЧ" xfId="1156"/>
    <cellStyle name="_СЧДОГ_ФШ" xfId="1157"/>
    <cellStyle name="_СЧДОГ_ФШ_БЕЛ" xfId="1158"/>
    <cellStyle name="_СЧДОГ_ФШ_РЕЧ" xfId="1159"/>
    <cellStyle name="_ТЕК" xfId="1160"/>
    <cellStyle name="_ТЕК_БЕЛ" xfId="1161"/>
    <cellStyle name="_ТЕК_РЕЧ" xfId="1162"/>
    <cellStyle name="_ТОР" xfId="1163"/>
    <cellStyle name="_ТОР_БЕЛ" xfId="1164"/>
    <cellStyle name="_ТОР_РЕЧ" xfId="1165"/>
    <cellStyle name="_Февраль" xfId="1166"/>
    <cellStyle name="_Февраль_Август" xfId="1167"/>
    <cellStyle name="_Февраль_Август_Дистанц." xfId="1168"/>
    <cellStyle name="_Февраль_Август_Индив." xfId="1169"/>
    <cellStyle name="_Февраль_АКАД" xfId="1170"/>
    <cellStyle name="_Февраль_АКАД_БЕЛ" xfId="1171"/>
    <cellStyle name="_Февраль_АКАД_РЕЧ" xfId="1172"/>
    <cellStyle name="_Февраль_Б9560" xfId="1173"/>
    <cellStyle name="_Февраль_Б9560_БЕЛ" xfId="1174"/>
    <cellStyle name="_Февраль_Б9560_РЕЧ" xfId="1175"/>
    <cellStyle name="_Февраль_БЕЛ" xfId="1176"/>
    <cellStyle name="_Февраль_БИНТ" xfId="1177"/>
    <cellStyle name="_Февраль_БИНТ_БЕЛ" xfId="1178"/>
    <cellStyle name="_Февраль_БИНТ_РЕЧ" xfId="1179"/>
    <cellStyle name="_Февраль_БУХ" xfId="1180"/>
    <cellStyle name="_Февраль_БУХ_БЕЛ" xfId="1181"/>
    <cellStyle name="_Февраль_БУХ_РЕЧ" xfId="1182"/>
    <cellStyle name="_Февраль_ВЕБДИЗ" xfId="1183"/>
    <cellStyle name="_Февраль_ВЕБМАСТ" xfId="1184"/>
    <cellStyle name="_Февраль_ВЕБМАСТ_БЕЛ" xfId="1185"/>
    <cellStyle name="_Февраль_ВЕБМАСТ_РЕЧ" xfId="1186"/>
    <cellStyle name="_Февраль_Дети" xfId="1187"/>
    <cellStyle name="_Февраль_Дистанц." xfId="1188"/>
    <cellStyle name="_Февраль_Индив." xfId="1189"/>
    <cellStyle name="_Февраль_Индив._БЕЛ" xfId="1190"/>
    <cellStyle name="_Февраль_Индив._РЕЧ" xfId="1191"/>
    <cellStyle name="_Февраль_Июль" xfId="1192"/>
    <cellStyle name="_Февраль_Июль_Август" xfId="1193"/>
    <cellStyle name="_Февраль_Июль_Август_Дистанц." xfId="1194"/>
    <cellStyle name="_Февраль_Июль_Август_Индив." xfId="1195"/>
    <cellStyle name="_Февраль_Июль_БЕЛ" xfId="1196"/>
    <cellStyle name="_Февраль_Июль_БИНТ" xfId="1197"/>
    <cellStyle name="_Февраль_Июль_БИНТ_БЕЛ" xfId="1198"/>
    <cellStyle name="_Февраль_Июль_БИНТ_РЕЧ" xfId="1199"/>
    <cellStyle name="_Февраль_Июль_ВЕБДИЗ" xfId="1200"/>
    <cellStyle name="_Февраль_Июль_ВЕБМАСТ" xfId="1201"/>
    <cellStyle name="_Февраль_Июль_ВЕБМАСТ_БЕЛ" xfId="1202"/>
    <cellStyle name="_Февраль_Июль_ВЕБМАСТ_РЕЧ" xfId="1203"/>
    <cellStyle name="_Февраль_Июль_Дети" xfId="1204"/>
    <cellStyle name="_Февраль_Июль_Дистанц." xfId="1205"/>
    <cellStyle name="_Февраль_Июль_Индив." xfId="1206"/>
    <cellStyle name="_Февраль_Июль_Индив._БЕЛ" xfId="1207"/>
    <cellStyle name="_Февраль_Июль_Индив._РЕЧ" xfId="1208"/>
    <cellStyle name="_Февраль_Июль_Июнь" xfId="1209"/>
    <cellStyle name="_Февраль_Июль_Июнь_Август" xfId="1210"/>
    <cellStyle name="_Февраль_Июль_Июнь_Дистанц." xfId="1211"/>
    <cellStyle name="_Февраль_Июль_Июнь_Индив." xfId="1212"/>
    <cellStyle name="_Февраль_Июль_Июнь_КБУ" xfId="1213"/>
    <cellStyle name="_Февраль_Июль_КБУ" xfId="1214"/>
    <cellStyle name="_Февраль_Июль_КРН" xfId="1215"/>
    <cellStyle name="_Февраль_Июль_ОПШ" xfId="1216"/>
    <cellStyle name="_Февраль_Июль_СР" xfId="1217"/>
    <cellStyle name="_Февраль_Июнь" xfId="1218"/>
    <cellStyle name="_Февраль_Июнь_1" xfId="1219"/>
    <cellStyle name="_Февраль_Июнь_1_Август" xfId="1220"/>
    <cellStyle name="_Февраль_Июнь_1_Дистанц." xfId="1221"/>
    <cellStyle name="_Февраль_Июнь_1_Индив." xfId="1222"/>
    <cellStyle name="_Февраль_Июнь_1_КБУ" xfId="1223"/>
    <cellStyle name="_Февраль_Июнь_Август" xfId="1224"/>
    <cellStyle name="_Февраль_Июнь_Август_Дистанц." xfId="1225"/>
    <cellStyle name="_Февраль_Июнь_Август_Индив." xfId="1226"/>
    <cellStyle name="_Февраль_Июнь_БЕЛ" xfId="1227"/>
    <cellStyle name="_Февраль_Июнь_БИНТ" xfId="1228"/>
    <cellStyle name="_Февраль_Июнь_БИНТ_БЕЛ" xfId="1229"/>
    <cellStyle name="_Февраль_Июнь_БИНТ_РЕЧ" xfId="1230"/>
    <cellStyle name="_Февраль_Июнь_БУХ" xfId="1231"/>
    <cellStyle name="_Февраль_Июнь_БУХ_БЕЛ" xfId="1232"/>
    <cellStyle name="_Февраль_Июнь_БУХ_РЕЧ" xfId="1233"/>
    <cellStyle name="_Февраль_Июнь_ВЕБДИЗ" xfId="1234"/>
    <cellStyle name="_Февраль_Июнь_ВЕБМАСТ" xfId="1235"/>
    <cellStyle name="_Февраль_Июнь_ВЕБМАСТ_БЕЛ" xfId="1236"/>
    <cellStyle name="_Февраль_Июнь_ВЕБМАСТ_РЕЧ" xfId="1237"/>
    <cellStyle name="_Февраль_Июнь_Дети" xfId="1238"/>
    <cellStyle name="_Февраль_Июнь_Дистанц." xfId="1239"/>
    <cellStyle name="_Февраль_Июнь_Индив." xfId="1240"/>
    <cellStyle name="_Февраль_Июнь_Индив._БЕЛ" xfId="1241"/>
    <cellStyle name="_Февраль_Июнь_Индив._РЕЧ" xfId="1242"/>
    <cellStyle name="_Февраль_Июнь_Июнь" xfId="1243"/>
    <cellStyle name="_Февраль_Июнь_Июнь_Август" xfId="1244"/>
    <cellStyle name="_Февраль_Июнь_Июнь_Дистанц." xfId="1245"/>
    <cellStyle name="_Февраль_Июнь_Июнь_Индив." xfId="1246"/>
    <cellStyle name="_Февраль_Июнь_Июнь_КБУ" xfId="1247"/>
    <cellStyle name="_Февраль_Июнь_КБУ" xfId="1248"/>
    <cellStyle name="_Февраль_Июнь_КРН" xfId="1249"/>
    <cellStyle name="_Февраль_Июнь_ОПШ" xfId="1250"/>
    <cellStyle name="_Февраль_Июнь_СР" xfId="1251"/>
    <cellStyle name="_Февраль_КБУ" xfId="1252"/>
    <cellStyle name="_Февраль_КРН" xfId="1253"/>
    <cellStyle name="_Февраль_Май" xfId="1254"/>
    <cellStyle name="_Февраль_Май_Август" xfId="1255"/>
    <cellStyle name="_Февраль_Май_Август_Дистанц." xfId="1256"/>
    <cellStyle name="_Февраль_Май_Август_Индив." xfId="1257"/>
    <cellStyle name="_Февраль_Май_БЕЛ" xfId="1258"/>
    <cellStyle name="_Февраль_Май_БИНТ" xfId="1259"/>
    <cellStyle name="_Февраль_Май_БИНТ_БЕЛ" xfId="1260"/>
    <cellStyle name="_Февраль_Май_БИНТ_РЕЧ" xfId="1261"/>
    <cellStyle name="_Февраль_Май_ВЕБДИЗ" xfId="1262"/>
    <cellStyle name="_Февраль_Май_ВЕБМАСТ" xfId="1263"/>
    <cellStyle name="_Февраль_Май_ВЕБМАСТ_БЕЛ" xfId="1264"/>
    <cellStyle name="_Февраль_Май_ВЕБМАСТ_РЕЧ" xfId="1265"/>
    <cellStyle name="_Февраль_Май_Дети" xfId="1266"/>
    <cellStyle name="_Февраль_Май_Дистанц." xfId="1267"/>
    <cellStyle name="_Февраль_Май_Индив." xfId="1268"/>
    <cellStyle name="_Февраль_Май_Индив._БЕЛ" xfId="1269"/>
    <cellStyle name="_Февраль_Май_Индив._РЕЧ" xfId="1270"/>
    <cellStyle name="_Февраль_Май_Июнь" xfId="1271"/>
    <cellStyle name="_Февраль_Май_Июнь_Август" xfId="1272"/>
    <cellStyle name="_Февраль_Май_Июнь_Дистанц." xfId="1273"/>
    <cellStyle name="_Февраль_Май_Июнь_Индив." xfId="1274"/>
    <cellStyle name="_Февраль_Май_Июнь_КБУ" xfId="1275"/>
    <cellStyle name="_Февраль_Май_КБУ" xfId="1276"/>
    <cellStyle name="_Февраль_Май_КРН" xfId="1277"/>
    <cellStyle name="_Февраль_Май_ОПШ" xfId="1278"/>
    <cellStyle name="_Февраль_Май_СР" xfId="1279"/>
    <cellStyle name="_Февраль_ОПШ" xfId="1280"/>
    <cellStyle name="_Февраль_РЕЧ" xfId="1281"/>
    <cellStyle name="_Февраль_РЕЧ_БЕЛ" xfId="1282"/>
    <cellStyle name="_Февраль_РЕЧ_РЕЧ" xfId="1283"/>
    <cellStyle name="_Февраль_СИ" xfId="1284"/>
    <cellStyle name="_Февраль_СИ_БЕЛ" xfId="1285"/>
    <cellStyle name="_Февраль_СИ_РЕЧ" xfId="1286"/>
    <cellStyle name="_Февраль_СР" xfId="1287"/>
    <cellStyle name="_Февраль_СУБД" xfId="1288"/>
    <cellStyle name="_Февраль_СУБД_БЕЛ" xfId="1289"/>
    <cellStyle name="_Февраль_СУБД_РЕЧ" xfId="1290"/>
    <cellStyle name="_ФШ" xfId="1291"/>
    <cellStyle name="_ФШ_Апрель" xfId="1292"/>
    <cellStyle name="_ФШ_Апрель_БЕЛ" xfId="1293"/>
    <cellStyle name="_ФШ_Апрель_РЕЧ" xfId="1294"/>
    <cellStyle name="_ФШ_БЕЛ" xfId="1295"/>
    <cellStyle name="_ФШ_Июль" xfId="1296"/>
    <cellStyle name="_ФШ_Июль_БЕЛ" xfId="1297"/>
    <cellStyle name="_ФШ_Июль_РЕЧ" xfId="1298"/>
    <cellStyle name="_ФШ_Июнь" xfId="1299"/>
    <cellStyle name="_ФШ_Июнь_БЕЛ" xfId="1300"/>
    <cellStyle name="_ФШ_Июнь_РЕЧ" xfId="1301"/>
    <cellStyle name="_ФШ_Май" xfId="1302"/>
    <cellStyle name="_ФШ_Май_БЕЛ" xfId="1303"/>
    <cellStyle name="_ФШ_Май_РЕЧ" xfId="1304"/>
    <cellStyle name="_ФШ_РЕЧ" xfId="1305"/>
    <cellStyle name="_ФШ_Февраль" xfId="1306"/>
    <cellStyle name="_ФШ_Февраль_БЕЛ" xfId="1307"/>
    <cellStyle name="_ФШ_Февраль_РЕЧ" xfId="1308"/>
    <cellStyle name="_ФШ_Январь" xfId="1309"/>
    <cellStyle name="_ФШ_Январь_БЕЛ" xfId="1310"/>
    <cellStyle name="_ФШ_Январь_РЕЧ" xfId="1311"/>
    <cellStyle name="_Январь" xfId="1312"/>
    <cellStyle name="_Январь_3ДМ" xfId="1313"/>
    <cellStyle name="_Январь_3ДМ_БЕЛ" xfId="1314"/>
    <cellStyle name="_Январь_3ДМ_РЕЧ" xfId="1315"/>
    <cellStyle name="_Январь_Август" xfId="1316"/>
    <cellStyle name="_Январь_Август_Дистанц." xfId="1317"/>
    <cellStyle name="_Январь_Август_Индив." xfId="1318"/>
    <cellStyle name="_Январь_АКАД" xfId="1319"/>
    <cellStyle name="_Январь_АКАД_БЕЛ" xfId="1320"/>
    <cellStyle name="_Январь_АКАД_РЕЧ" xfId="1321"/>
    <cellStyle name="_Январь_Апрель" xfId="1322"/>
    <cellStyle name="_Январь_Апрель_3ДМ" xfId="1323"/>
    <cellStyle name="_Январь_Апрель_3ДМ_БЕЛ" xfId="1324"/>
    <cellStyle name="_Январь_Апрель_3ДМ_РЕЧ" xfId="1325"/>
    <cellStyle name="_Январь_Апрель_Август" xfId="1326"/>
    <cellStyle name="_Январь_Апрель_Август_Дистанц." xfId="1327"/>
    <cellStyle name="_Январь_Апрель_Август_Индив." xfId="1328"/>
    <cellStyle name="_Январь_Апрель_АКАД" xfId="1329"/>
    <cellStyle name="_Январь_Апрель_АКАД_БЕЛ" xfId="1330"/>
    <cellStyle name="_Январь_Апрель_АКАД_РЕЧ" xfId="1331"/>
    <cellStyle name="_Январь_Апрель_Б9560" xfId="1332"/>
    <cellStyle name="_Январь_Апрель_Б9560_БЕЛ" xfId="1333"/>
    <cellStyle name="_Январь_Апрель_Б9560_РЕЧ" xfId="1334"/>
    <cellStyle name="_Январь_Апрель_БЕЛ" xfId="1335"/>
    <cellStyle name="_Январь_Апрель_БИНТ" xfId="1336"/>
    <cellStyle name="_Январь_Апрель_БИНТ_БЕЛ" xfId="1337"/>
    <cellStyle name="_Январь_Апрель_БИНТ_РЕЧ" xfId="1338"/>
    <cellStyle name="_Январь_Апрель_БУХ" xfId="1339"/>
    <cellStyle name="_Январь_Апрель_БУХ_БЕЛ" xfId="1340"/>
    <cellStyle name="_Январь_Апрель_БУХ_РЕЧ" xfId="1341"/>
    <cellStyle name="_Январь_Апрель_ВЕБДИЗ" xfId="1342"/>
    <cellStyle name="_Январь_Апрель_ВЕБДИЗ_БЕЛ" xfId="1343"/>
    <cellStyle name="_Январь_Апрель_ВЕБДИЗ_РЕЧ" xfId="1344"/>
    <cellStyle name="_Январь_Апрель_ВЕБМАСТ" xfId="1345"/>
    <cellStyle name="_Январь_Апрель_ВЕБМАСТ_БЕЛ" xfId="1346"/>
    <cellStyle name="_Январь_Апрель_ВЕБМАСТ_РЕЧ" xfId="1347"/>
    <cellStyle name="_Январь_Апрель_ВУЕ" xfId="1348"/>
    <cellStyle name="_Январь_Апрель_ВУЕ_БЕЛ" xfId="1349"/>
    <cellStyle name="_Январь_Апрель_ВУЕ_РЕЧ" xfId="1350"/>
    <cellStyle name="_Январь_Апрель_Дети" xfId="1351"/>
    <cellStyle name="_Январь_Апрель_Дети_БЕЛ" xfId="1352"/>
    <cellStyle name="_Январь_Апрель_Дети_РЕЧ" xfId="1353"/>
    <cellStyle name="_Январь_Апрель_Дистанц." xfId="1354"/>
    <cellStyle name="_Январь_Апрель_Индив." xfId="1355"/>
    <cellStyle name="_Январь_Апрель_Индив._БЕЛ" xfId="1356"/>
    <cellStyle name="_Январь_Апрель_Индив._РЕЧ" xfId="1357"/>
    <cellStyle name="_Январь_Апрель_Июль" xfId="1358"/>
    <cellStyle name="_Январь_Апрель_Июль_Август" xfId="1359"/>
    <cellStyle name="_Январь_Апрель_Июль_Август_Дистанц." xfId="1360"/>
    <cellStyle name="_Январь_Апрель_Июль_Август_Индив." xfId="1361"/>
    <cellStyle name="_Январь_Апрель_Июль_БЕЛ" xfId="1362"/>
    <cellStyle name="_Январь_Апрель_Июль_БИНТ" xfId="1363"/>
    <cellStyle name="_Январь_Апрель_Июль_БИНТ_БЕЛ" xfId="1364"/>
    <cellStyle name="_Январь_Апрель_Июль_БИНТ_РЕЧ" xfId="1365"/>
    <cellStyle name="_Январь_Апрель_Июль_ВЕБДИЗ" xfId="1366"/>
    <cellStyle name="_Январь_Апрель_Июль_ВЕБМАСТ" xfId="1367"/>
    <cellStyle name="_Январь_Апрель_Июль_ВЕБМАСТ_БЕЛ" xfId="1368"/>
    <cellStyle name="_Январь_Апрель_Июль_ВЕБМАСТ_РЕЧ" xfId="1369"/>
    <cellStyle name="_Январь_Апрель_Июль_Дети" xfId="1370"/>
    <cellStyle name="_Январь_Апрель_Июль_Дистанц." xfId="1371"/>
    <cellStyle name="_Январь_Апрель_Июль_Индив." xfId="1372"/>
    <cellStyle name="_Январь_Апрель_Июль_Индив._БЕЛ" xfId="1373"/>
    <cellStyle name="_Январь_Апрель_Июль_Индив._РЕЧ" xfId="1374"/>
    <cellStyle name="_Январь_Апрель_Июль_Июнь" xfId="1375"/>
    <cellStyle name="_Январь_Апрель_Июль_Июнь_Август" xfId="1376"/>
    <cellStyle name="_Январь_Апрель_Июль_Июнь_Дистанц." xfId="1377"/>
    <cellStyle name="_Январь_Апрель_Июль_Июнь_Индив." xfId="1378"/>
    <cellStyle name="_Январь_Апрель_Июль_Июнь_КБУ" xfId="1379"/>
    <cellStyle name="_Январь_Апрель_Июль_КБУ" xfId="1380"/>
    <cellStyle name="_Январь_Апрель_Июль_КРН" xfId="1381"/>
    <cellStyle name="_Январь_Апрель_Июль_ОПШ" xfId="1382"/>
    <cellStyle name="_Январь_Апрель_Июль_СР" xfId="1383"/>
    <cellStyle name="_Январь_Апрель_Июнь" xfId="1384"/>
    <cellStyle name="_Январь_Апрель_Июнь_1" xfId="1385"/>
    <cellStyle name="_Январь_Апрель_Июнь_1_Август" xfId="1386"/>
    <cellStyle name="_Январь_Апрель_Июнь_1_Дистанц." xfId="1387"/>
    <cellStyle name="_Январь_Апрель_Июнь_1_Индив." xfId="1388"/>
    <cellStyle name="_Январь_Апрель_Июнь_1_КБУ" xfId="1389"/>
    <cellStyle name="_Январь_Апрель_Июнь_Август" xfId="1390"/>
    <cellStyle name="_Январь_Апрель_Июнь_Август_Дистанц." xfId="1391"/>
    <cellStyle name="_Январь_Апрель_Июнь_Август_Индив." xfId="1392"/>
    <cellStyle name="_Январь_Апрель_Июнь_БЕЛ" xfId="1393"/>
    <cellStyle name="_Январь_Апрель_Июнь_БИНТ" xfId="1394"/>
    <cellStyle name="_Январь_Апрель_Июнь_БИНТ_БЕЛ" xfId="1395"/>
    <cellStyle name="_Январь_Апрель_Июнь_БИНТ_РЕЧ" xfId="1396"/>
    <cellStyle name="_Январь_Апрель_Июнь_БУХ" xfId="1397"/>
    <cellStyle name="_Январь_Апрель_Июнь_БУХ_БЕЛ" xfId="1398"/>
    <cellStyle name="_Январь_Апрель_Июнь_БУХ_РЕЧ" xfId="1399"/>
    <cellStyle name="_Январь_Апрель_Июнь_ВЕБДИЗ" xfId="1400"/>
    <cellStyle name="_Январь_Апрель_Июнь_ВЕБМАСТ" xfId="1401"/>
    <cellStyle name="_Январь_Апрель_Июнь_ВЕБМАСТ_БЕЛ" xfId="1402"/>
    <cellStyle name="_Январь_Апрель_Июнь_ВЕБМАСТ_РЕЧ" xfId="1403"/>
    <cellStyle name="_Январь_Апрель_Июнь_Дети" xfId="1404"/>
    <cellStyle name="_Январь_Апрель_Июнь_Дистанц." xfId="1405"/>
    <cellStyle name="_Январь_Апрель_Июнь_Индив." xfId="1406"/>
    <cellStyle name="_Январь_Апрель_Июнь_Индив._БЕЛ" xfId="1407"/>
    <cellStyle name="_Январь_Апрель_Июнь_Индив._РЕЧ" xfId="1408"/>
    <cellStyle name="_Январь_Апрель_Июнь_Июнь" xfId="1409"/>
    <cellStyle name="_Январь_Апрель_Июнь_Июнь_Август" xfId="1410"/>
    <cellStyle name="_Январь_Апрель_Июнь_Июнь_Дистанц." xfId="1411"/>
    <cellStyle name="_Январь_Апрель_Июнь_Июнь_Индив." xfId="1412"/>
    <cellStyle name="_Январь_Апрель_Июнь_Июнь_КБУ" xfId="1413"/>
    <cellStyle name="_Январь_Апрель_Июнь_КБУ" xfId="1414"/>
    <cellStyle name="_Январь_Апрель_Июнь_КРН" xfId="1415"/>
    <cellStyle name="_Январь_Апрель_Июнь_ОПШ" xfId="1416"/>
    <cellStyle name="_Январь_Апрель_Июнь_СР" xfId="1417"/>
    <cellStyle name="_Январь_Апрель_КБУ" xfId="1418"/>
    <cellStyle name="_Январь_Апрель_КБУ_БЕЛ" xfId="1419"/>
    <cellStyle name="_Январь_Апрель_КБУ_РЕЧ" xfId="1420"/>
    <cellStyle name="_Январь_Апрель_КРН" xfId="1421"/>
    <cellStyle name="_Январь_Апрель_Май" xfId="1422"/>
    <cellStyle name="_Январь_Апрель_Май_1" xfId="1423"/>
    <cellStyle name="_Январь_Апрель_Май_1_Август" xfId="1424"/>
    <cellStyle name="_Январь_Апрель_Май_1_Август_Дистанц." xfId="1425"/>
    <cellStyle name="_Январь_Апрель_Май_1_Август_Индив." xfId="1426"/>
    <cellStyle name="_Январь_Апрель_Май_1_БЕЛ" xfId="1427"/>
    <cellStyle name="_Январь_Апрель_Май_1_БИНТ" xfId="1428"/>
    <cellStyle name="_Январь_Апрель_Май_1_БИНТ_БЕЛ" xfId="1429"/>
    <cellStyle name="_Январь_Апрель_Май_1_БИНТ_РЕЧ" xfId="1430"/>
    <cellStyle name="_Январь_Апрель_Май_1_ВЕБДИЗ" xfId="1431"/>
    <cellStyle name="_Январь_Апрель_Май_1_ВЕБМАСТ" xfId="1432"/>
    <cellStyle name="_Январь_Апрель_Май_1_ВЕБМАСТ_БЕЛ" xfId="1433"/>
    <cellStyle name="_Январь_Апрель_Май_1_ВЕБМАСТ_РЕЧ" xfId="1434"/>
    <cellStyle name="_Январь_Апрель_Май_1_Дети" xfId="1435"/>
    <cellStyle name="_Январь_Апрель_Май_1_Дистанц." xfId="1436"/>
    <cellStyle name="_Январь_Апрель_Май_1_Индив." xfId="1437"/>
    <cellStyle name="_Январь_Апрель_Май_1_Индив._БЕЛ" xfId="1438"/>
    <cellStyle name="_Январь_Апрель_Май_1_Индив._РЕЧ" xfId="1439"/>
    <cellStyle name="_Январь_Апрель_Май_1_Июнь" xfId="1440"/>
    <cellStyle name="_Январь_Апрель_Май_1_Июнь_Август" xfId="1441"/>
    <cellStyle name="_Январь_Апрель_Май_1_Июнь_Дистанц." xfId="1442"/>
    <cellStyle name="_Январь_Апрель_Май_1_Июнь_Индив." xfId="1443"/>
    <cellStyle name="_Январь_Апрель_Май_1_Июнь_КБУ" xfId="1444"/>
    <cellStyle name="_Январь_Апрель_Май_1_КБУ" xfId="1445"/>
    <cellStyle name="_Январь_Апрель_Май_1_КРН" xfId="1446"/>
    <cellStyle name="_Январь_Апрель_Май_1_ОПШ" xfId="1447"/>
    <cellStyle name="_Январь_Апрель_Май_1_СР" xfId="1448"/>
    <cellStyle name="_Январь_Апрель_Май_Август" xfId="1449"/>
    <cellStyle name="_Январь_Апрель_Май_Август_Дистанц." xfId="1450"/>
    <cellStyle name="_Январь_Апрель_Май_Август_Индив." xfId="1451"/>
    <cellStyle name="_Январь_Апрель_Май_АКАД" xfId="1452"/>
    <cellStyle name="_Январь_Апрель_Май_АКАД_БЕЛ" xfId="1453"/>
    <cellStyle name="_Январь_Апрель_Май_АКАД_РЕЧ" xfId="1454"/>
    <cellStyle name="_Январь_Апрель_Май_Б9560" xfId="1455"/>
    <cellStyle name="_Январь_Апрель_Май_Б9560_БЕЛ" xfId="1456"/>
    <cellStyle name="_Январь_Апрель_Май_Б9560_РЕЧ" xfId="1457"/>
    <cellStyle name="_Январь_Апрель_Май_БЕЛ" xfId="1458"/>
    <cellStyle name="_Январь_Апрель_Май_БИНТ" xfId="1459"/>
    <cellStyle name="_Январь_Апрель_Май_БИНТ_БЕЛ" xfId="1460"/>
    <cellStyle name="_Январь_Апрель_Май_БИНТ_РЕЧ" xfId="1461"/>
    <cellStyle name="_Январь_Апрель_Май_БУХ" xfId="1462"/>
    <cellStyle name="_Январь_Апрель_Май_БУХ_БЕЛ" xfId="1463"/>
    <cellStyle name="_Январь_Апрель_Май_БУХ_РЕЧ" xfId="1464"/>
    <cellStyle name="_Январь_Апрель_Май_ВЕБДИЗ" xfId="1465"/>
    <cellStyle name="_Январь_Апрель_Май_ВЕБМАСТ" xfId="1466"/>
    <cellStyle name="_Январь_Апрель_Май_ВЕБМАСТ_БЕЛ" xfId="1467"/>
    <cellStyle name="_Январь_Апрель_Май_ВЕБМАСТ_РЕЧ" xfId="1468"/>
    <cellStyle name="_Январь_Апрель_Май_Дети" xfId="1469"/>
    <cellStyle name="_Январь_Апрель_Май_Дистанц." xfId="1470"/>
    <cellStyle name="_Январь_Апрель_Май_Индив." xfId="1471"/>
    <cellStyle name="_Январь_Апрель_Май_Индив._БЕЛ" xfId="1472"/>
    <cellStyle name="_Январь_Апрель_Май_Индив._РЕЧ" xfId="1473"/>
    <cellStyle name="_Январь_Апрель_Май_Июль" xfId="1474"/>
    <cellStyle name="_Январь_Апрель_Май_Июль_Август" xfId="1475"/>
    <cellStyle name="_Январь_Апрель_Май_Июль_Август_Дистанц." xfId="1476"/>
    <cellStyle name="_Январь_Апрель_Май_Июль_Август_Индив." xfId="1477"/>
    <cellStyle name="_Январь_Апрель_Май_Июль_БЕЛ" xfId="1478"/>
    <cellStyle name="_Январь_Апрель_Май_Июль_БИНТ" xfId="1479"/>
    <cellStyle name="_Январь_Апрель_Май_Июль_БИНТ_БЕЛ" xfId="1480"/>
    <cellStyle name="_Январь_Апрель_Май_Июль_БИНТ_РЕЧ" xfId="1481"/>
    <cellStyle name="_Январь_Апрель_Май_Июль_ВЕБДИЗ" xfId="1482"/>
    <cellStyle name="_Январь_Апрель_Май_Июль_ВЕБМАСТ" xfId="1483"/>
    <cellStyle name="_Январь_Апрель_Май_Июль_ВЕБМАСТ_БЕЛ" xfId="1484"/>
    <cellStyle name="_Январь_Апрель_Май_Июль_ВЕБМАСТ_РЕЧ" xfId="1485"/>
    <cellStyle name="_Январь_Апрель_Май_Июль_Дети" xfId="1486"/>
    <cellStyle name="_Январь_Апрель_Май_Июль_Дистанц." xfId="1487"/>
    <cellStyle name="_Январь_Апрель_Май_Июль_Индив." xfId="1488"/>
    <cellStyle name="_Январь_Апрель_Май_Июль_Индив._БЕЛ" xfId="1489"/>
    <cellStyle name="_Январь_Апрель_Май_Июль_Индив._РЕЧ" xfId="1490"/>
    <cellStyle name="_Январь_Апрель_Май_Июль_Июнь" xfId="1491"/>
    <cellStyle name="_Январь_Апрель_Май_Июль_Июнь_Август" xfId="1492"/>
    <cellStyle name="_Январь_Апрель_Май_Июль_Июнь_Дистанц." xfId="1493"/>
    <cellStyle name="_Январь_Апрель_Май_Июль_Июнь_Индив." xfId="1494"/>
    <cellStyle name="_Январь_Апрель_Май_Июль_Июнь_КБУ" xfId="1495"/>
    <cellStyle name="_Январь_Апрель_Май_Июль_КБУ" xfId="1496"/>
    <cellStyle name="_Январь_Апрель_Май_Июль_КРН" xfId="1497"/>
    <cellStyle name="_Январь_Апрель_Май_Июль_ОПШ" xfId="1498"/>
    <cellStyle name="_Январь_Апрель_Май_Июль_СР" xfId="1499"/>
    <cellStyle name="_Январь_Апрель_Май_Июнь" xfId="1500"/>
    <cellStyle name="_Январь_Апрель_Май_Июнь_1" xfId="1501"/>
    <cellStyle name="_Январь_Апрель_Май_Июнь_1_Август" xfId="1502"/>
    <cellStyle name="_Январь_Апрель_Май_Июнь_1_Дистанц." xfId="1503"/>
    <cellStyle name="_Январь_Апрель_Май_Июнь_1_Индив." xfId="1504"/>
    <cellStyle name="_Январь_Апрель_Май_Июнь_1_КБУ" xfId="1505"/>
    <cellStyle name="_Январь_Апрель_Май_Июнь_Август" xfId="1506"/>
    <cellStyle name="_Январь_Апрель_Май_Июнь_Август_Дистанц." xfId="1507"/>
    <cellStyle name="_Январь_Апрель_Май_Июнь_Август_Индив." xfId="1508"/>
    <cellStyle name="_Январь_Апрель_Май_Июнь_БЕЛ" xfId="1509"/>
    <cellStyle name="_Январь_Апрель_Май_Июнь_БИНТ" xfId="1510"/>
    <cellStyle name="_Январь_Апрель_Май_Июнь_БИНТ_БЕЛ" xfId="1511"/>
    <cellStyle name="_Январь_Апрель_Май_Июнь_БИНТ_РЕЧ" xfId="1512"/>
    <cellStyle name="_Январь_Апрель_Май_Июнь_БУХ" xfId="1513"/>
    <cellStyle name="_Январь_Апрель_Май_Июнь_БУХ_БЕЛ" xfId="1514"/>
    <cellStyle name="_Январь_Апрель_Май_Июнь_БУХ_РЕЧ" xfId="1515"/>
    <cellStyle name="_Январь_Апрель_Май_Июнь_ВЕБДИЗ" xfId="1516"/>
    <cellStyle name="_Январь_Апрель_Май_Июнь_ВЕБМАСТ" xfId="1517"/>
    <cellStyle name="_Январь_Апрель_Май_Июнь_ВЕБМАСТ_БЕЛ" xfId="1518"/>
    <cellStyle name="_Январь_Апрель_Май_Июнь_ВЕБМАСТ_РЕЧ" xfId="1519"/>
    <cellStyle name="_Январь_Апрель_Май_Июнь_Дети" xfId="1520"/>
    <cellStyle name="_Январь_Апрель_Май_Июнь_Дистанц." xfId="1521"/>
    <cellStyle name="_Январь_Апрель_Май_Июнь_Индив." xfId="1522"/>
    <cellStyle name="_Январь_Апрель_Май_Июнь_Индив._БЕЛ" xfId="1523"/>
    <cellStyle name="_Январь_Апрель_Май_Июнь_Индив._РЕЧ" xfId="1524"/>
    <cellStyle name="_Январь_Апрель_Май_Июнь_Июнь" xfId="1525"/>
    <cellStyle name="_Январь_Апрель_Май_Июнь_Июнь_Август" xfId="1526"/>
    <cellStyle name="_Январь_Апрель_Май_Июнь_Июнь_Дистанц." xfId="1527"/>
    <cellStyle name="_Январь_Апрель_Май_Июнь_Июнь_Индив." xfId="1528"/>
    <cellStyle name="_Январь_Апрель_Май_Июнь_Июнь_КБУ" xfId="1529"/>
    <cellStyle name="_Январь_Апрель_Май_Июнь_КБУ" xfId="1530"/>
    <cellStyle name="_Январь_Апрель_Май_Июнь_КРН" xfId="1531"/>
    <cellStyle name="_Январь_Апрель_Май_Июнь_ОПШ" xfId="1532"/>
    <cellStyle name="_Январь_Апрель_Май_Июнь_СР" xfId="1533"/>
    <cellStyle name="_Январь_Апрель_Май_КБУ" xfId="1534"/>
    <cellStyle name="_Январь_Апрель_Май_КРН" xfId="1535"/>
    <cellStyle name="_Январь_Апрель_Май_Май" xfId="1536"/>
    <cellStyle name="_Январь_Апрель_Май_Май_Август" xfId="1537"/>
    <cellStyle name="_Январь_Апрель_Май_Май_Август_Дистанц." xfId="1538"/>
    <cellStyle name="_Январь_Апрель_Май_Май_Август_Индив." xfId="1539"/>
    <cellStyle name="_Январь_Апрель_Май_Май_БЕЛ" xfId="1540"/>
    <cellStyle name="_Январь_Апрель_Май_Май_БИНТ" xfId="1541"/>
    <cellStyle name="_Январь_Апрель_Май_Май_БИНТ_БЕЛ" xfId="1542"/>
    <cellStyle name="_Январь_Апрель_Май_Май_БИНТ_РЕЧ" xfId="1543"/>
    <cellStyle name="_Январь_Апрель_Май_Май_ВЕБДИЗ" xfId="1544"/>
    <cellStyle name="_Январь_Апрель_Май_Май_ВЕБМАСТ" xfId="1545"/>
    <cellStyle name="_Январь_Апрель_Май_Май_ВЕБМАСТ_БЕЛ" xfId="1546"/>
    <cellStyle name="_Январь_Апрель_Май_Май_ВЕБМАСТ_РЕЧ" xfId="1547"/>
    <cellStyle name="_Январь_Апрель_Май_Май_Дети" xfId="1548"/>
    <cellStyle name="_Январь_Апрель_Май_Май_Дистанц." xfId="1549"/>
    <cellStyle name="_Январь_Апрель_Май_Май_Индив." xfId="1550"/>
    <cellStyle name="_Январь_Апрель_Май_Май_Индив._БЕЛ" xfId="1551"/>
    <cellStyle name="_Январь_Апрель_Май_Май_Индив._РЕЧ" xfId="1552"/>
    <cellStyle name="_Январь_Апрель_Май_Май_Июнь" xfId="1553"/>
    <cellStyle name="_Январь_Апрель_Май_Май_Июнь_Август" xfId="1554"/>
    <cellStyle name="_Январь_Апрель_Май_Май_Июнь_Дистанц." xfId="1555"/>
    <cellStyle name="_Январь_Апрель_Май_Май_Июнь_Индив." xfId="1556"/>
    <cellStyle name="_Январь_Апрель_Май_Май_Июнь_КБУ" xfId="1557"/>
    <cellStyle name="_Январь_Апрель_Май_Май_КБУ" xfId="1558"/>
    <cellStyle name="_Январь_Апрель_Май_Май_КРН" xfId="1559"/>
    <cellStyle name="_Январь_Апрель_Май_Май_ОПШ" xfId="1560"/>
    <cellStyle name="_Январь_Апрель_Май_Май_СР" xfId="1561"/>
    <cellStyle name="_Январь_Апрель_Май_ОПШ" xfId="1562"/>
    <cellStyle name="_Январь_Апрель_Май_РЕЧ" xfId="1563"/>
    <cellStyle name="_Январь_Апрель_Май_РЕЧ_БЕЛ" xfId="1564"/>
    <cellStyle name="_Январь_Апрель_Май_РЕЧ_РЕЧ" xfId="1565"/>
    <cellStyle name="_Январь_Апрель_Май_СИ" xfId="1566"/>
    <cellStyle name="_Январь_Апрель_Май_СИ_БЕЛ" xfId="1567"/>
    <cellStyle name="_Январь_Апрель_Май_СИ_РЕЧ" xfId="1568"/>
    <cellStyle name="_Январь_Апрель_Май_СР" xfId="1569"/>
    <cellStyle name="_Январь_Апрель_Май_СУБД" xfId="1570"/>
    <cellStyle name="_Январь_Апрель_Май_СУБД_БЕЛ" xfId="1571"/>
    <cellStyle name="_Январь_Апрель_Май_СУБД_РЕЧ" xfId="1572"/>
    <cellStyle name="_Январь_Апрель_НТ" xfId="1573"/>
    <cellStyle name="_Январь_Апрель_НТ_БЕЛ" xfId="1574"/>
    <cellStyle name="_Январь_Апрель_НТ_РЕЧ" xfId="1575"/>
    <cellStyle name="_Январь_Апрель_ОПШ" xfId="1576"/>
    <cellStyle name="_Январь_Апрель_Офис" xfId="1577"/>
    <cellStyle name="_Январь_Апрель_Офис_БЕЛ" xfId="1578"/>
    <cellStyle name="_Январь_Апрель_Офис_РЕЧ" xfId="1579"/>
    <cellStyle name="_Январь_Апрель_РЕЧ" xfId="1580"/>
    <cellStyle name="_Январь_Апрель_РЕЧ_БЕЛ" xfId="1581"/>
    <cellStyle name="_Январь_Апрель_РЕЧ_РЕЧ" xfId="1582"/>
    <cellStyle name="_Январь_Апрель_СИ" xfId="1583"/>
    <cellStyle name="_Январь_Апрель_СИ_БЕЛ" xfId="1584"/>
    <cellStyle name="_Январь_Апрель_СИ_РЕЧ" xfId="1585"/>
    <cellStyle name="_Январь_Апрель_СИС" xfId="1586"/>
    <cellStyle name="_Январь_Апрель_СИС_БЕЛ" xfId="1587"/>
    <cellStyle name="_Январь_Апрель_СИС_РЕЧ" xfId="1588"/>
    <cellStyle name="_Январь_Апрель_СР" xfId="1589"/>
    <cellStyle name="_Январь_Апрель_СУБД" xfId="1590"/>
    <cellStyle name="_Январь_Апрель_СУБД_БЕЛ" xfId="1591"/>
    <cellStyle name="_Январь_Апрель_СУБД_РЕЧ" xfId="1592"/>
    <cellStyle name="_Январь_Апрель_ТЕК" xfId="1593"/>
    <cellStyle name="_Январь_Апрель_ТЕК_БЕЛ" xfId="1594"/>
    <cellStyle name="_Январь_Апрель_ТЕК_РЕЧ" xfId="1595"/>
    <cellStyle name="_Январь_Апрель_Февраль" xfId="1596"/>
    <cellStyle name="_Январь_Апрель_Февраль_Август" xfId="1597"/>
    <cellStyle name="_Январь_Апрель_Февраль_Август_Дистанц." xfId="1598"/>
    <cellStyle name="_Январь_Апрель_Февраль_Август_Индив." xfId="1599"/>
    <cellStyle name="_Январь_Апрель_Февраль_АКАД" xfId="1600"/>
    <cellStyle name="_Январь_Апрель_Февраль_АКАД_БЕЛ" xfId="1601"/>
    <cellStyle name="_Январь_Апрель_Февраль_АКАД_РЕЧ" xfId="1602"/>
    <cellStyle name="_Январь_Апрель_Февраль_Б9560" xfId="1603"/>
    <cellStyle name="_Январь_Апрель_Февраль_Б9560_БЕЛ" xfId="1604"/>
    <cellStyle name="_Январь_Апрель_Февраль_Б9560_РЕЧ" xfId="1605"/>
    <cellStyle name="_Январь_Апрель_Февраль_БЕЛ" xfId="1606"/>
    <cellStyle name="_Январь_Апрель_Февраль_БИНТ" xfId="1607"/>
    <cellStyle name="_Январь_Апрель_Февраль_БИНТ_БЕЛ" xfId="1608"/>
    <cellStyle name="_Январь_Апрель_Февраль_БИНТ_РЕЧ" xfId="1609"/>
    <cellStyle name="_Январь_Апрель_Февраль_БУХ" xfId="1610"/>
    <cellStyle name="_Январь_Апрель_Февраль_БУХ_БЕЛ" xfId="1611"/>
    <cellStyle name="_Январь_Апрель_Февраль_БУХ_РЕЧ" xfId="1612"/>
    <cellStyle name="_Январь_Апрель_Февраль_ВЕБДИЗ" xfId="1613"/>
    <cellStyle name="_Январь_Апрель_Февраль_ВЕБМАСТ" xfId="1614"/>
    <cellStyle name="_Январь_Апрель_Февраль_ВЕБМАСТ_БЕЛ" xfId="1615"/>
    <cellStyle name="_Январь_Апрель_Февраль_ВЕБМАСТ_РЕЧ" xfId="1616"/>
    <cellStyle name="_Январь_Апрель_Февраль_Дети" xfId="1617"/>
    <cellStyle name="_Январь_Апрель_Февраль_Дистанц." xfId="1618"/>
    <cellStyle name="_Январь_Апрель_Февраль_Индив." xfId="1619"/>
    <cellStyle name="_Январь_Апрель_Февраль_Индив._БЕЛ" xfId="1620"/>
    <cellStyle name="_Январь_Апрель_Февраль_Индив._РЕЧ" xfId="1621"/>
    <cellStyle name="_Январь_Апрель_Февраль_Июль" xfId="1622"/>
    <cellStyle name="_Январь_Апрель_Февраль_Июль_Август" xfId="1623"/>
    <cellStyle name="_Январь_Апрель_Февраль_Июль_Август_Дистанц." xfId="1624"/>
    <cellStyle name="_Январь_Апрель_Февраль_Июль_Август_Индив." xfId="1625"/>
    <cellStyle name="_Январь_Апрель_Февраль_Июль_БЕЛ" xfId="1626"/>
    <cellStyle name="_Январь_Апрель_Февраль_Июль_БИНТ" xfId="1627"/>
    <cellStyle name="_Январь_Апрель_Февраль_Июль_БИНТ_БЕЛ" xfId="1628"/>
    <cellStyle name="_Январь_Апрель_Февраль_Июль_БИНТ_РЕЧ" xfId="1629"/>
    <cellStyle name="_Январь_Апрель_Февраль_Июль_ВЕБДИЗ" xfId="1630"/>
    <cellStyle name="_Январь_Апрель_Февраль_Июль_ВЕБМАСТ" xfId="1631"/>
    <cellStyle name="_Январь_Апрель_Февраль_Июль_ВЕБМАСТ_БЕЛ" xfId="1632"/>
    <cellStyle name="_Январь_Апрель_Февраль_Июль_ВЕБМАСТ_РЕЧ" xfId="1633"/>
    <cellStyle name="_Январь_Апрель_Февраль_Июль_Дети" xfId="1634"/>
    <cellStyle name="_Январь_Апрель_Февраль_Июль_Дистанц." xfId="1635"/>
    <cellStyle name="_Январь_Апрель_Февраль_Июль_Индив." xfId="1636"/>
    <cellStyle name="_Январь_Апрель_Февраль_Июль_Индив._БЕЛ" xfId="1637"/>
    <cellStyle name="_Январь_Апрель_Февраль_Июль_Индив._РЕЧ" xfId="1638"/>
    <cellStyle name="_Январь_Апрель_Февраль_Июль_Июнь" xfId="1639"/>
    <cellStyle name="_Январь_Апрель_Февраль_Июль_Июнь_Август" xfId="1640"/>
    <cellStyle name="_Январь_Апрель_Февраль_Июль_Июнь_Дистанц." xfId="1641"/>
    <cellStyle name="_Январь_Апрель_Февраль_Июль_Июнь_Индив." xfId="1642"/>
    <cellStyle name="_Январь_Апрель_Февраль_Июль_Июнь_КБУ" xfId="1643"/>
    <cellStyle name="_Январь_Апрель_Февраль_Июль_КБУ" xfId="1644"/>
    <cellStyle name="_Январь_Апрель_Февраль_Июль_КРН" xfId="1645"/>
    <cellStyle name="_Январь_Апрель_Февраль_Июль_ОПШ" xfId="1646"/>
    <cellStyle name="_Январь_Апрель_Февраль_Июль_СР" xfId="1647"/>
    <cellStyle name="_Январь_Апрель_Февраль_Июнь" xfId="1648"/>
    <cellStyle name="_Январь_Апрель_Февраль_Июнь_1" xfId="1649"/>
    <cellStyle name="_Январь_Апрель_Февраль_Июнь_1_Август" xfId="1650"/>
    <cellStyle name="_Январь_Апрель_Февраль_Июнь_1_Дистанц." xfId="1651"/>
    <cellStyle name="_Январь_Апрель_Февраль_Июнь_1_Индив." xfId="1652"/>
    <cellStyle name="_Январь_Апрель_Февраль_Июнь_1_КБУ" xfId="1653"/>
    <cellStyle name="_Январь_Апрель_Февраль_Июнь_Август" xfId="1654"/>
    <cellStyle name="_Январь_Апрель_Февраль_Июнь_Август_Дистанц." xfId="1655"/>
    <cellStyle name="_Январь_Апрель_Февраль_Июнь_Август_Индив." xfId="1656"/>
    <cellStyle name="_Январь_Апрель_Февраль_Июнь_БЕЛ" xfId="1657"/>
    <cellStyle name="_Январь_Апрель_Февраль_Июнь_БИНТ" xfId="1658"/>
    <cellStyle name="_Январь_Апрель_Февраль_Июнь_БИНТ_БЕЛ" xfId="1659"/>
    <cellStyle name="_Январь_Апрель_Февраль_Июнь_БИНТ_РЕЧ" xfId="1660"/>
    <cellStyle name="_Январь_Апрель_Февраль_Июнь_БУХ" xfId="1661"/>
    <cellStyle name="_Январь_Апрель_Февраль_Июнь_БУХ_БЕЛ" xfId="1662"/>
    <cellStyle name="_Январь_Апрель_Февраль_Июнь_БУХ_РЕЧ" xfId="1663"/>
    <cellStyle name="_Январь_Апрель_Февраль_Июнь_ВЕБДИЗ" xfId="1664"/>
    <cellStyle name="_Январь_Апрель_Февраль_Июнь_ВЕБМАСТ" xfId="1665"/>
    <cellStyle name="_Январь_Апрель_Февраль_Июнь_ВЕБМАСТ_БЕЛ" xfId="1666"/>
    <cellStyle name="_Январь_Апрель_Февраль_Июнь_ВЕБМАСТ_РЕЧ" xfId="1667"/>
    <cellStyle name="_Январь_Апрель_Февраль_Июнь_Дети" xfId="1668"/>
    <cellStyle name="_Январь_Апрель_Февраль_Июнь_Дистанц." xfId="1669"/>
    <cellStyle name="_Январь_Апрель_Февраль_Июнь_Индив." xfId="1670"/>
    <cellStyle name="_Январь_Апрель_Февраль_Июнь_Индив._БЕЛ" xfId="1671"/>
    <cellStyle name="_Январь_Апрель_Февраль_Июнь_Индив._РЕЧ" xfId="1672"/>
    <cellStyle name="_Январь_Апрель_Февраль_Июнь_Июнь" xfId="1673"/>
    <cellStyle name="_Январь_Апрель_Февраль_Июнь_Июнь_Август" xfId="1674"/>
    <cellStyle name="_Январь_Апрель_Февраль_Июнь_Июнь_Дистанц." xfId="1675"/>
    <cellStyle name="_Январь_Апрель_Февраль_Июнь_Июнь_Индив." xfId="1676"/>
    <cellStyle name="_Январь_Апрель_Февраль_Июнь_Июнь_КБУ" xfId="1677"/>
    <cellStyle name="_Январь_Апрель_Февраль_Июнь_КБУ" xfId="1678"/>
    <cellStyle name="_Январь_Апрель_Февраль_Июнь_КРН" xfId="1679"/>
    <cellStyle name="_Январь_Апрель_Февраль_Июнь_ОПШ" xfId="1680"/>
    <cellStyle name="_Январь_Апрель_Февраль_Июнь_СР" xfId="1681"/>
    <cellStyle name="_Январь_Апрель_Февраль_КБУ" xfId="1682"/>
    <cellStyle name="_Январь_Апрель_Февраль_КРН" xfId="1683"/>
    <cellStyle name="_Январь_Апрель_Февраль_Май" xfId="1684"/>
    <cellStyle name="_Январь_Апрель_Февраль_Май_Август" xfId="1685"/>
    <cellStyle name="_Январь_Апрель_Февраль_Май_Август_Дистанц." xfId="1686"/>
    <cellStyle name="_Январь_Апрель_Февраль_Май_Август_Индив." xfId="1687"/>
    <cellStyle name="_Январь_Апрель_Февраль_Май_БЕЛ" xfId="1688"/>
    <cellStyle name="_Январь_Апрель_Февраль_Май_БИНТ" xfId="1689"/>
    <cellStyle name="_Январь_Апрель_Февраль_Май_БИНТ_БЕЛ" xfId="1690"/>
    <cellStyle name="_Январь_Апрель_Февраль_Май_БИНТ_РЕЧ" xfId="1691"/>
    <cellStyle name="_Январь_Апрель_Февраль_Май_ВЕБДИЗ" xfId="1692"/>
    <cellStyle name="_Январь_Апрель_Февраль_Май_ВЕБМАСТ" xfId="1693"/>
    <cellStyle name="_Январь_Апрель_Февраль_Май_ВЕБМАСТ_БЕЛ" xfId="1694"/>
    <cellStyle name="_Январь_Апрель_Февраль_Май_ВЕБМАСТ_РЕЧ" xfId="1695"/>
    <cellStyle name="_Январь_Апрель_Февраль_Май_Дети" xfId="1696"/>
    <cellStyle name="_Январь_Апрель_Февраль_Май_Дистанц." xfId="1697"/>
    <cellStyle name="_Январь_Апрель_Февраль_Май_Индив." xfId="1698"/>
    <cellStyle name="_Январь_Апрель_Февраль_Май_Индив._БЕЛ" xfId="1699"/>
    <cellStyle name="_Январь_Апрель_Февраль_Май_Индив._РЕЧ" xfId="1700"/>
    <cellStyle name="_Январь_Апрель_Февраль_Май_Июнь" xfId="1701"/>
    <cellStyle name="_Январь_Апрель_Февраль_Май_Июнь_Август" xfId="1702"/>
    <cellStyle name="_Январь_Апрель_Февраль_Май_Июнь_Дистанц." xfId="1703"/>
    <cellStyle name="_Январь_Апрель_Февраль_Май_Июнь_Индив." xfId="1704"/>
    <cellStyle name="_Январь_Апрель_Февраль_Май_Июнь_КБУ" xfId="1705"/>
    <cellStyle name="_Январь_Апрель_Февраль_Май_КБУ" xfId="1706"/>
    <cellStyle name="_Январь_Апрель_Февраль_Май_КРН" xfId="1707"/>
    <cellStyle name="_Январь_Апрель_Февраль_Май_ОПШ" xfId="1708"/>
    <cellStyle name="_Январь_Апрель_Февраль_Май_СР" xfId="1709"/>
    <cellStyle name="_Январь_Апрель_Февраль_ОПШ" xfId="1710"/>
    <cellStyle name="_Январь_Апрель_Февраль_РЕЧ" xfId="1711"/>
    <cellStyle name="_Январь_Апрель_Февраль_РЕЧ_БЕЛ" xfId="1712"/>
    <cellStyle name="_Январь_Апрель_Февраль_РЕЧ_РЕЧ" xfId="1713"/>
    <cellStyle name="_Январь_Апрель_Февраль_СИ" xfId="1714"/>
    <cellStyle name="_Январь_Апрель_Февраль_СИ_БЕЛ" xfId="1715"/>
    <cellStyle name="_Январь_Апрель_Февраль_СИ_РЕЧ" xfId="1716"/>
    <cellStyle name="_Январь_Апрель_Февраль_СР" xfId="1717"/>
    <cellStyle name="_Январь_Апрель_Февраль_СУБД" xfId="1718"/>
    <cellStyle name="_Январь_Апрель_Февраль_СУБД_БЕЛ" xfId="1719"/>
    <cellStyle name="_Январь_Апрель_Февраль_СУБД_РЕЧ" xfId="1720"/>
    <cellStyle name="_Январь_Апрель_ФШ" xfId="1721"/>
    <cellStyle name="_Январь_Апрель_ФШ_БЕЛ" xfId="1722"/>
    <cellStyle name="_Январь_Апрель_ФШ_РЕЧ" xfId="1723"/>
    <cellStyle name="_Январь_Б9560" xfId="1724"/>
    <cellStyle name="_Январь_Б9560_БЕЛ" xfId="1725"/>
    <cellStyle name="_Январь_Б9560_РЕЧ" xfId="1726"/>
    <cellStyle name="_Январь_БЕЛ" xfId="1727"/>
    <cellStyle name="_Январь_БЕЛ_БЕЛ" xfId="1728"/>
    <cellStyle name="_Январь_БЕЛ_РЕЧ" xfId="1729"/>
    <cellStyle name="_Январь_БИНТ" xfId="1730"/>
    <cellStyle name="_Январь_БИНТ_БЕЛ" xfId="1731"/>
    <cellStyle name="_Январь_БИНТ_РЕЧ" xfId="1732"/>
    <cellStyle name="_Январь_БУХ" xfId="1733"/>
    <cellStyle name="_Январь_БУХ_БЕЛ" xfId="1734"/>
    <cellStyle name="_Январь_БУХ_РЕЧ" xfId="1735"/>
    <cellStyle name="_Январь_ВЕБДИЗ" xfId="1736"/>
    <cellStyle name="_Январь_ВЕБДИЗ_БЕЛ" xfId="1737"/>
    <cellStyle name="_Январь_ВЕБДИЗ_РЕЧ" xfId="1738"/>
    <cellStyle name="_Январь_ВЕБМАСТ" xfId="1739"/>
    <cellStyle name="_Январь_ВЕБМАСТ_БЕЛ" xfId="1740"/>
    <cellStyle name="_Январь_ВЕБМАСТ_РЕЧ" xfId="1741"/>
    <cellStyle name="_Январь_ВУЕ" xfId="1742"/>
    <cellStyle name="_Январь_ВУЕ_БЕЛ" xfId="1743"/>
    <cellStyle name="_Январь_ВУЕ_РЕЧ" xfId="1744"/>
    <cellStyle name="_Январь_Дети" xfId="1745"/>
    <cellStyle name="_Январь_Дети_БЕЛ" xfId="1746"/>
    <cellStyle name="_Январь_Дети_РЕЧ" xfId="1747"/>
    <cellStyle name="_Январь_Дистанц." xfId="1748"/>
    <cellStyle name="_Январь_Заявление" xfId="1749"/>
    <cellStyle name="_Январь_Заявление_БЕЛ" xfId="1750"/>
    <cellStyle name="_Январь_Заявление_РЕЧ" xfId="1751"/>
    <cellStyle name="_Январь_Индив." xfId="1752"/>
    <cellStyle name="_Январь_Индив._БЕЛ" xfId="1753"/>
    <cellStyle name="_Январь_Индив._РЕЧ" xfId="1754"/>
    <cellStyle name="_Январь_ИНТ" xfId="1755"/>
    <cellStyle name="_Январь_ИНТ_БЕЛ" xfId="1756"/>
    <cellStyle name="_Январь_ИНТ_РЕЧ" xfId="1757"/>
    <cellStyle name="_Январь_Июль" xfId="1758"/>
    <cellStyle name="_Январь_Июль_Август" xfId="1759"/>
    <cellStyle name="_Январь_Июль_Август_Дистанц." xfId="1760"/>
    <cellStyle name="_Январь_Июль_Август_Индив." xfId="1761"/>
    <cellStyle name="_Январь_Июль_БЕЛ" xfId="1762"/>
    <cellStyle name="_Январь_Июль_БИНТ" xfId="1763"/>
    <cellStyle name="_Январь_Июль_БИНТ_БЕЛ" xfId="1764"/>
    <cellStyle name="_Январь_Июль_БИНТ_РЕЧ" xfId="1765"/>
    <cellStyle name="_Январь_Июль_ВЕБДИЗ" xfId="1766"/>
    <cellStyle name="_Январь_Июль_ВЕБМАСТ" xfId="1767"/>
    <cellStyle name="_Январь_Июль_ВЕБМАСТ_БЕЛ" xfId="1768"/>
    <cellStyle name="_Январь_Июль_ВЕБМАСТ_РЕЧ" xfId="1769"/>
    <cellStyle name="_Январь_Июль_Дети" xfId="1770"/>
    <cellStyle name="_Январь_Июль_Дистанц." xfId="1771"/>
    <cellStyle name="_Январь_Июль_Индив." xfId="1772"/>
    <cellStyle name="_Январь_Июль_Индив._БЕЛ" xfId="1773"/>
    <cellStyle name="_Январь_Июль_Индив._РЕЧ" xfId="1774"/>
    <cellStyle name="_Январь_Июль_Июнь" xfId="1775"/>
    <cellStyle name="_Январь_Июль_Июнь_Август" xfId="1776"/>
    <cellStyle name="_Январь_Июль_Июнь_Дистанц." xfId="1777"/>
    <cellStyle name="_Январь_Июль_Июнь_Индив." xfId="1778"/>
    <cellStyle name="_Январь_Июль_Июнь_КБУ" xfId="1779"/>
    <cellStyle name="_Январь_Июль_КБУ" xfId="1780"/>
    <cellStyle name="_Январь_Июль_КРН" xfId="1781"/>
    <cellStyle name="_Январь_Июль_ОПШ" xfId="1782"/>
    <cellStyle name="_Январь_Июль_СР" xfId="1783"/>
    <cellStyle name="_Январь_Июнь" xfId="1784"/>
    <cellStyle name="_Январь_Июнь_1" xfId="1785"/>
    <cellStyle name="_Январь_Июнь_1_Август" xfId="1786"/>
    <cellStyle name="_Январь_Июнь_1_Дистанц." xfId="1787"/>
    <cellStyle name="_Январь_Июнь_1_Индив." xfId="1788"/>
    <cellStyle name="_Январь_Июнь_1_КБУ" xfId="1789"/>
    <cellStyle name="_Январь_Июнь_Август" xfId="1790"/>
    <cellStyle name="_Январь_Июнь_Август_Дистанц." xfId="1791"/>
    <cellStyle name="_Январь_Июнь_Август_Индив." xfId="1792"/>
    <cellStyle name="_Январь_Июнь_БЕЛ" xfId="1793"/>
    <cellStyle name="_Январь_Июнь_БИНТ" xfId="1794"/>
    <cellStyle name="_Январь_Июнь_БИНТ_БЕЛ" xfId="1795"/>
    <cellStyle name="_Январь_Июнь_БИНТ_РЕЧ" xfId="1796"/>
    <cellStyle name="_Январь_Июнь_БУХ" xfId="1797"/>
    <cellStyle name="_Январь_Июнь_БУХ_БЕЛ" xfId="1798"/>
    <cellStyle name="_Январь_Июнь_БУХ_РЕЧ" xfId="1799"/>
    <cellStyle name="_Январь_Июнь_ВЕБДИЗ" xfId="1800"/>
    <cellStyle name="_Январь_Июнь_ВЕБМАСТ" xfId="1801"/>
    <cellStyle name="_Январь_Июнь_ВЕБМАСТ_БЕЛ" xfId="1802"/>
    <cellStyle name="_Январь_Июнь_ВЕБМАСТ_РЕЧ" xfId="1803"/>
    <cellStyle name="_Январь_Июнь_Дети" xfId="1804"/>
    <cellStyle name="_Январь_Июнь_Дистанц." xfId="1805"/>
    <cellStyle name="_Январь_Июнь_Индив." xfId="1806"/>
    <cellStyle name="_Январь_Июнь_Индив._БЕЛ" xfId="1807"/>
    <cellStyle name="_Январь_Июнь_Индив._РЕЧ" xfId="1808"/>
    <cellStyle name="_Январь_Июнь_Июнь" xfId="1809"/>
    <cellStyle name="_Январь_Июнь_Июнь_Август" xfId="1810"/>
    <cellStyle name="_Январь_Июнь_Июнь_Дистанц." xfId="1811"/>
    <cellStyle name="_Январь_Июнь_Июнь_Индив." xfId="1812"/>
    <cellStyle name="_Январь_Июнь_Июнь_КБУ" xfId="1813"/>
    <cellStyle name="_Январь_Июнь_КБУ" xfId="1814"/>
    <cellStyle name="_Январь_Июнь_КРН" xfId="1815"/>
    <cellStyle name="_Январь_Июнь_ОПШ" xfId="1816"/>
    <cellStyle name="_Январь_Июнь_СР" xfId="1817"/>
    <cellStyle name="_Январь_КБУ" xfId="1818"/>
    <cellStyle name="_Январь_КБУ_БЕЛ" xfId="1819"/>
    <cellStyle name="_Январь_КБУ_РЕЧ" xfId="1820"/>
    <cellStyle name="_Январь_Консультация" xfId="1821"/>
    <cellStyle name="_Январь_Консультация_БЕЛ" xfId="1822"/>
    <cellStyle name="_Январь_Консультация_РЕЧ" xfId="1823"/>
    <cellStyle name="_Январь_КРН" xfId="1824"/>
    <cellStyle name="_Январь_КРН_БЕЛ" xfId="1825"/>
    <cellStyle name="_Январь_КРН_РЕЧ" xfId="1826"/>
    <cellStyle name="_Январь_ЛСХ" xfId="1827"/>
    <cellStyle name="_Январь_ЛСХ_БЕЛ" xfId="1828"/>
    <cellStyle name="_Январь_ЛСХ_РЕЧ" xfId="1829"/>
    <cellStyle name="_Январь_Май" xfId="1830"/>
    <cellStyle name="_Январь_Май_1" xfId="1831"/>
    <cellStyle name="_Январь_Май_1_Август" xfId="1832"/>
    <cellStyle name="_Январь_Май_1_Август_Дистанц." xfId="1833"/>
    <cellStyle name="_Январь_Май_1_Август_Индив." xfId="1834"/>
    <cellStyle name="_Январь_Май_1_БЕЛ" xfId="1835"/>
    <cellStyle name="_Январь_Май_1_БИНТ" xfId="1836"/>
    <cellStyle name="_Январь_Май_1_БИНТ_БЕЛ" xfId="1837"/>
    <cellStyle name="_Январь_Май_1_БИНТ_РЕЧ" xfId="1838"/>
    <cellStyle name="_Январь_Май_1_ВЕБДИЗ" xfId="1839"/>
    <cellStyle name="_Январь_Май_1_ВЕБМАСТ" xfId="1840"/>
    <cellStyle name="_Январь_Май_1_ВЕБМАСТ_БЕЛ" xfId="1841"/>
    <cellStyle name="_Январь_Май_1_ВЕБМАСТ_РЕЧ" xfId="1842"/>
    <cellStyle name="_Январь_Май_1_Дети" xfId="1843"/>
    <cellStyle name="_Январь_Май_1_Дистанц." xfId="1844"/>
    <cellStyle name="_Январь_Май_1_Индив." xfId="1845"/>
    <cellStyle name="_Январь_Май_1_Индив._БЕЛ" xfId="1846"/>
    <cellStyle name="_Январь_Май_1_Индив._РЕЧ" xfId="1847"/>
    <cellStyle name="_Январь_Май_1_Июнь" xfId="1848"/>
    <cellStyle name="_Январь_Май_1_Июнь_Август" xfId="1849"/>
    <cellStyle name="_Январь_Май_1_Июнь_Дистанц." xfId="1850"/>
    <cellStyle name="_Январь_Май_1_Июнь_Индив." xfId="1851"/>
    <cellStyle name="_Январь_Май_1_Июнь_КБУ" xfId="1852"/>
    <cellStyle name="_Январь_Май_1_КБУ" xfId="1853"/>
    <cellStyle name="_Январь_Май_1_КРН" xfId="1854"/>
    <cellStyle name="_Январь_Май_1_ОПШ" xfId="1855"/>
    <cellStyle name="_Январь_Май_1_СР" xfId="1856"/>
    <cellStyle name="_Январь_Май_Август" xfId="1857"/>
    <cellStyle name="_Январь_Май_Август_Дистанц." xfId="1858"/>
    <cellStyle name="_Январь_Май_Август_Индив." xfId="1859"/>
    <cellStyle name="_Январь_Май_АКАД" xfId="1860"/>
    <cellStyle name="_Январь_Май_АКАД_БЕЛ" xfId="1861"/>
    <cellStyle name="_Январь_Май_АКАД_РЕЧ" xfId="1862"/>
    <cellStyle name="_Январь_Май_Б9560" xfId="1863"/>
    <cellStyle name="_Январь_Май_Б9560_БЕЛ" xfId="1864"/>
    <cellStyle name="_Январь_Май_Б9560_РЕЧ" xfId="1865"/>
    <cellStyle name="_Январь_Май_БЕЛ" xfId="1866"/>
    <cellStyle name="_Январь_Май_БИНТ" xfId="1867"/>
    <cellStyle name="_Январь_Май_БИНТ_БЕЛ" xfId="1868"/>
    <cellStyle name="_Январь_Май_БИНТ_РЕЧ" xfId="1869"/>
    <cellStyle name="_Январь_Май_БУХ" xfId="1870"/>
    <cellStyle name="_Январь_Май_БУХ_БЕЛ" xfId="1871"/>
    <cellStyle name="_Январь_Май_БУХ_РЕЧ" xfId="1872"/>
    <cellStyle name="_Январь_Май_ВЕБДИЗ" xfId="1873"/>
    <cellStyle name="_Январь_Май_ВЕБМАСТ" xfId="1874"/>
    <cellStyle name="_Январь_Май_ВЕБМАСТ_БЕЛ" xfId="1875"/>
    <cellStyle name="_Январь_Май_ВЕБМАСТ_РЕЧ" xfId="1876"/>
    <cellStyle name="_Январь_Май_Дети" xfId="1877"/>
    <cellStyle name="_Январь_Май_Дистанц." xfId="1878"/>
    <cellStyle name="_Январь_Май_Индив." xfId="1879"/>
    <cellStyle name="_Январь_Май_Индив._БЕЛ" xfId="1880"/>
    <cellStyle name="_Январь_Май_Индив._РЕЧ" xfId="1881"/>
    <cellStyle name="_Январь_Май_Июль" xfId="1882"/>
    <cellStyle name="_Январь_Май_Июль_Август" xfId="1883"/>
    <cellStyle name="_Январь_Май_Июль_Август_Дистанц." xfId="1884"/>
    <cellStyle name="_Январь_Май_Июль_Август_Индив." xfId="1885"/>
    <cellStyle name="_Январь_Май_Июль_БЕЛ" xfId="1886"/>
    <cellStyle name="_Январь_Май_Июль_БИНТ" xfId="1887"/>
    <cellStyle name="_Январь_Май_Июль_БИНТ_БЕЛ" xfId="1888"/>
    <cellStyle name="_Январь_Май_Июль_БИНТ_РЕЧ" xfId="1889"/>
    <cellStyle name="_Январь_Май_Июль_ВЕБДИЗ" xfId="1890"/>
    <cellStyle name="_Январь_Май_Июль_ВЕБМАСТ" xfId="1891"/>
    <cellStyle name="_Январь_Май_Июль_ВЕБМАСТ_БЕЛ" xfId="1892"/>
    <cellStyle name="_Январь_Май_Июль_ВЕБМАСТ_РЕЧ" xfId="1893"/>
    <cellStyle name="_Январь_Май_Июль_Дети" xfId="1894"/>
    <cellStyle name="_Январь_Май_Июль_Дистанц." xfId="1895"/>
    <cellStyle name="_Январь_Май_Июль_Индив." xfId="1896"/>
    <cellStyle name="_Январь_Май_Июль_Индив._БЕЛ" xfId="1897"/>
    <cellStyle name="_Январь_Май_Июль_Индив._РЕЧ" xfId="1898"/>
    <cellStyle name="_Январь_Май_Июль_Июнь" xfId="1899"/>
    <cellStyle name="_Январь_Май_Июль_Июнь_Август" xfId="1900"/>
    <cellStyle name="_Январь_Май_Июль_Июнь_Дистанц." xfId="1901"/>
    <cellStyle name="_Январь_Май_Июль_Июнь_Индив." xfId="1902"/>
    <cellStyle name="_Январь_Май_Июль_Июнь_КБУ" xfId="1903"/>
    <cellStyle name="_Январь_Май_Июль_КБУ" xfId="1904"/>
    <cellStyle name="_Январь_Май_Июль_КРН" xfId="1905"/>
    <cellStyle name="_Январь_Май_Июль_ОПШ" xfId="1906"/>
    <cellStyle name="_Январь_Май_Июль_СР" xfId="1907"/>
    <cellStyle name="_Январь_Май_Июнь" xfId="1908"/>
    <cellStyle name="_Январь_Май_Июнь_1" xfId="1909"/>
    <cellStyle name="_Январь_Май_Июнь_1_Август" xfId="1910"/>
    <cellStyle name="_Январь_Май_Июнь_1_Дистанц." xfId="1911"/>
    <cellStyle name="_Январь_Май_Июнь_1_Индив." xfId="1912"/>
    <cellStyle name="_Январь_Май_Июнь_1_КБУ" xfId="1913"/>
    <cellStyle name="_Январь_Май_Июнь_Август" xfId="1914"/>
    <cellStyle name="_Январь_Май_Июнь_Август_Дистанц." xfId="1915"/>
    <cellStyle name="_Январь_Май_Июнь_Август_Индив." xfId="1916"/>
    <cellStyle name="_Январь_Май_Июнь_БЕЛ" xfId="1917"/>
    <cellStyle name="_Январь_Май_Июнь_БИНТ" xfId="1918"/>
    <cellStyle name="_Январь_Май_Июнь_БИНТ_БЕЛ" xfId="1919"/>
    <cellStyle name="_Январь_Май_Июнь_БИНТ_РЕЧ" xfId="1920"/>
    <cellStyle name="_Январь_Май_Июнь_БУХ" xfId="1921"/>
    <cellStyle name="_Январь_Май_Июнь_БУХ_БЕЛ" xfId="1922"/>
    <cellStyle name="_Январь_Май_Июнь_БУХ_РЕЧ" xfId="1923"/>
    <cellStyle name="_Январь_Май_Июнь_ВЕБДИЗ" xfId="1924"/>
    <cellStyle name="_Январь_Май_Июнь_ВЕБМАСТ" xfId="1925"/>
    <cellStyle name="_Январь_Май_Июнь_ВЕБМАСТ_БЕЛ" xfId="1926"/>
    <cellStyle name="_Январь_Май_Июнь_ВЕБМАСТ_РЕЧ" xfId="1927"/>
    <cellStyle name="_Январь_Май_Июнь_Дети" xfId="1928"/>
    <cellStyle name="_Январь_Май_Июнь_Дистанц." xfId="1929"/>
    <cellStyle name="_Январь_Май_Июнь_Индив." xfId="1930"/>
    <cellStyle name="_Январь_Май_Июнь_Индив._БЕЛ" xfId="1931"/>
    <cellStyle name="_Январь_Май_Июнь_Индив._РЕЧ" xfId="1932"/>
    <cellStyle name="_Январь_Май_Июнь_Июнь" xfId="1933"/>
    <cellStyle name="_Январь_Май_Июнь_Июнь_Август" xfId="1934"/>
    <cellStyle name="_Январь_Май_Июнь_Июнь_Дистанц." xfId="1935"/>
    <cellStyle name="_Январь_Май_Июнь_Июнь_Индив." xfId="1936"/>
    <cellStyle name="_Январь_Май_Июнь_Июнь_КБУ" xfId="1937"/>
    <cellStyle name="_Январь_Май_Июнь_КБУ" xfId="1938"/>
    <cellStyle name="_Январь_Май_Июнь_КРН" xfId="1939"/>
    <cellStyle name="_Январь_Май_Июнь_ОПШ" xfId="1940"/>
    <cellStyle name="_Январь_Май_Июнь_СР" xfId="1941"/>
    <cellStyle name="_Январь_Май_КБУ" xfId="1942"/>
    <cellStyle name="_Январь_Май_КРН" xfId="1943"/>
    <cellStyle name="_Январь_Май_Май" xfId="1944"/>
    <cellStyle name="_Январь_Май_Май_Август" xfId="1945"/>
    <cellStyle name="_Январь_Май_Май_Август_Дистанц." xfId="1946"/>
    <cellStyle name="_Январь_Май_Май_Август_Индив." xfId="1947"/>
    <cellStyle name="_Январь_Май_Май_БЕЛ" xfId="1948"/>
    <cellStyle name="_Январь_Май_Май_БИНТ" xfId="1949"/>
    <cellStyle name="_Январь_Май_Май_БИНТ_БЕЛ" xfId="1950"/>
    <cellStyle name="_Январь_Май_Май_БИНТ_РЕЧ" xfId="1951"/>
    <cellStyle name="_Январь_Май_Май_ВЕБДИЗ" xfId="1952"/>
    <cellStyle name="_Январь_Май_Май_ВЕБМАСТ" xfId="1953"/>
    <cellStyle name="_Январь_Май_Май_ВЕБМАСТ_БЕЛ" xfId="1954"/>
    <cellStyle name="_Январь_Май_Май_ВЕБМАСТ_РЕЧ" xfId="1955"/>
    <cellStyle name="_Январь_Май_Май_Дети" xfId="1956"/>
    <cellStyle name="_Январь_Май_Май_Дистанц." xfId="1957"/>
    <cellStyle name="_Январь_Май_Май_Индив." xfId="1958"/>
    <cellStyle name="_Январь_Май_Май_Индив._БЕЛ" xfId="1959"/>
    <cellStyle name="_Январь_Май_Май_Индив._РЕЧ" xfId="1960"/>
    <cellStyle name="_Январь_Май_Май_Июнь" xfId="1961"/>
    <cellStyle name="_Январь_Май_Май_Июнь_Август" xfId="1962"/>
    <cellStyle name="_Январь_Май_Май_Июнь_Дистанц." xfId="1963"/>
    <cellStyle name="_Январь_Май_Май_Июнь_Индив." xfId="1964"/>
    <cellStyle name="_Январь_Май_Май_Июнь_КБУ" xfId="1965"/>
    <cellStyle name="_Январь_Май_Май_КБУ" xfId="1966"/>
    <cellStyle name="_Январь_Май_Май_КРН" xfId="1967"/>
    <cellStyle name="_Январь_Май_Май_ОПШ" xfId="1968"/>
    <cellStyle name="_Январь_Май_Май_СР" xfId="1969"/>
    <cellStyle name="_Январь_Май_ОПШ" xfId="1970"/>
    <cellStyle name="_Январь_Май_РЕЧ" xfId="1971"/>
    <cellStyle name="_Январь_Май_РЕЧ_БЕЛ" xfId="1972"/>
    <cellStyle name="_Январь_Май_РЕЧ_РЕЧ" xfId="1973"/>
    <cellStyle name="_Январь_Май_СИ" xfId="1974"/>
    <cellStyle name="_Январь_Май_СИ_БЕЛ" xfId="1975"/>
    <cellStyle name="_Январь_Май_СИ_РЕЧ" xfId="1976"/>
    <cellStyle name="_Январь_Май_СР" xfId="1977"/>
    <cellStyle name="_Январь_Май_СУБД" xfId="1978"/>
    <cellStyle name="_Январь_Май_СУБД_БЕЛ" xfId="1979"/>
    <cellStyle name="_Январь_Май_СУБД_РЕЧ" xfId="1980"/>
    <cellStyle name="_Январь_МП" xfId="1981"/>
    <cellStyle name="_Январь_МП_БЕЛ" xfId="1982"/>
    <cellStyle name="_Январь_МП_РЕЧ" xfId="1983"/>
    <cellStyle name="_Январь_НТ" xfId="1984"/>
    <cellStyle name="_Январь_НТ_БЕЛ" xfId="1985"/>
    <cellStyle name="_Январь_НТ_РЕЧ" xfId="1986"/>
    <cellStyle name="_Январь_ОПШ" xfId="1987"/>
    <cellStyle name="_Январь_ОПШ_БЕЛ" xfId="1988"/>
    <cellStyle name="_Январь_ОПШ_РЕЧ" xfId="1989"/>
    <cellStyle name="_Январь_Офис" xfId="1990"/>
    <cellStyle name="_Январь_Офис_БЕЛ" xfId="1991"/>
    <cellStyle name="_Январь_Офис_РЕЧ" xfId="1992"/>
    <cellStyle name="_Январь_ПРШ" xfId="1993"/>
    <cellStyle name="_Январь_ПРШ_БЕЛ" xfId="1994"/>
    <cellStyle name="_Январь_ПРШ_РЕЧ" xfId="1995"/>
    <cellStyle name="_Январь_РЕЧ" xfId="1996"/>
    <cellStyle name="_Январь_РЕЧ_БЕЛ" xfId="1997"/>
    <cellStyle name="_Январь_РЕЧ_РЕЧ" xfId="1998"/>
    <cellStyle name="_Январь_СВБ" xfId="1999"/>
    <cellStyle name="_Январь_СВБ_БЕЛ" xfId="2000"/>
    <cellStyle name="_Январь_СВБ_РЕЧ" xfId="2001"/>
    <cellStyle name="_Январь_СИ" xfId="2002"/>
    <cellStyle name="_Январь_СИ_БЕЛ" xfId="2003"/>
    <cellStyle name="_Январь_СИ_РЕЧ" xfId="2004"/>
    <cellStyle name="_Январь_СИС" xfId="2005"/>
    <cellStyle name="_Январь_СИС_БЕЛ" xfId="2006"/>
    <cellStyle name="_Январь_СИС_РЕЧ" xfId="2007"/>
    <cellStyle name="_Январь_СР" xfId="2008"/>
    <cellStyle name="_Январь_СУБД" xfId="2009"/>
    <cellStyle name="_Январь_СУБД_БЕЛ" xfId="2010"/>
    <cellStyle name="_Январь_СУБД_РЕЧ" xfId="2011"/>
    <cellStyle name="_Январь_ТЕК" xfId="2012"/>
    <cellStyle name="_Январь_ТЕК_БЕЛ" xfId="2013"/>
    <cellStyle name="_Январь_ТЕК_РЕЧ" xfId="2014"/>
    <cellStyle name="_Январь_ТОР" xfId="2015"/>
    <cellStyle name="_Январь_ТОР_БЕЛ" xfId="2016"/>
    <cellStyle name="_Январь_ТОР_РЕЧ" xfId="2017"/>
    <cellStyle name="_Январь_Февраль" xfId="2018"/>
    <cellStyle name="_Январь_Февраль_1" xfId="2019"/>
    <cellStyle name="_Январь_Февраль_1_Август" xfId="2020"/>
    <cellStyle name="_Январь_Февраль_1_Август_Дистанц." xfId="2021"/>
    <cellStyle name="_Январь_Февраль_1_Август_Индив." xfId="2022"/>
    <cellStyle name="_Январь_Февраль_1_АКАД" xfId="2023"/>
    <cellStyle name="_Январь_Февраль_1_АКАД_БЕЛ" xfId="2024"/>
    <cellStyle name="_Январь_Февраль_1_АКАД_РЕЧ" xfId="2025"/>
    <cellStyle name="_Январь_Февраль_1_Б9560" xfId="2026"/>
    <cellStyle name="_Январь_Февраль_1_Б9560_БЕЛ" xfId="2027"/>
    <cellStyle name="_Январь_Февраль_1_Б9560_РЕЧ" xfId="2028"/>
    <cellStyle name="_Январь_Февраль_1_БЕЛ" xfId="2029"/>
    <cellStyle name="_Январь_Февраль_1_БИНТ" xfId="2030"/>
    <cellStyle name="_Январь_Февраль_1_БИНТ_БЕЛ" xfId="2031"/>
    <cellStyle name="_Январь_Февраль_1_БИНТ_РЕЧ" xfId="2032"/>
    <cellStyle name="_Январь_Февраль_1_БУХ" xfId="2033"/>
    <cellStyle name="_Январь_Февраль_1_БУХ_БЕЛ" xfId="2034"/>
    <cellStyle name="_Январь_Февраль_1_БУХ_РЕЧ" xfId="2035"/>
    <cellStyle name="_Январь_Февраль_1_ВЕБДИЗ" xfId="2036"/>
    <cellStyle name="_Январь_Февраль_1_ВЕБМАСТ" xfId="2037"/>
    <cellStyle name="_Январь_Февраль_1_ВЕБМАСТ_БЕЛ" xfId="2038"/>
    <cellStyle name="_Январь_Февраль_1_ВЕБМАСТ_РЕЧ" xfId="2039"/>
    <cellStyle name="_Январь_Февраль_1_Дети" xfId="2040"/>
    <cellStyle name="_Январь_Февраль_1_Дистанц." xfId="2041"/>
    <cellStyle name="_Январь_Февраль_1_Индив." xfId="2042"/>
    <cellStyle name="_Январь_Февраль_1_Индив._БЕЛ" xfId="2043"/>
    <cellStyle name="_Январь_Февраль_1_Индив._РЕЧ" xfId="2044"/>
    <cellStyle name="_Январь_Февраль_1_Июль" xfId="2045"/>
    <cellStyle name="_Январь_Февраль_1_Июль_Август" xfId="2046"/>
    <cellStyle name="_Январь_Февраль_1_Июль_Август_Дистанц." xfId="2047"/>
    <cellStyle name="_Январь_Февраль_1_Июль_Август_Индив." xfId="2048"/>
    <cellStyle name="_Январь_Февраль_1_Июль_БЕЛ" xfId="2049"/>
    <cellStyle name="_Январь_Февраль_1_Июль_БИНТ" xfId="2050"/>
    <cellStyle name="_Январь_Февраль_1_Июль_БИНТ_БЕЛ" xfId="2051"/>
    <cellStyle name="_Январь_Февраль_1_Июль_БИНТ_РЕЧ" xfId="2052"/>
    <cellStyle name="_Январь_Февраль_1_Июль_ВЕБДИЗ" xfId="2053"/>
    <cellStyle name="_Январь_Февраль_1_Июль_ВЕБМАСТ" xfId="2054"/>
    <cellStyle name="_Январь_Февраль_1_Июль_ВЕБМАСТ_БЕЛ" xfId="2055"/>
    <cellStyle name="_Январь_Февраль_1_Июль_ВЕБМАСТ_РЕЧ" xfId="2056"/>
    <cellStyle name="_Январь_Февраль_1_Июль_Дети" xfId="2057"/>
    <cellStyle name="_Январь_Февраль_1_Июль_Дистанц." xfId="2058"/>
    <cellStyle name="_Январь_Февраль_1_Июль_Индив." xfId="2059"/>
    <cellStyle name="_Январь_Февраль_1_Июль_Индив._БЕЛ" xfId="2060"/>
    <cellStyle name="_Январь_Февраль_1_Июль_Индив._РЕЧ" xfId="2061"/>
    <cellStyle name="_Январь_Февраль_1_Июль_Июнь" xfId="2062"/>
    <cellStyle name="_Январь_Февраль_1_Июль_Июнь_Август" xfId="2063"/>
    <cellStyle name="_Январь_Февраль_1_Июль_Июнь_Дистанц." xfId="2064"/>
    <cellStyle name="_Январь_Февраль_1_Июль_Июнь_Индив." xfId="2065"/>
    <cellStyle name="_Январь_Февраль_1_Июль_Июнь_КБУ" xfId="2066"/>
    <cellStyle name="_Январь_Февраль_1_Июль_КБУ" xfId="2067"/>
    <cellStyle name="_Январь_Февраль_1_Июль_КРН" xfId="2068"/>
    <cellStyle name="_Январь_Февраль_1_Июль_ОПШ" xfId="2069"/>
    <cellStyle name="_Январь_Февраль_1_Июль_СР" xfId="2070"/>
    <cellStyle name="_Январь_Февраль_1_Июнь" xfId="2071"/>
    <cellStyle name="_Январь_Февраль_1_Июнь_1" xfId="2072"/>
    <cellStyle name="_Январь_Февраль_1_Июнь_1_Август" xfId="2073"/>
    <cellStyle name="_Январь_Февраль_1_Июнь_1_Дистанц." xfId="2074"/>
    <cellStyle name="_Январь_Февраль_1_Июнь_1_Индив." xfId="2075"/>
    <cellStyle name="_Январь_Февраль_1_Июнь_1_КБУ" xfId="2076"/>
    <cellStyle name="_Январь_Февраль_1_Июнь_Август" xfId="2077"/>
    <cellStyle name="_Январь_Февраль_1_Июнь_Август_Дистанц." xfId="2078"/>
    <cellStyle name="_Январь_Февраль_1_Июнь_Август_Индив." xfId="2079"/>
    <cellStyle name="_Январь_Февраль_1_Июнь_БЕЛ" xfId="2080"/>
    <cellStyle name="_Январь_Февраль_1_Июнь_БИНТ" xfId="2081"/>
    <cellStyle name="_Январь_Февраль_1_Июнь_БИНТ_БЕЛ" xfId="2082"/>
    <cellStyle name="_Январь_Февраль_1_Июнь_БИНТ_РЕЧ" xfId="2083"/>
    <cellStyle name="_Январь_Февраль_1_Июнь_БУХ" xfId="2084"/>
    <cellStyle name="_Январь_Февраль_1_Июнь_БУХ_БЕЛ" xfId="2085"/>
    <cellStyle name="_Январь_Февраль_1_Июнь_БУХ_РЕЧ" xfId="2086"/>
    <cellStyle name="_Январь_Февраль_1_Июнь_ВЕБДИЗ" xfId="2087"/>
    <cellStyle name="_Январь_Февраль_1_Июнь_ВЕБМАСТ" xfId="2088"/>
    <cellStyle name="_Январь_Февраль_1_Июнь_ВЕБМАСТ_БЕЛ" xfId="2089"/>
    <cellStyle name="_Январь_Февраль_1_Июнь_ВЕБМАСТ_РЕЧ" xfId="2090"/>
    <cellStyle name="_Январь_Февраль_1_Июнь_Дети" xfId="2091"/>
    <cellStyle name="_Январь_Февраль_1_Июнь_Дистанц." xfId="2092"/>
    <cellStyle name="_Январь_Февраль_1_Июнь_Индив." xfId="2093"/>
    <cellStyle name="_Январь_Февраль_1_Июнь_Индив._БЕЛ" xfId="2094"/>
    <cellStyle name="_Январь_Февраль_1_Июнь_Индив._РЕЧ" xfId="2095"/>
    <cellStyle name="_Январь_Февраль_1_Июнь_Июнь" xfId="2096"/>
    <cellStyle name="_Январь_Февраль_1_Июнь_Июнь_Август" xfId="2097"/>
    <cellStyle name="_Январь_Февраль_1_Июнь_Июнь_Дистанц." xfId="2098"/>
    <cellStyle name="_Январь_Февраль_1_Июнь_Июнь_Индив." xfId="2099"/>
    <cellStyle name="_Январь_Февраль_1_Июнь_Июнь_КБУ" xfId="2100"/>
    <cellStyle name="_Январь_Февраль_1_Июнь_КБУ" xfId="2101"/>
    <cellStyle name="_Январь_Февраль_1_Июнь_КРН" xfId="2102"/>
    <cellStyle name="_Январь_Февраль_1_Июнь_ОПШ" xfId="2103"/>
    <cellStyle name="_Январь_Февраль_1_Июнь_СР" xfId="2104"/>
    <cellStyle name="_Январь_Февраль_1_КБУ" xfId="2105"/>
    <cellStyle name="_Январь_Февраль_1_КРН" xfId="2106"/>
    <cellStyle name="_Январь_Февраль_1_Май" xfId="2107"/>
    <cellStyle name="_Январь_Февраль_1_Май_Август" xfId="2108"/>
    <cellStyle name="_Январь_Февраль_1_Май_Август_Дистанц." xfId="2109"/>
    <cellStyle name="_Январь_Февраль_1_Май_Август_Индив." xfId="2110"/>
    <cellStyle name="_Январь_Февраль_1_Май_БЕЛ" xfId="2111"/>
    <cellStyle name="_Январь_Февраль_1_Май_БИНТ" xfId="2112"/>
    <cellStyle name="_Январь_Февраль_1_Май_БИНТ_БЕЛ" xfId="2113"/>
    <cellStyle name="_Январь_Февраль_1_Май_БИНТ_РЕЧ" xfId="2114"/>
    <cellStyle name="_Январь_Февраль_1_Май_ВЕБДИЗ" xfId="2115"/>
    <cellStyle name="_Январь_Февраль_1_Май_ВЕБМАСТ" xfId="2116"/>
    <cellStyle name="_Январь_Февраль_1_Май_ВЕБМАСТ_БЕЛ" xfId="2117"/>
    <cellStyle name="_Январь_Февраль_1_Май_ВЕБМАСТ_РЕЧ" xfId="2118"/>
    <cellStyle name="_Январь_Февраль_1_Май_Дети" xfId="2119"/>
    <cellStyle name="_Январь_Февраль_1_Май_Дистанц." xfId="2120"/>
    <cellStyle name="_Январь_Февраль_1_Май_Индив." xfId="2121"/>
    <cellStyle name="_Январь_Февраль_1_Май_Индив._БЕЛ" xfId="2122"/>
    <cellStyle name="_Январь_Февраль_1_Май_Индив._РЕЧ" xfId="2123"/>
    <cellStyle name="_Январь_Февраль_1_Май_Июнь" xfId="2124"/>
    <cellStyle name="_Январь_Февраль_1_Май_Июнь_Август" xfId="2125"/>
    <cellStyle name="_Январь_Февраль_1_Май_Июнь_Дистанц." xfId="2126"/>
    <cellStyle name="_Январь_Февраль_1_Май_Июнь_Индив." xfId="2127"/>
    <cellStyle name="_Январь_Февраль_1_Май_Июнь_КБУ" xfId="2128"/>
    <cellStyle name="_Январь_Февраль_1_Май_КБУ" xfId="2129"/>
    <cellStyle name="_Январь_Февраль_1_Май_КРН" xfId="2130"/>
    <cellStyle name="_Январь_Февраль_1_Май_ОПШ" xfId="2131"/>
    <cellStyle name="_Январь_Февраль_1_Май_СР" xfId="2132"/>
    <cellStyle name="_Январь_Февраль_1_ОПШ" xfId="2133"/>
    <cellStyle name="_Январь_Февраль_1_РЕЧ" xfId="2134"/>
    <cellStyle name="_Январь_Февраль_1_РЕЧ_БЕЛ" xfId="2135"/>
    <cellStyle name="_Январь_Февраль_1_РЕЧ_РЕЧ" xfId="2136"/>
    <cellStyle name="_Январь_Февраль_1_СИ" xfId="2137"/>
    <cellStyle name="_Январь_Февраль_1_СИ_БЕЛ" xfId="2138"/>
    <cellStyle name="_Январь_Февраль_1_СИ_РЕЧ" xfId="2139"/>
    <cellStyle name="_Январь_Февраль_1_СР" xfId="2140"/>
    <cellStyle name="_Январь_Февраль_1_СУБД" xfId="2141"/>
    <cellStyle name="_Январь_Февраль_1_СУБД_БЕЛ" xfId="2142"/>
    <cellStyle name="_Январь_Февраль_1_СУБД_РЕЧ" xfId="2143"/>
    <cellStyle name="_Январь_Февраль_БЕЛ" xfId="2144"/>
    <cellStyle name="_Январь_Февраль_РЕЧ" xfId="2145"/>
    <cellStyle name="_Январь_ФШ" xfId="2146"/>
    <cellStyle name="_Январь_ФШ_БЕЛ" xfId="2147"/>
    <cellStyle name="_Январь_ФШ_РЕЧ" xfId="2148"/>
    <cellStyle name="20% - Акцент1" xfId="2149"/>
    <cellStyle name="20% - Акцент2" xfId="2150"/>
    <cellStyle name="20% - Акцент3" xfId="2151"/>
    <cellStyle name="20% - Акцент4" xfId="2152"/>
    <cellStyle name="20% - Акцент5" xfId="2153"/>
    <cellStyle name="20% - Акцент6" xfId="2154"/>
    <cellStyle name="40% - Акцент1" xfId="2155"/>
    <cellStyle name="40% - Акцент2" xfId="2156"/>
    <cellStyle name="40% - Акцент3" xfId="2157"/>
    <cellStyle name="40% - Акцент4" xfId="2158"/>
    <cellStyle name="40% - Акцент5" xfId="2159"/>
    <cellStyle name="40% - Акцент6" xfId="2160"/>
    <cellStyle name="60% - Акцент1" xfId="2161"/>
    <cellStyle name="60% - Акцент2" xfId="2162"/>
    <cellStyle name="60% - Акцент3" xfId="2163"/>
    <cellStyle name="60% - Акцент4" xfId="2164"/>
    <cellStyle name="60% - Акцент5" xfId="2165"/>
    <cellStyle name="60% - Акцент6" xfId="2166"/>
    <cellStyle name="Currency 2" xfId="2200"/>
    <cellStyle name="Currency0" xfId="2167"/>
    <cellStyle name="Euro" xfId="1"/>
    <cellStyle name="Normal 2" xfId="2201"/>
    <cellStyle name="Normal1" xfId="2168"/>
    <cellStyle name="Акцент1" xfId="2169"/>
    <cellStyle name="Акцент2" xfId="2170"/>
    <cellStyle name="Акцент3" xfId="2171"/>
    <cellStyle name="Акцент4" xfId="2172"/>
    <cellStyle name="Акцент5" xfId="2173"/>
    <cellStyle name="Акцент6" xfId="2174"/>
    <cellStyle name="Ввод " xfId="2175"/>
    <cellStyle name="Вывод" xfId="2176"/>
    <cellStyle name="Вычисление" xfId="2177"/>
    <cellStyle name="Денежный [0] 2" xfId="2178"/>
    <cellStyle name="Денежный 2" xfId="2179"/>
    <cellStyle name="Заголовок 1" xfId="2180"/>
    <cellStyle name="Заголовок 2" xfId="2181"/>
    <cellStyle name="Заголовок 3" xfId="2182"/>
    <cellStyle name="Заголовок 4" xfId="2183"/>
    <cellStyle name="Итог" xfId="2184"/>
    <cellStyle name="Контрольная ячейка" xfId="2185"/>
    <cellStyle name="Название" xfId="2186"/>
    <cellStyle name="Нейтральный" xfId="2187"/>
    <cellStyle name="новое_имя" xfId="2"/>
    <cellStyle name="Обычный" xfId="0" builtinId="0"/>
    <cellStyle name="Обычный 2" xfId="2188"/>
    <cellStyle name="Обычный 3" xfId="2203"/>
    <cellStyle name="Обычный 3 2" xfId="2202"/>
    <cellStyle name="Обычный_функции ДАТА и ЕСЛИ" xfId="3"/>
    <cellStyle name="Плохой" xfId="2189"/>
    <cellStyle name="Пояснение" xfId="2190"/>
    <cellStyle name="Примечание" xfId="2191"/>
    <cellStyle name="Процентный 2" xfId="2192"/>
    <cellStyle name="Связанная ячейка" xfId="2193"/>
    <cellStyle name="Стиль 1" xfId="2194"/>
    <cellStyle name="Стиль_названий" xfId="2195"/>
    <cellStyle name="Текст предупреждения" xfId="2196"/>
    <cellStyle name="Тысячи [0]_Лист1" xfId="2197"/>
    <cellStyle name="Тысячи_Лист1" xfId="2198"/>
    <cellStyle name="Хороший" xfId="2199"/>
  </cellStyles>
  <dxfs count="0"/>
  <tableStyles count="0" defaultTableStyle="TableStyleMedium9" defaultPivotStyle="PivotStyleLight16"/>
  <colors>
    <mruColors>
      <color rgb="FF99CCFF"/>
      <color rgb="FFB4B4CC"/>
      <color rgb="FF9AF793"/>
      <color rgb="FFCC3300"/>
      <color rgb="FFFF9675"/>
      <color rgb="FFFF0000"/>
      <color rgb="FFFF4BA5"/>
      <color rgb="FFFF99CC"/>
      <color rgb="FFFF0066"/>
      <color rgb="FFC8C8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ERS/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51"/>
  <sheetViews>
    <sheetView showGridLines="0" tabSelected="1" workbookViewId="0">
      <selection activeCell="J11" sqref="J11"/>
    </sheetView>
  </sheetViews>
  <sheetFormatPr defaultRowHeight="14.25" x14ac:dyDescent="0.2"/>
  <cols>
    <col min="1" max="1" width="3.42578125" style="1" bestFit="1" customWidth="1"/>
    <col min="2" max="2" width="16.7109375" style="1" bestFit="1" customWidth="1"/>
    <col min="3" max="3" width="12.28515625" style="1" bestFit="1" customWidth="1"/>
    <col min="4" max="4" width="13.7109375" style="1" bestFit="1" customWidth="1"/>
    <col min="5" max="5" width="11.7109375" style="1" customWidth="1"/>
    <col min="6" max="7" width="12" style="8" customWidth="1"/>
    <col min="8" max="8" width="11.42578125" style="8" customWidth="1"/>
    <col min="9" max="9" width="13.140625" style="8" bestFit="1" customWidth="1"/>
    <col min="10" max="10" width="11.42578125" style="8" customWidth="1"/>
    <col min="11" max="11" width="9.140625" style="1"/>
    <col min="12" max="12" width="13.7109375" style="1" bestFit="1" customWidth="1"/>
    <col min="13" max="13" width="10.5703125" style="1" customWidth="1"/>
    <col min="14" max="16384" width="9.140625" style="1"/>
  </cols>
  <sheetData>
    <row r="1" spans="1:13" ht="15" x14ac:dyDescent="0.2">
      <c r="A1" s="2" t="s">
        <v>23</v>
      </c>
      <c r="B1" s="2" t="s">
        <v>25</v>
      </c>
      <c r="C1" s="2" t="s">
        <v>26</v>
      </c>
      <c r="D1" s="2" t="s">
        <v>32</v>
      </c>
      <c r="E1" s="2" t="s">
        <v>137</v>
      </c>
      <c r="F1" s="2" t="s">
        <v>138</v>
      </c>
      <c r="G1" s="2" t="s">
        <v>140</v>
      </c>
      <c r="H1" s="2" t="s">
        <v>139</v>
      </c>
      <c r="I1" s="2" t="s">
        <v>142</v>
      </c>
      <c r="J1" s="2" t="s">
        <v>143</v>
      </c>
      <c r="L1" s="2" t="s">
        <v>141</v>
      </c>
      <c r="M1" s="5">
        <v>0.22</v>
      </c>
    </row>
    <row r="2" spans="1:13" ht="15" x14ac:dyDescent="0.2">
      <c r="A2" s="3">
        <v>1</v>
      </c>
      <c r="B2" s="3" t="s">
        <v>33</v>
      </c>
      <c r="C2" s="3" t="s">
        <v>70</v>
      </c>
      <c r="D2" s="3" t="s">
        <v>29</v>
      </c>
      <c r="E2" s="4">
        <v>1510</v>
      </c>
      <c r="F2" s="4">
        <f>E2*$M$1</f>
        <v>332.2</v>
      </c>
      <c r="G2" s="4">
        <f>(E2+F2)*$M$2</f>
        <v>239.48600000000002</v>
      </c>
      <c r="H2" s="4">
        <f>(E2+F2)-G2</f>
        <v>1602.7139999999999</v>
      </c>
      <c r="I2" s="9">
        <f>H2*$M$4</f>
        <v>115026.78377999998</v>
      </c>
      <c r="J2" s="10">
        <f>I2/$M$3</f>
        <v>1696.0599200825714</v>
      </c>
      <c r="L2" s="2" t="s">
        <v>144</v>
      </c>
      <c r="M2" s="5">
        <v>0.13</v>
      </c>
    </row>
    <row r="3" spans="1:13" ht="15" x14ac:dyDescent="0.2">
      <c r="A3" s="3">
        <v>2</v>
      </c>
      <c r="B3" s="3" t="s">
        <v>85</v>
      </c>
      <c r="C3" s="3" t="s">
        <v>0</v>
      </c>
      <c r="D3" s="3" t="s">
        <v>13</v>
      </c>
      <c r="E3" s="4">
        <v>5440</v>
      </c>
      <c r="F3" s="4">
        <f t="shared" ref="F3:F51" si="0">E3*$M$1</f>
        <v>1196.8</v>
      </c>
      <c r="G3" s="4">
        <f t="shared" ref="G3:G51" si="1">(E3+F3)*$M$2</f>
        <v>862.78400000000011</v>
      </c>
      <c r="H3" s="4">
        <f t="shared" ref="H3:H51" si="2">(E3+F3)-G3</f>
        <v>5774.0159999999996</v>
      </c>
      <c r="I3" s="9">
        <f t="shared" ref="I3:I51" si="3">H3*$M$4</f>
        <v>414401.12831999996</v>
      </c>
      <c r="J3" s="10">
        <f t="shared" ref="J3:J51" si="4">I3/$M$3</f>
        <v>6110.3085862577409</v>
      </c>
      <c r="L3" s="2" t="s">
        <v>28</v>
      </c>
      <c r="M3" s="7">
        <v>67.819999999999993</v>
      </c>
    </row>
    <row r="4" spans="1:13" ht="15" x14ac:dyDescent="0.2">
      <c r="A4" s="3">
        <v>3</v>
      </c>
      <c r="B4" s="3" t="s">
        <v>34</v>
      </c>
      <c r="C4" s="3" t="s">
        <v>3</v>
      </c>
      <c r="D4" s="3" t="s">
        <v>18</v>
      </c>
      <c r="E4" s="4">
        <v>2050</v>
      </c>
      <c r="F4" s="4">
        <f t="shared" si="0"/>
        <v>451</v>
      </c>
      <c r="G4" s="4">
        <f t="shared" si="1"/>
        <v>325.13</v>
      </c>
      <c r="H4" s="4">
        <f t="shared" si="2"/>
        <v>2175.87</v>
      </c>
      <c r="I4" s="9">
        <f t="shared" si="3"/>
        <v>156162.1899</v>
      </c>
      <c r="J4" s="10">
        <f t="shared" si="4"/>
        <v>2302.5979047478622</v>
      </c>
      <c r="L4" s="6">
        <v>1</v>
      </c>
      <c r="M4" s="7">
        <v>71.77</v>
      </c>
    </row>
    <row r="5" spans="1:13" x14ac:dyDescent="0.2">
      <c r="A5" s="3">
        <v>4</v>
      </c>
      <c r="B5" s="3" t="s">
        <v>86</v>
      </c>
      <c r="C5" s="3" t="s">
        <v>87</v>
      </c>
      <c r="D5" s="3" t="s">
        <v>7</v>
      </c>
      <c r="E5" s="4">
        <v>1800</v>
      </c>
      <c r="F5" s="4">
        <f t="shared" si="0"/>
        <v>396</v>
      </c>
      <c r="G5" s="4">
        <f t="shared" si="1"/>
        <v>285.48</v>
      </c>
      <c r="H5" s="4">
        <f t="shared" si="2"/>
        <v>1910.52</v>
      </c>
      <c r="I5" s="9">
        <f t="shared" si="3"/>
        <v>137118.02039999998</v>
      </c>
      <c r="J5" s="10">
        <f t="shared" si="4"/>
        <v>2021.7932822176349</v>
      </c>
    </row>
    <row r="6" spans="1:13" x14ac:dyDescent="0.2">
      <c r="A6" s="3">
        <v>5</v>
      </c>
      <c r="B6" s="3" t="s">
        <v>88</v>
      </c>
      <c r="C6" s="3" t="s">
        <v>24</v>
      </c>
      <c r="D6" s="3" t="s">
        <v>89</v>
      </c>
      <c r="E6" s="4">
        <v>5750</v>
      </c>
      <c r="F6" s="4">
        <f t="shared" si="0"/>
        <v>1265</v>
      </c>
      <c r="G6" s="4">
        <f t="shared" si="1"/>
        <v>911.95</v>
      </c>
      <c r="H6" s="4">
        <f t="shared" si="2"/>
        <v>6103.05</v>
      </c>
      <c r="I6" s="9">
        <f t="shared" si="3"/>
        <v>438015.89850000001</v>
      </c>
      <c r="J6" s="10">
        <f t="shared" si="4"/>
        <v>6458.5063181952237</v>
      </c>
    </row>
    <row r="7" spans="1:13" x14ac:dyDescent="0.2">
      <c r="A7" s="3">
        <v>6</v>
      </c>
      <c r="B7" s="3" t="s">
        <v>63</v>
      </c>
      <c r="C7" s="3" t="s">
        <v>64</v>
      </c>
      <c r="D7" s="3" t="s">
        <v>16</v>
      </c>
      <c r="E7" s="4">
        <v>4000</v>
      </c>
      <c r="F7" s="4">
        <f t="shared" si="0"/>
        <v>880</v>
      </c>
      <c r="G7" s="4">
        <f t="shared" si="1"/>
        <v>634.4</v>
      </c>
      <c r="H7" s="4">
        <f t="shared" si="2"/>
        <v>4245.6000000000004</v>
      </c>
      <c r="I7" s="9">
        <f t="shared" si="3"/>
        <v>304706.712</v>
      </c>
      <c r="J7" s="10">
        <f t="shared" si="4"/>
        <v>4492.8739604836337</v>
      </c>
    </row>
    <row r="8" spans="1:13" x14ac:dyDescent="0.2">
      <c r="A8" s="3">
        <v>7</v>
      </c>
      <c r="B8" s="3" t="s">
        <v>68</v>
      </c>
      <c r="C8" s="3" t="s">
        <v>69</v>
      </c>
      <c r="D8" s="3" t="s">
        <v>71</v>
      </c>
      <c r="E8" s="4">
        <v>3600</v>
      </c>
      <c r="F8" s="4">
        <f t="shared" si="0"/>
        <v>792</v>
      </c>
      <c r="G8" s="4">
        <f t="shared" si="1"/>
        <v>570.96</v>
      </c>
      <c r="H8" s="4">
        <f t="shared" si="2"/>
        <v>3821.04</v>
      </c>
      <c r="I8" s="9">
        <f t="shared" si="3"/>
        <v>274236.04079999996</v>
      </c>
      <c r="J8" s="10">
        <f t="shared" si="4"/>
        <v>4043.5865644352698</v>
      </c>
    </row>
    <row r="9" spans="1:13" x14ac:dyDescent="0.2">
      <c r="A9" s="3">
        <v>8</v>
      </c>
      <c r="B9" s="3" t="s">
        <v>35</v>
      </c>
      <c r="C9" s="3" t="s">
        <v>36</v>
      </c>
      <c r="D9" s="3" t="s">
        <v>37</v>
      </c>
      <c r="E9" s="4">
        <v>7360</v>
      </c>
      <c r="F9" s="4">
        <f t="shared" si="0"/>
        <v>1619.2</v>
      </c>
      <c r="G9" s="4">
        <f t="shared" si="1"/>
        <v>1167.296</v>
      </c>
      <c r="H9" s="4">
        <f t="shared" si="2"/>
        <v>7811.9040000000005</v>
      </c>
      <c r="I9" s="9">
        <f t="shared" si="3"/>
        <v>560660.35008</v>
      </c>
      <c r="J9" s="10">
        <f t="shared" si="4"/>
        <v>8266.8880872898862</v>
      </c>
    </row>
    <row r="10" spans="1:13" x14ac:dyDescent="0.2">
      <c r="A10" s="3">
        <v>9</v>
      </c>
      <c r="B10" s="3" t="s">
        <v>90</v>
      </c>
      <c r="C10" s="3" t="s">
        <v>91</v>
      </c>
      <c r="D10" s="3" t="s">
        <v>92</v>
      </c>
      <c r="E10" s="4">
        <v>1800</v>
      </c>
      <c r="F10" s="4">
        <f t="shared" si="0"/>
        <v>396</v>
      </c>
      <c r="G10" s="4">
        <f t="shared" si="1"/>
        <v>285.48</v>
      </c>
      <c r="H10" s="4">
        <f t="shared" si="2"/>
        <v>1910.52</v>
      </c>
      <c r="I10" s="9">
        <f t="shared" si="3"/>
        <v>137118.02039999998</v>
      </c>
      <c r="J10" s="10">
        <f t="shared" si="4"/>
        <v>2021.7932822176349</v>
      </c>
    </row>
    <row r="11" spans="1:13" x14ac:dyDescent="0.2">
      <c r="A11" s="3">
        <v>10</v>
      </c>
      <c r="B11" s="3" t="s">
        <v>38</v>
      </c>
      <c r="C11" s="3" t="s">
        <v>19</v>
      </c>
      <c r="D11" s="3" t="s">
        <v>72</v>
      </c>
      <c r="E11" s="4">
        <v>3000</v>
      </c>
      <c r="F11" s="4">
        <f t="shared" si="0"/>
        <v>660</v>
      </c>
      <c r="G11" s="4">
        <f t="shared" si="1"/>
        <v>475.8</v>
      </c>
      <c r="H11" s="4">
        <f t="shared" si="2"/>
        <v>3184.2</v>
      </c>
      <c r="I11" s="9">
        <f t="shared" si="3"/>
        <v>228530.03399999999</v>
      </c>
      <c r="J11" s="10">
        <f t="shared" si="4"/>
        <v>3369.6554703627248</v>
      </c>
    </row>
    <row r="12" spans="1:13" x14ac:dyDescent="0.2">
      <c r="A12" s="3">
        <v>11</v>
      </c>
      <c r="B12" s="3" t="s">
        <v>38</v>
      </c>
      <c r="C12" s="3" t="s">
        <v>69</v>
      </c>
      <c r="D12" s="3" t="s">
        <v>71</v>
      </c>
      <c r="E12" s="4">
        <v>3450</v>
      </c>
      <c r="F12" s="4">
        <f t="shared" si="0"/>
        <v>759</v>
      </c>
      <c r="G12" s="4">
        <f t="shared" si="1"/>
        <v>547.17000000000007</v>
      </c>
      <c r="H12" s="4">
        <f t="shared" si="2"/>
        <v>3661.83</v>
      </c>
      <c r="I12" s="9">
        <f t="shared" si="3"/>
        <v>262809.53909999999</v>
      </c>
      <c r="J12" s="10">
        <f t="shared" si="4"/>
        <v>3875.1037909171341</v>
      </c>
    </row>
    <row r="13" spans="1:13" x14ac:dyDescent="0.2">
      <c r="A13" s="3">
        <v>12</v>
      </c>
      <c r="B13" s="3" t="s">
        <v>93</v>
      </c>
      <c r="C13" s="3" t="s">
        <v>94</v>
      </c>
      <c r="D13" s="3" t="s">
        <v>92</v>
      </c>
      <c r="E13" s="4">
        <v>2700</v>
      </c>
      <c r="F13" s="4">
        <f t="shared" si="0"/>
        <v>594</v>
      </c>
      <c r="G13" s="4">
        <f t="shared" si="1"/>
        <v>428.22</v>
      </c>
      <c r="H13" s="4">
        <f t="shared" si="2"/>
        <v>2865.7799999999997</v>
      </c>
      <c r="I13" s="9">
        <f t="shared" si="3"/>
        <v>205677.03059999997</v>
      </c>
      <c r="J13" s="10">
        <f t="shared" si="4"/>
        <v>3032.6899233264521</v>
      </c>
    </row>
    <row r="14" spans="1:13" x14ac:dyDescent="0.2">
      <c r="A14" s="3">
        <v>13</v>
      </c>
      <c r="B14" s="3" t="s">
        <v>39</v>
      </c>
      <c r="C14" s="3" t="s">
        <v>40</v>
      </c>
      <c r="D14" s="3" t="s">
        <v>73</v>
      </c>
      <c r="E14" s="4">
        <v>8500</v>
      </c>
      <c r="F14" s="4">
        <f t="shared" si="0"/>
        <v>1870</v>
      </c>
      <c r="G14" s="4">
        <f t="shared" si="1"/>
        <v>1348.1000000000001</v>
      </c>
      <c r="H14" s="4">
        <f t="shared" si="2"/>
        <v>9021.9</v>
      </c>
      <c r="I14" s="9">
        <f t="shared" si="3"/>
        <v>647501.76299999992</v>
      </c>
      <c r="J14" s="10">
        <f t="shared" si="4"/>
        <v>9547.3571660277194</v>
      </c>
    </row>
    <row r="15" spans="1:13" x14ac:dyDescent="0.2">
      <c r="A15" s="3">
        <v>14</v>
      </c>
      <c r="B15" s="3" t="s">
        <v>95</v>
      </c>
      <c r="C15" s="3" t="s">
        <v>96</v>
      </c>
      <c r="D15" s="3" t="s">
        <v>97</v>
      </c>
      <c r="E15" s="4">
        <v>4650</v>
      </c>
      <c r="F15" s="4">
        <f t="shared" si="0"/>
        <v>1023</v>
      </c>
      <c r="G15" s="4">
        <f t="shared" si="1"/>
        <v>737.49</v>
      </c>
      <c r="H15" s="4">
        <f t="shared" si="2"/>
        <v>4935.51</v>
      </c>
      <c r="I15" s="9">
        <f t="shared" si="3"/>
        <v>354221.5527</v>
      </c>
      <c r="J15" s="10">
        <f t="shared" si="4"/>
        <v>5222.9659790622245</v>
      </c>
    </row>
    <row r="16" spans="1:13" x14ac:dyDescent="0.2">
      <c r="A16" s="3">
        <v>15</v>
      </c>
      <c r="B16" s="3" t="s">
        <v>41</v>
      </c>
      <c r="C16" s="3" t="s">
        <v>59</v>
      </c>
      <c r="D16" s="3" t="s">
        <v>57</v>
      </c>
      <c r="E16" s="4">
        <v>2070</v>
      </c>
      <c r="F16" s="4">
        <f t="shared" si="0"/>
        <v>455.4</v>
      </c>
      <c r="G16" s="4">
        <f t="shared" si="1"/>
        <v>328.30200000000002</v>
      </c>
      <c r="H16" s="4">
        <f t="shared" si="2"/>
        <v>2197.098</v>
      </c>
      <c r="I16" s="9">
        <f t="shared" si="3"/>
        <v>157685.72345999998</v>
      </c>
      <c r="J16" s="10">
        <f t="shared" si="4"/>
        <v>2325.0622745502801</v>
      </c>
    </row>
    <row r="17" spans="1:10" x14ac:dyDescent="0.2">
      <c r="A17" s="3">
        <v>16</v>
      </c>
      <c r="B17" s="3" t="s">
        <v>6</v>
      </c>
      <c r="C17" s="3" t="s">
        <v>98</v>
      </c>
      <c r="D17" s="3" t="s">
        <v>12</v>
      </c>
      <c r="E17" s="4">
        <v>6400</v>
      </c>
      <c r="F17" s="4">
        <f t="shared" si="0"/>
        <v>1408</v>
      </c>
      <c r="G17" s="4">
        <f t="shared" si="1"/>
        <v>1015.0400000000001</v>
      </c>
      <c r="H17" s="4">
        <f t="shared" si="2"/>
        <v>6792.96</v>
      </c>
      <c r="I17" s="9">
        <f t="shared" si="3"/>
        <v>487530.73919999995</v>
      </c>
      <c r="J17" s="10">
        <f t="shared" si="4"/>
        <v>7188.5983367738127</v>
      </c>
    </row>
    <row r="18" spans="1:10" x14ac:dyDescent="0.2">
      <c r="A18" s="3">
        <v>17</v>
      </c>
      <c r="B18" s="3" t="s">
        <v>6</v>
      </c>
      <c r="C18" s="3" t="s">
        <v>99</v>
      </c>
      <c r="D18" s="3" t="s">
        <v>100</v>
      </c>
      <c r="E18" s="4">
        <v>2400</v>
      </c>
      <c r="F18" s="4">
        <f t="shared" si="0"/>
        <v>528</v>
      </c>
      <c r="G18" s="4">
        <f t="shared" si="1"/>
        <v>380.64</v>
      </c>
      <c r="H18" s="4">
        <f t="shared" si="2"/>
        <v>2547.36</v>
      </c>
      <c r="I18" s="9">
        <f t="shared" si="3"/>
        <v>182824.02720000001</v>
      </c>
      <c r="J18" s="10">
        <f t="shared" si="4"/>
        <v>2695.7243762901803</v>
      </c>
    </row>
    <row r="19" spans="1:10" x14ac:dyDescent="0.2">
      <c r="A19" s="3">
        <v>18</v>
      </c>
      <c r="B19" s="3" t="s">
        <v>101</v>
      </c>
      <c r="C19" s="3" t="s">
        <v>102</v>
      </c>
      <c r="D19" s="3" t="s">
        <v>103</v>
      </c>
      <c r="E19" s="4">
        <v>3100</v>
      </c>
      <c r="F19" s="4">
        <f t="shared" si="0"/>
        <v>682</v>
      </c>
      <c r="G19" s="4">
        <f t="shared" si="1"/>
        <v>491.66</v>
      </c>
      <c r="H19" s="4">
        <f t="shared" si="2"/>
        <v>3290.34</v>
      </c>
      <c r="I19" s="9">
        <f t="shared" si="3"/>
        <v>236147.70180000001</v>
      </c>
      <c r="J19" s="10">
        <f t="shared" si="4"/>
        <v>3481.977319374816</v>
      </c>
    </row>
    <row r="20" spans="1:10" x14ac:dyDescent="0.2">
      <c r="A20" s="3">
        <v>19</v>
      </c>
      <c r="B20" s="3" t="s">
        <v>42</v>
      </c>
      <c r="C20" s="3" t="s">
        <v>43</v>
      </c>
      <c r="D20" s="3" t="s">
        <v>17</v>
      </c>
      <c r="E20" s="4">
        <v>3480</v>
      </c>
      <c r="F20" s="4">
        <f t="shared" si="0"/>
        <v>765.6</v>
      </c>
      <c r="G20" s="4">
        <f t="shared" si="1"/>
        <v>551.92800000000011</v>
      </c>
      <c r="H20" s="4">
        <f t="shared" si="2"/>
        <v>3693.6720000000005</v>
      </c>
      <c r="I20" s="9">
        <f t="shared" si="3"/>
        <v>265094.83944000001</v>
      </c>
      <c r="J20" s="10">
        <f t="shared" si="4"/>
        <v>3908.8003456207612</v>
      </c>
    </row>
    <row r="21" spans="1:10" x14ac:dyDescent="0.2">
      <c r="A21" s="3">
        <v>20</v>
      </c>
      <c r="B21" s="3" t="s">
        <v>104</v>
      </c>
      <c r="C21" s="3" t="s">
        <v>5</v>
      </c>
      <c r="D21" s="3" t="s">
        <v>1</v>
      </c>
      <c r="E21" s="4">
        <v>900</v>
      </c>
      <c r="F21" s="4">
        <f t="shared" si="0"/>
        <v>198</v>
      </c>
      <c r="G21" s="4">
        <f t="shared" si="1"/>
        <v>142.74</v>
      </c>
      <c r="H21" s="4">
        <f t="shared" si="2"/>
        <v>955.26</v>
      </c>
      <c r="I21" s="9">
        <f t="shared" si="3"/>
        <v>68559.01019999999</v>
      </c>
      <c r="J21" s="10">
        <f t="shared" si="4"/>
        <v>1010.8966411088174</v>
      </c>
    </row>
    <row r="22" spans="1:10" x14ac:dyDescent="0.2">
      <c r="A22" s="3">
        <v>21</v>
      </c>
      <c r="B22" s="3" t="s">
        <v>44</v>
      </c>
      <c r="C22" s="3" t="s">
        <v>45</v>
      </c>
      <c r="D22" s="3" t="s">
        <v>10</v>
      </c>
      <c r="E22" s="4">
        <v>905</v>
      </c>
      <c r="F22" s="4">
        <f t="shared" si="0"/>
        <v>199.1</v>
      </c>
      <c r="G22" s="4">
        <f t="shared" si="1"/>
        <v>143.53299999999999</v>
      </c>
      <c r="H22" s="4">
        <f t="shared" si="2"/>
        <v>960.56699999999989</v>
      </c>
      <c r="I22" s="9">
        <f t="shared" si="3"/>
        <v>68939.893589999992</v>
      </c>
      <c r="J22" s="10">
        <f t="shared" si="4"/>
        <v>1016.512733559422</v>
      </c>
    </row>
    <row r="23" spans="1:10" x14ac:dyDescent="0.2">
      <c r="A23" s="3">
        <v>22</v>
      </c>
      <c r="B23" s="3" t="s">
        <v>46</v>
      </c>
      <c r="C23" s="3" t="s">
        <v>20</v>
      </c>
      <c r="D23" s="3" t="s">
        <v>75</v>
      </c>
      <c r="E23" s="4">
        <v>5750</v>
      </c>
      <c r="F23" s="4">
        <f t="shared" si="0"/>
        <v>1265</v>
      </c>
      <c r="G23" s="4">
        <f t="shared" si="1"/>
        <v>911.95</v>
      </c>
      <c r="H23" s="4">
        <f t="shared" si="2"/>
        <v>6103.05</v>
      </c>
      <c r="I23" s="9">
        <f t="shared" si="3"/>
        <v>438015.89850000001</v>
      </c>
      <c r="J23" s="10">
        <f t="shared" si="4"/>
        <v>6458.5063181952237</v>
      </c>
    </row>
    <row r="24" spans="1:10" x14ac:dyDescent="0.2">
      <c r="A24" s="3">
        <v>23</v>
      </c>
      <c r="B24" s="3" t="s">
        <v>105</v>
      </c>
      <c r="C24" s="3" t="s">
        <v>106</v>
      </c>
      <c r="D24" s="3" t="s">
        <v>27</v>
      </c>
      <c r="E24" s="4">
        <v>1800</v>
      </c>
      <c r="F24" s="4">
        <f t="shared" si="0"/>
        <v>396</v>
      </c>
      <c r="G24" s="4">
        <f t="shared" si="1"/>
        <v>285.48</v>
      </c>
      <c r="H24" s="4">
        <f t="shared" si="2"/>
        <v>1910.52</v>
      </c>
      <c r="I24" s="9">
        <f t="shared" si="3"/>
        <v>137118.02039999998</v>
      </c>
      <c r="J24" s="10">
        <f t="shared" si="4"/>
        <v>2021.7932822176349</v>
      </c>
    </row>
    <row r="25" spans="1:10" x14ac:dyDescent="0.2">
      <c r="A25" s="3">
        <v>24</v>
      </c>
      <c r="B25" s="3" t="s">
        <v>47</v>
      </c>
      <c r="C25" s="3" t="s">
        <v>74</v>
      </c>
      <c r="D25" s="3" t="s">
        <v>27</v>
      </c>
      <c r="E25" s="4">
        <v>3000</v>
      </c>
      <c r="F25" s="4">
        <f t="shared" si="0"/>
        <v>660</v>
      </c>
      <c r="G25" s="4">
        <f t="shared" si="1"/>
        <v>475.8</v>
      </c>
      <c r="H25" s="4">
        <f t="shared" si="2"/>
        <v>3184.2</v>
      </c>
      <c r="I25" s="9">
        <f t="shared" si="3"/>
        <v>228530.03399999999</v>
      </c>
      <c r="J25" s="10">
        <f t="shared" si="4"/>
        <v>3369.6554703627248</v>
      </c>
    </row>
    <row r="26" spans="1:10" x14ac:dyDescent="0.2">
      <c r="A26" s="3">
        <v>25</v>
      </c>
      <c r="B26" s="3" t="s">
        <v>107</v>
      </c>
      <c r="C26" s="3" t="s">
        <v>76</v>
      </c>
      <c r="D26" s="3" t="s">
        <v>77</v>
      </c>
      <c r="E26" s="4">
        <v>4750</v>
      </c>
      <c r="F26" s="4">
        <f t="shared" si="0"/>
        <v>1045</v>
      </c>
      <c r="G26" s="4">
        <f t="shared" si="1"/>
        <v>753.35</v>
      </c>
      <c r="H26" s="4">
        <f t="shared" si="2"/>
        <v>5041.6499999999996</v>
      </c>
      <c r="I26" s="9">
        <f t="shared" si="3"/>
        <v>361839.22049999994</v>
      </c>
      <c r="J26" s="10">
        <f t="shared" si="4"/>
        <v>5335.2878280743143</v>
      </c>
    </row>
    <row r="27" spans="1:10" x14ac:dyDescent="0.2">
      <c r="A27" s="3">
        <v>26</v>
      </c>
      <c r="B27" s="3" t="s">
        <v>48</v>
      </c>
      <c r="C27" s="3" t="s">
        <v>78</v>
      </c>
      <c r="D27" s="3" t="s">
        <v>8</v>
      </c>
      <c r="E27" s="4">
        <v>1800</v>
      </c>
      <c r="F27" s="4">
        <f t="shared" si="0"/>
        <v>396</v>
      </c>
      <c r="G27" s="4">
        <f t="shared" si="1"/>
        <v>285.48</v>
      </c>
      <c r="H27" s="4">
        <f t="shared" si="2"/>
        <v>1910.52</v>
      </c>
      <c r="I27" s="9">
        <f t="shared" si="3"/>
        <v>137118.02039999998</v>
      </c>
      <c r="J27" s="10">
        <f t="shared" si="4"/>
        <v>2021.7932822176349</v>
      </c>
    </row>
    <row r="28" spans="1:10" x14ac:dyDescent="0.2">
      <c r="A28" s="3">
        <v>27</v>
      </c>
      <c r="B28" s="3" t="s">
        <v>108</v>
      </c>
      <c r="C28" s="3" t="s">
        <v>15</v>
      </c>
      <c r="D28" s="3" t="s">
        <v>109</v>
      </c>
      <c r="E28" s="4">
        <v>10880</v>
      </c>
      <c r="F28" s="4">
        <f t="shared" si="0"/>
        <v>2393.6</v>
      </c>
      <c r="G28" s="4">
        <f t="shared" si="1"/>
        <v>1725.5680000000002</v>
      </c>
      <c r="H28" s="4">
        <f t="shared" si="2"/>
        <v>11548.031999999999</v>
      </c>
      <c r="I28" s="9">
        <f t="shared" si="3"/>
        <v>828802.25663999992</v>
      </c>
      <c r="J28" s="10">
        <f t="shared" si="4"/>
        <v>12220.617172515482</v>
      </c>
    </row>
    <row r="29" spans="1:10" x14ac:dyDescent="0.2">
      <c r="A29" s="3">
        <v>28</v>
      </c>
      <c r="B29" s="3" t="s">
        <v>49</v>
      </c>
      <c r="C29" s="3" t="s">
        <v>76</v>
      </c>
      <c r="D29" s="3" t="s">
        <v>31</v>
      </c>
      <c r="E29" s="4">
        <v>5000</v>
      </c>
      <c r="F29" s="4">
        <f t="shared" si="0"/>
        <v>1100</v>
      </c>
      <c r="G29" s="4">
        <f t="shared" si="1"/>
        <v>793</v>
      </c>
      <c r="H29" s="4">
        <f t="shared" si="2"/>
        <v>5307</v>
      </c>
      <c r="I29" s="9">
        <f t="shared" si="3"/>
        <v>380883.38999999996</v>
      </c>
      <c r="J29" s="10">
        <f t="shared" si="4"/>
        <v>5616.0924506045412</v>
      </c>
    </row>
    <row r="30" spans="1:10" x14ac:dyDescent="0.2">
      <c r="A30" s="3">
        <v>29</v>
      </c>
      <c r="B30" s="3" t="s">
        <v>50</v>
      </c>
      <c r="C30" s="3" t="s">
        <v>30</v>
      </c>
      <c r="D30" s="3" t="s">
        <v>77</v>
      </c>
      <c r="E30" s="4">
        <v>1900</v>
      </c>
      <c r="F30" s="4">
        <f t="shared" si="0"/>
        <v>418</v>
      </c>
      <c r="G30" s="4">
        <f t="shared" si="1"/>
        <v>301.34000000000003</v>
      </c>
      <c r="H30" s="4">
        <f t="shared" si="2"/>
        <v>2016.6599999999999</v>
      </c>
      <c r="I30" s="9">
        <f t="shared" si="3"/>
        <v>144735.68819999998</v>
      </c>
      <c r="J30" s="10">
        <f t="shared" si="4"/>
        <v>2134.1151312297256</v>
      </c>
    </row>
    <row r="31" spans="1:10" x14ac:dyDescent="0.2">
      <c r="A31" s="3">
        <v>30</v>
      </c>
      <c r="B31" s="3" t="s">
        <v>110</v>
      </c>
      <c r="C31" s="3" t="s">
        <v>111</v>
      </c>
      <c r="D31" s="3" t="s">
        <v>11</v>
      </c>
      <c r="E31" s="4">
        <v>3450</v>
      </c>
      <c r="F31" s="4">
        <f t="shared" si="0"/>
        <v>759</v>
      </c>
      <c r="G31" s="4">
        <f t="shared" si="1"/>
        <v>547.17000000000007</v>
      </c>
      <c r="H31" s="4">
        <f t="shared" si="2"/>
        <v>3661.83</v>
      </c>
      <c r="I31" s="9">
        <f t="shared" si="3"/>
        <v>262809.53909999999</v>
      </c>
      <c r="J31" s="10">
        <f t="shared" si="4"/>
        <v>3875.1037909171341</v>
      </c>
    </row>
    <row r="32" spans="1:10" x14ac:dyDescent="0.2">
      <c r="A32" s="3">
        <v>31</v>
      </c>
      <c r="B32" s="3" t="s">
        <v>51</v>
      </c>
      <c r="C32" s="3" t="s">
        <v>15</v>
      </c>
      <c r="D32" s="3" t="s">
        <v>8</v>
      </c>
      <c r="E32" s="4">
        <v>2550</v>
      </c>
      <c r="F32" s="4">
        <f t="shared" si="0"/>
        <v>561</v>
      </c>
      <c r="G32" s="4">
        <f t="shared" si="1"/>
        <v>404.43</v>
      </c>
      <c r="H32" s="4">
        <f t="shared" si="2"/>
        <v>2706.57</v>
      </c>
      <c r="I32" s="9">
        <f t="shared" si="3"/>
        <v>194250.5289</v>
      </c>
      <c r="J32" s="10">
        <f t="shared" si="4"/>
        <v>2864.2071498083164</v>
      </c>
    </row>
    <row r="33" spans="1:10" x14ac:dyDescent="0.2">
      <c r="A33" s="3">
        <v>32</v>
      </c>
      <c r="B33" s="3" t="s">
        <v>51</v>
      </c>
      <c r="C33" s="3" t="s">
        <v>78</v>
      </c>
      <c r="D33" s="3" t="s">
        <v>8</v>
      </c>
      <c r="E33" s="4">
        <v>7360</v>
      </c>
      <c r="F33" s="4">
        <f t="shared" si="0"/>
        <v>1619.2</v>
      </c>
      <c r="G33" s="4">
        <f t="shared" si="1"/>
        <v>1167.296</v>
      </c>
      <c r="H33" s="4">
        <f t="shared" si="2"/>
        <v>7811.9040000000005</v>
      </c>
      <c r="I33" s="9">
        <f t="shared" si="3"/>
        <v>560660.35008</v>
      </c>
      <c r="J33" s="10">
        <f t="shared" si="4"/>
        <v>8266.8880872898862</v>
      </c>
    </row>
    <row r="34" spans="1:10" x14ac:dyDescent="0.2">
      <c r="A34" s="3">
        <v>33</v>
      </c>
      <c r="B34" s="3" t="s">
        <v>52</v>
      </c>
      <c r="C34" s="3" t="s">
        <v>2</v>
      </c>
      <c r="D34" s="3" t="s">
        <v>79</v>
      </c>
      <c r="E34" s="4">
        <v>3600</v>
      </c>
      <c r="F34" s="4">
        <f t="shared" si="0"/>
        <v>792</v>
      </c>
      <c r="G34" s="4">
        <f t="shared" si="1"/>
        <v>570.96</v>
      </c>
      <c r="H34" s="4">
        <f t="shared" si="2"/>
        <v>3821.04</v>
      </c>
      <c r="I34" s="9">
        <f t="shared" si="3"/>
        <v>274236.04079999996</v>
      </c>
      <c r="J34" s="10">
        <f t="shared" si="4"/>
        <v>4043.5865644352698</v>
      </c>
    </row>
    <row r="35" spans="1:10" x14ac:dyDescent="0.2">
      <c r="A35" s="3">
        <v>34</v>
      </c>
      <c r="B35" s="3" t="s">
        <v>52</v>
      </c>
      <c r="C35" s="3" t="s">
        <v>112</v>
      </c>
      <c r="D35" s="3" t="s">
        <v>113</v>
      </c>
      <c r="E35" s="4">
        <v>8500</v>
      </c>
      <c r="F35" s="4">
        <f t="shared" si="0"/>
        <v>1870</v>
      </c>
      <c r="G35" s="4">
        <f t="shared" si="1"/>
        <v>1348.1000000000001</v>
      </c>
      <c r="H35" s="4">
        <f t="shared" si="2"/>
        <v>9021.9</v>
      </c>
      <c r="I35" s="9">
        <f t="shared" si="3"/>
        <v>647501.76299999992</v>
      </c>
      <c r="J35" s="10">
        <f t="shared" si="4"/>
        <v>9547.3571660277194</v>
      </c>
    </row>
    <row r="36" spans="1:10" x14ac:dyDescent="0.2">
      <c r="A36" s="3">
        <v>35</v>
      </c>
      <c r="B36" s="3" t="s">
        <v>114</v>
      </c>
      <c r="C36" s="3" t="s">
        <v>115</v>
      </c>
      <c r="D36" s="3" t="s">
        <v>116</v>
      </c>
      <c r="E36" s="4">
        <v>3400</v>
      </c>
      <c r="F36" s="4">
        <f t="shared" si="0"/>
        <v>748</v>
      </c>
      <c r="G36" s="4">
        <f t="shared" si="1"/>
        <v>539.24</v>
      </c>
      <c r="H36" s="4">
        <f t="shared" si="2"/>
        <v>3608.76</v>
      </c>
      <c r="I36" s="9">
        <f t="shared" si="3"/>
        <v>259000.7052</v>
      </c>
      <c r="J36" s="10">
        <f t="shared" si="4"/>
        <v>3818.9428664110883</v>
      </c>
    </row>
    <row r="37" spans="1:10" x14ac:dyDescent="0.2">
      <c r="A37" s="3">
        <v>36</v>
      </c>
      <c r="B37" s="3" t="s">
        <v>53</v>
      </c>
      <c r="C37" s="3" t="s">
        <v>54</v>
      </c>
      <c r="D37" s="3" t="s">
        <v>55</v>
      </c>
      <c r="E37" s="4">
        <v>2070</v>
      </c>
      <c r="F37" s="4">
        <f t="shared" si="0"/>
        <v>455.4</v>
      </c>
      <c r="G37" s="4">
        <f t="shared" si="1"/>
        <v>328.30200000000002</v>
      </c>
      <c r="H37" s="4">
        <f t="shared" si="2"/>
        <v>2197.098</v>
      </c>
      <c r="I37" s="9">
        <f t="shared" si="3"/>
        <v>157685.72345999998</v>
      </c>
      <c r="J37" s="10">
        <f t="shared" si="4"/>
        <v>2325.0622745502801</v>
      </c>
    </row>
    <row r="38" spans="1:10" x14ac:dyDescent="0.2">
      <c r="A38" s="3">
        <v>37</v>
      </c>
      <c r="B38" s="3" t="s">
        <v>117</v>
      </c>
      <c r="C38" s="3" t="s">
        <v>54</v>
      </c>
      <c r="D38" s="3" t="s">
        <v>55</v>
      </c>
      <c r="E38" s="4">
        <v>4650</v>
      </c>
      <c r="F38" s="4">
        <f t="shared" si="0"/>
        <v>1023</v>
      </c>
      <c r="G38" s="4">
        <f t="shared" si="1"/>
        <v>737.49</v>
      </c>
      <c r="H38" s="4">
        <f t="shared" si="2"/>
        <v>4935.51</v>
      </c>
      <c r="I38" s="9">
        <f t="shared" si="3"/>
        <v>354221.5527</v>
      </c>
      <c r="J38" s="10">
        <f t="shared" si="4"/>
        <v>5222.9659790622245</v>
      </c>
    </row>
    <row r="39" spans="1:10" x14ac:dyDescent="0.2">
      <c r="A39" s="3">
        <v>38</v>
      </c>
      <c r="B39" s="3" t="s">
        <v>56</v>
      </c>
      <c r="C39" s="3" t="s">
        <v>9</v>
      </c>
      <c r="D39" s="3" t="s">
        <v>14</v>
      </c>
      <c r="E39" s="4">
        <v>2515</v>
      </c>
      <c r="F39" s="4">
        <f t="shared" si="0"/>
        <v>553.29999999999995</v>
      </c>
      <c r="G39" s="4">
        <f t="shared" si="1"/>
        <v>398.87900000000002</v>
      </c>
      <c r="H39" s="4">
        <f t="shared" si="2"/>
        <v>2669.4210000000003</v>
      </c>
      <c r="I39" s="9">
        <f t="shared" si="3"/>
        <v>191584.34517000002</v>
      </c>
      <c r="J39" s="10">
        <f t="shared" si="4"/>
        <v>2824.894502654085</v>
      </c>
    </row>
    <row r="40" spans="1:10" x14ac:dyDescent="0.2">
      <c r="A40" s="3">
        <v>39</v>
      </c>
      <c r="B40" s="3" t="s">
        <v>56</v>
      </c>
      <c r="C40" s="3" t="s">
        <v>118</v>
      </c>
      <c r="D40" s="3" t="s">
        <v>14</v>
      </c>
      <c r="E40" s="4">
        <v>3450</v>
      </c>
      <c r="F40" s="4">
        <f t="shared" si="0"/>
        <v>759</v>
      </c>
      <c r="G40" s="4">
        <f t="shared" si="1"/>
        <v>547.17000000000007</v>
      </c>
      <c r="H40" s="4">
        <f t="shared" si="2"/>
        <v>3661.83</v>
      </c>
      <c r="I40" s="9">
        <f t="shared" si="3"/>
        <v>262809.53909999999</v>
      </c>
      <c r="J40" s="10">
        <f t="shared" si="4"/>
        <v>3875.1037909171341</v>
      </c>
    </row>
    <row r="41" spans="1:10" x14ac:dyDescent="0.2">
      <c r="A41" s="3">
        <v>40</v>
      </c>
      <c r="B41" s="3" t="s">
        <v>119</v>
      </c>
      <c r="C41" s="3" t="s">
        <v>120</v>
      </c>
      <c r="D41" s="3" t="s">
        <v>121</v>
      </c>
      <c r="E41" s="4">
        <v>2100</v>
      </c>
      <c r="F41" s="4">
        <f t="shared" si="0"/>
        <v>462</v>
      </c>
      <c r="G41" s="4">
        <f t="shared" si="1"/>
        <v>333.06</v>
      </c>
      <c r="H41" s="4">
        <f t="shared" si="2"/>
        <v>2228.94</v>
      </c>
      <c r="I41" s="9">
        <f t="shared" si="3"/>
        <v>159971.0238</v>
      </c>
      <c r="J41" s="10">
        <f t="shared" si="4"/>
        <v>2358.7588292539076</v>
      </c>
    </row>
    <row r="42" spans="1:10" x14ac:dyDescent="0.2">
      <c r="A42" s="3">
        <v>41</v>
      </c>
      <c r="B42" s="3" t="s">
        <v>65</v>
      </c>
      <c r="C42" s="3" t="s">
        <v>66</v>
      </c>
      <c r="D42" s="3" t="s">
        <v>67</v>
      </c>
      <c r="E42" s="4">
        <v>2550</v>
      </c>
      <c r="F42" s="4">
        <f t="shared" si="0"/>
        <v>561</v>
      </c>
      <c r="G42" s="4">
        <f t="shared" si="1"/>
        <v>404.43</v>
      </c>
      <c r="H42" s="4">
        <f t="shared" si="2"/>
        <v>2706.57</v>
      </c>
      <c r="I42" s="9">
        <f t="shared" si="3"/>
        <v>194250.5289</v>
      </c>
      <c r="J42" s="10">
        <f t="shared" si="4"/>
        <v>2864.2071498083164</v>
      </c>
    </row>
    <row r="43" spans="1:10" x14ac:dyDescent="0.2">
      <c r="A43" s="3">
        <v>42</v>
      </c>
      <c r="B43" s="3" t="s">
        <v>122</v>
      </c>
      <c r="C43" s="3" t="s">
        <v>123</v>
      </c>
      <c r="D43" s="3" t="s">
        <v>124</v>
      </c>
      <c r="E43" s="4">
        <v>5100</v>
      </c>
      <c r="F43" s="4">
        <f t="shared" si="0"/>
        <v>1122</v>
      </c>
      <c r="G43" s="4">
        <f t="shared" si="1"/>
        <v>808.86</v>
      </c>
      <c r="H43" s="4">
        <f t="shared" si="2"/>
        <v>5413.14</v>
      </c>
      <c r="I43" s="9">
        <f t="shared" si="3"/>
        <v>388501.05780000001</v>
      </c>
      <c r="J43" s="10">
        <f t="shared" si="4"/>
        <v>5728.4142996166329</v>
      </c>
    </row>
    <row r="44" spans="1:10" x14ac:dyDescent="0.2">
      <c r="A44" s="3">
        <v>43</v>
      </c>
      <c r="B44" s="3" t="s">
        <v>58</v>
      </c>
      <c r="C44" s="3" t="s">
        <v>80</v>
      </c>
      <c r="D44" s="3" t="s">
        <v>81</v>
      </c>
      <c r="E44" s="4">
        <v>3060</v>
      </c>
      <c r="F44" s="4">
        <f t="shared" si="0"/>
        <v>673.2</v>
      </c>
      <c r="G44" s="4">
        <f t="shared" si="1"/>
        <v>485.31599999999997</v>
      </c>
      <c r="H44" s="4">
        <f t="shared" si="2"/>
        <v>3247.884</v>
      </c>
      <c r="I44" s="9">
        <f t="shared" si="3"/>
        <v>233100.63467999999</v>
      </c>
      <c r="J44" s="10">
        <f t="shared" si="4"/>
        <v>3437.0485797699794</v>
      </c>
    </row>
    <row r="45" spans="1:10" x14ac:dyDescent="0.2">
      <c r="A45" s="3">
        <v>44</v>
      </c>
      <c r="B45" s="3" t="s">
        <v>82</v>
      </c>
      <c r="C45" s="3" t="s">
        <v>83</v>
      </c>
      <c r="D45" s="3" t="s">
        <v>84</v>
      </c>
      <c r="E45" s="4">
        <v>2080</v>
      </c>
      <c r="F45" s="4">
        <f t="shared" si="0"/>
        <v>457.6</v>
      </c>
      <c r="G45" s="4">
        <f t="shared" si="1"/>
        <v>329.88799999999998</v>
      </c>
      <c r="H45" s="4">
        <f t="shared" si="2"/>
        <v>2207.712</v>
      </c>
      <c r="I45" s="9">
        <f t="shared" si="3"/>
        <v>158447.49023999998</v>
      </c>
      <c r="J45" s="10">
        <f t="shared" si="4"/>
        <v>2336.2944594514893</v>
      </c>
    </row>
    <row r="46" spans="1:10" x14ac:dyDescent="0.2">
      <c r="A46" s="3">
        <v>45</v>
      </c>
      <c r="B46" s="3" t="s">
        <v>125</v>
      </c>
      <c r="C46" s="3" t="s">
        <v>126</v>
      </c>
      <c r="D46" s="3" t="s">
        <v>127</v>
      </c>
      <c r="E46" s="4">
        <v>3060</v>
      </c>
      <c r="F46" s="4">
        <f t="shared" si="0"/>
        <v>673.2</v>
      </c>
      <c r="G46" s="4">
        <f t="shared" si="1"/>
        <v>485.31599999999997</v>
      </c>
      <c r="H46" s="4">
        <f t="shared" si="2"/>
        <v>3247.884</v>
      </c>
      <c r="I46" s="9">
        <f t="shared" si="3"/>
        <v>233100.63467999999</v>
      </c>
      <c r="J46" s="10">
        <f t="shared" si="4"/>
        <v>3437.0485797699794</v>
      </c>
    </row>
    <row r="47" spans="1:10" x14ac:dyDescent="0.2">
      <c r="A47" s="3">
        <v>46</v>
      </c>
      <c r="B47" s="3" t="s">
        <v>60</v>
      </c>
      <c r="C47" s="3" t="s">
        <v>61</v>
      </c>
      <c r="D47" s="3" t="s">
        <v>62</v>
      </c>
      <c r="E47" s="4">
        <v>7360</v>
      </c>
      <c r="F47" s="4">
        <f t="shared" si="0"/>
        <v>1619.2</v>
      </c>
      <c r="G47" s="4">
        <f t="shared" si="1"/>
        <v>1167.296</v>
      </c>
      <c r="H47" s="4">
        <f t="shared" si="2"/>
        <v>7811.9040000000005</v>
      </c>
      <c r="I47" s="9">
        <f t="shared" si="3"/>
        <v>560660.35008</v>
      </c>
      <c r="J47" s="10">
        <f t="shared" si="4"/>
        <v>8266.8880872898862</v>
      </c>
    </row>
    <row r="48" spans="1:10" x14ac:dyDescent="0.2">
      <c r="A48" s="3">
        <v>47</v>
      </c>
      <c r="B48" s="3" t="s">
        <v>128</v>
      </c>
      <c r="C48" s="3" t="s">
        <v>4</v>
      </c>
      <c r="D48" s="3" t="s">
        <v>22</v>
      </c>
      <c r="E48" s="4">
        <v>8500</v>
      </c>
      <c r="F48" s="4">
        <f t="shared" si="0"/>
        <v>1870</v>
      </c>
      <c r="G48" s="4">
        <f t="shared" si="1"/>
        <v>1348.1000000000001</v>
      </c>
      <c r="H48" s="4">
        <f t="shared" si="2"/>
        <v>9021.9</v>
      </c>
      <c r="I48" s="9">
        <f t="shared" si="3"/>
        <v>647501.76299999992</v>
      </c>
      <c r="J48" s="10">
        <f t="shared" si="4"/>
        <v>9547.3571660277194</v>
      </c>
    </row>
    <row r="49" spans="1:10" x14ac:dyDescent="0.2">
      <c r="A49" s="3">
        <v>48</v>
      </c>
      <c r="B49" s="3" t="s">
        <v>129</v>
      </c>
      <c r="C49" s="3" t="s">
        <v>130</v>
      </c>
      <c r="D49" s="3" t="s">
        <v>131</v>
      </c>
      <c r="E49" s="4">
        <v>10880</v>
      </c>
      <c r="F49" s="4">
        <f t="shared" si="0"/>
        <v>2393.6</v>
      </c>
      <c r="G49" s="4">
        <f t="shared" si="1"/>
        <v>1725.5680000000002</v>
      </c>
      <c r="H49" s="4">
        <f t="shared" si="2"/>
        <v>11548.031999999999</v>
      </c>
      <c r="I49" s="9">
        <f t="shared" si="3"/>
        <v>828802.25663999992</v>
      </c>
      <c r="J49" s="10">
        <f t="shared" si="4"/>
        <v>12220.617172515482</v>
      </c>
    </row>
    <row r="50" spans="1:10" x14ac:dyDescent="0.2">
      <c r="A50" s="3">
        <v>49</v>
      </c>
      <c r="B50" s="3" t="s">
        <v>132</v>
      </c>
      <c r="C50" s="3" t="s">
        <v>133</v>
      </c>
      <c r="D50" s="3" t="s">
        <v>134</v>
      </c>
      <c r="E50" s="4">
        <v>5000</v>
      </c>
      <c r="F50" s="4">
        <f t="shared" si="0"/>
        <v>1100</v>
      </c>
      <c r="G50" s="4">
        <f t="shared" si="1"/>
        <v>793</v>
      </c>
      <c r="H50" s="4">
        <f t="shared" si="2"/>
        <v>5307</v>
      </c>
      <c r="I50" s="9">
        <f t="shared" si="3"/>
        <v>380883.38999999996</v>
      </c>
      <c r="J50" s="10">
        <f t="shared" si="4"/>
        <v>5616.0924506045412</v>
      </c>
    </row>
    <row r="51" spans="1:10" x14ac:dyDescent="0.2">
      <c r="A51" s="3">
        <v>50</v>
      </c>
      <c r="B51" s="3" t="s">
        <v>135</v>
      </c>
      <c r="C51" s="3" t="s">
        <v>136</v>
      </c>
      <c r="D51" s="3" t="s">
        <v>21</v>
      </c>
      <c r="E51" s="4">
        <v>1800</v>
      </c>
      <c r="F51" s="4">
        <f t="shared" si="0"/>
        <v>396</v>
      </c>
      <c r="G51" s="4">
        <f t="shared" si="1"/>
        <v>285.48</v>
      </c>
      <c r="H51" s="4">
        <f t="shared" si="2"/>
        <v>1910.52</v>
      </c>
      <c r="I51" s="9">
        <f t="shared" si="3"/>
        <v>137118.02039999998</v>
      </c>
      <c r="J51" s="10">
        <f t="shared" si="4"/>
        <v>2021.7932822176349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1-2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Kuleshova</dc:creator>
  <cp:lastModifiedBy>ManHunterr_zz</cp:lastModifiedBy>
  <dcterms:created xsi:type="dcterms:W3CDTF">2007-04-17T18:13:49Z</dcterms:created>
  <dcterms:modified xsi:type="dcterms:W3CDTF">2019-03-13T14:02:10Z</dcterms:modified>
</cp:coreProperties>
</file>