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Darwin\Desktop\"/>
    </mc:Choice>
  </mc:AlternateContent>
  <xr:revisionPtr revIDLastSave="0" documentId="13_ncr:1_{CB450E24-F47B-4F6F-BBB0-698576FD77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3" i="1" l="1" a="1"/>
  <c r="J13" i="1" s="1"/>
  <c r="I13" i="1" a="1"/>
  <c r="I13" i="1" s="1"/>
  <c r="I7" i="1" a="1"/>
  <c r="I7" i="1" s="1"/>
  <c r="I2" i="1" l="1" a="1"/>
  <c r="I2" i="1" s="1"/>
  <c r="J24" i="1"/>
  <c r="I20" i="1"/>
  <c r="J7" i="1" a="1"/>
  <c r="J7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<sst xmlns="http://schemas.openxmlformats.org/spreadsheetml/2006/main" count="23" uniqueCount="17">
  <si>
    <t>r(statement)</t>
  </si>
  <si>
    <t>r(branch)</t>
  </si>
  <si>
    <t>Commons-configuration-2.3</t>
    <phoneticPr fontId="3" type="noConversion"/>
  </si>
  <si>
    <t>Commons-configuration-2.4</t>
  </si>
  <si>
    <t>Commons-configuration-2.5</t>
  </si>
  <si>
    <t>Commons-configuration-2.6</t>
  </si>
  <si>
    <t>Commons Collections 4.0</t>
    <phoneticPr fontId="3" type="noConversion"/>
  </si>
  <si>
    <t>Commons Collections 4.3</t>
    <phoneticPr fontId="3" type="noConversion"/>
  </si>
  <si>
    <t>Commons Collections 4.1</t>
    <phoneticPr fontId="3" type="noConversion"/>
  </si>
  <si>
    <t>Commons Collections 4.2</t>
    <phoneticPr fontId="3" type="noConversion"/>
  </si>
  <si>
    <t>Commons Collections 4.4</t>
    <phoneticPr fontId="3" type="noConversion"/>
  </si>
  <si>
    <t>Commons-email-1.1</t>
    <phoneticPr fontId="3" type="noConversion"/>
  </si>
  <si>
    <t>Commons-email-1.2</t>
    <phoneticPr fontId="3" type="noConversion"/>
  </si>
  <si>
    <t>Commons-email-1.3.3</t>
    <phoneticPr fontId="3" type="noConversion"/>
  </si>
  <si>
    <t>Commons-email-1.4</t>
    <phoneticPr fontId="3" type="noConversion"/>
  </si>
  <si>
    <t>Commons-email-1.5</t>
    <phoneticPr fontId="3" type="noConversion"/>
  </si>
  <si>
    <t>Commons-configuration-2.7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</si>
</sst>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1"/>
      <color theme="1"/>
      <name val="等线"/>
      <scheme val="minor"/>
    </font>
    <font>
      <sz val="11"/>
      <color theme="1"/>
      <name val="等线"/>
      <scheme val="minor"/>
    </font>
    <font>
      <sz val="9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 applyAlignment="1"/>
    <xf numFmtId="9" fontId="2" fillId="0" borderId="0" xfId="1" applyNumberFormat="1"/>
    <xf numFmtId="0" fontId="1" fillId="0" borderId="0" xfId="0" applyFont="1" applyAlignme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I13" sqref="I13"/>
    </sheetView>
  </sheetViews>
  <sheetFormatPr defaultColWidth="9" defaultRowHeight="13.8"/>
  <cols>
    <col min="9" max="10" width="9.109375" customWidth="1"/>
  </cols>
  <sheetData>
    <row r="1" spans="1:10">
      <c r="A1" s="2" t="s">
        <v>2</v>
      </c>
      <c r="E1">
        <v>4.2000000000000003E-2</v>
      </c>
      <c r="G1" s="1">
        <v>0.89</v>
      </c>
      <c r="H1" s="1">
        <v>0.83</v>
      </c>
      <c r="I1" t="s">
        <v>0</v>
      </c>
      <c r="J1" t="s">
        <v>1</v>
      </c>
    </row>
    <row r="2" spans="1:10">
      <c r="A2" s="2" t="s">
        <v>3</v>
      </c>
      <c r="E2">
        <v>1.7999999999999999E-2</v>
      </c>
      <c r="G2" s="1">
        <v>0.9</v>
      </c>
      <c r="H2" s="1">
        <v>0.78</v>
      </c>
      <c r="I2" cm="1">
        <f t="array" ref="I2">CORREL(_xlfn.RANK.AVG(E1:E5,E1:E5),_xlfn.RANK.AVG(G1:G5,G1:G5))</f>
        <v>-0.74043609719886561</v>
      </c>
      <c r="J2">
        <f t="array" ref="J2">CORREL(_xlfn.RANK.AVG(E1:E5,E1:E5),_xlfn.RANK.AVG(H1:H5,H1:H5))</f>
        <v>0.18136906252750293</v>
      </c>
    </row>
    <row r="3" spans="1:10">
      <c r="A3" s="2" t="s">
        <v>4</v>
      </c>
      <c r="E3">
        <v>1.7999999999999999E-2</v>
      </c>
      <c r="G3" s="1">
        <v>0.89</v>
      </c>
      <c r="H3" s="1">
        <v>0.83</v>
      </c>
    </row>
    <row r="4" spans="1:10">
      <c r="A4" s="2" t="s">
        <v>5</v>
      </c>
      <c r="E4">
        <v>3.9E-2</v>
      </c>
      <c r="G4" s="1">
        <v>0.89</v>
      </c>
      <c r="H4" s="1">
        <v>0.83</v>
      </c>
    </row>
    <row r="5" spans="1:10">
      <c r="A5" s="2" t="s">
        <v>16</v>
      </c>
      <c r="E5">
        <v>7.0000000000000001E-3</v>
      </c>
      <c r="G5" s="1">
        <v>0.9</v>
      </c>
      <c r="H5" s="1">
        <v>0.83</v>
      </c>
    </row>
    <row r="7" spans="1:10">
      <c r="A7" s="2" t="s">
        <v>6</v>
      </c>
      <c r="E7">
        <v>0.35099999999999998</v>
      </c>
      <c r="G7" s="1">
        <v>0.87</v>
      </c>
      <c r="H7" s="1">
        <v>0.77</v>
      </c>
      <c r="I7" cm="1">
        <f t="array" ref="I7">CORREL(_xlfn.RANK.AVG(E7:E11,E7:E11),_xlfn.RANK.AVG(G7:G11,G7:G11))</f>
        <v>0.10540925533894598</v>
      </c>
      <c r="J7">
        <f t="array" ref="J7">CORREL(_xlfn.RANK.AVG(E7:E11,E7:E11),_xlfn.RANK.AVG(H7:H11,H7:H11))</f>
        <v>-0.97467943448089633</v>
      </c>
    </row>
    <row r="8" spans="1:10">
      <c r="A8" s="2" t="s">
        <v>7</v>
      </c>
      <c r="E8">
        <v>1.2E-2</v>
      </c>
      <c r="G8" s="1">
        <v>0.81</v>
      </c>
      <c r="H8" s="1">
        <v>0.89</v>
      </c>
    </row>
    <row r="9" spans="1:10">
      <c r="A9" s="2" t="s">
        <v>8</v>
      </c>
      <c r="E9">
        <v>0.14699999999999999</v>
      </c>
      <c r="G9" s="1">
        <v>0.87</v>
      </c>
      <c r="H9" s="1">
        <v>0.78</v>
      </c>
    </row>
    <row r="10" spans="1:10">
      <c r="A10" s="2" t="s">
        <v>9</v>
      </c>
      <c r="E10">
        <v>0.04</v>
      </c>
      <c r="G10" s="1">
        <v>0.89</v>
      </c>
      <c r="H10" s="1">
        <v>0.81</v>
      </c>
    </row>
    <row r="11" spans="1:10">
      <c r="A11" s="2" t="s">
        <v>10</v>
      </c>
      <c r="E11">
        <v>3.2000000000000001E-2</v>
      </c>
      <c r="G11" s="1">
        <v>0.89</v>
      </c>
      <c r="H11" s="1">
        <v>0.81</v>
      </c>
    </row>
    <row r="13" spans="1:10">
      <c r="A13" s="2" t="s">
        <v>11</v>
      </c>
      <c r="E13">
        <v>1.401</v>
      </c>
      <c r="G13" s="1">
        <v>0.79</v>
      </c>
      <c r="H13" s="1">
        <v>0.69</v>
      </c>
      <c r="I13" cm="1">
        <f t="array" ref="I13">CORREL(_xlfn.RANK.AVG(E13:E17,E13:E17),_xlfn.RANK.AVG(G13:G17,G13:G17))</f>
        <v>0.66688592885535014</v>
      </c>
      <c r="J13" cm="1">
        <f t="array" ref="J13">CORREL(_xlfn.RANK.AVG(E13:E17,E13:E17),_xlfn.RANK.AVG(H13:H17,H13:H17))</f>
        <v>0.73786478737262173</v>
      </c>
    </row>
    <row r="14" spans="1:10">
      <c r="A14" s="2" t="s">
        <v>12</v>
      </c>
      <c r="E14">
        <v>1.0920000000000001</v>
      </c>
      <c r="G14" s="1">
        <v>0.87</v>
      </c>
      <c r="H14" s="1">
        <v>0.66</v>
      </c>
    </row>
    <row r="15" spans="1:10">
      <c r="A15" s="2" t="s">
        <v>13</v>
      </c>
      <c r="E15">
        <v>0.13100000000000001</v>
      </c>
      <c r="G15" s="1">
        <v>0.77</v>
      </c>
      <c r="H15" s="1">
        <v>0.65</v>
      </c>
    </row>
    <row r="16" spans="1:10">
      <c r="A16" s="2" t="s">
        <v>14</v>
      </c>
      <c r="E16">
        <v>0.32200000000000001</v>
      </c>
      <c r="G16" s="1">
        <v>0.78</v>
      </c>
      <c r="H16" s="1">
        <v>0.65</v>
      </c>
    </row>
    <row r="17" spans="1:10">
      <c r="A17" s="2" t="s">
        <v>15</v>
      </c>
      <c r="E17">
        <v>0.315</v>
      </c>
      <c r="G17" s="1">
        <v>0.79</v>
      </c>
      <c r="H17" s="1">
        <v>0.66</v>
      </c>
    </row>
    <row r="20" spans="1:10">
      <c r="A20" s="2" t="s">
        <v>16</v>
      </c>
      <c r="E20">
        <v>7.0000000000000001E-3</v>
      </c>
      <c r="G20" s="1">
        <v>0.9</v>
      </c>
      <c r="I20">
        <f>CORREL(_xlfn.RANK.AVG(E20:E22,E20:E22),_xlfn.RANK.AVG(G20:G22,G20:G22))</f>
        <v>-1</v>
      </c>
    </row>
    <row r="21" spans="1:10">
      <c r="A21" s="2" t="s">
        <v>10</v>
      </c>
      <c r="E21">
        <v>3.2000000000000001E-2</v>
      </c>
      <c r="G21" s="1">
        <v>0.89</v>
      </c>
    </row>
    <row r="22" spans="1:10">
      <c r="A22" s="2" t="s">
        <v>15</v>
      </c>
      <c r="E22">
        <v>0.315</v>
      </c>
      <c r="G22" s="1">
        <v>0.79</v>
      </c>
    </row>
    <row r="24" spans="1:10">
      <c r="A24" s="2" t="s">
        <v>16</v>
      </c>
      <c r="E24">
        <v>7.0000000000000001E-3</v>
      </c>
      <c r="G24" s="1">
        <v>0.83</v>
      </c>
      <c r="J24">
        <f>CORREL(_xlfn.RANK.AVG(E24:E26,E24:E26),_xlfn.RANK.AVG(G24:G26,G24:G26))</f>
        <v>-1</v>
      </c>
    </row>
    <row r="25" spans="1:10">
      <c r="A25" s="2" t="s">
        <v>10</v>
      </c>
      <c r="E25">
        <v>3.2000000000000001E-2</v>
      </c>
      <c r="G25" s="1">
        <v>0.81</v>
      </c>
    </row>
    <row r="26" spans="1:10">
      <c r="A26" s="2" t="s">
        <v>15</v>
      </c>
      <c r="E26">
        <v>0.315</v>
      </c>
      <c r="G26" s="1">
        <v>0.66</v>
      </c>
    </row>
  </sheetData>
  <phoneticPr fontId="3" type="noConversion"/>
  <pageMargins left="0.69930555555555596" right="0.69930555555555596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</dc:creator>
  <cp:lastModifiedBy>Darwin</cp:lastModifiedBy>
  <dcterms:created xsi:type="dcterms:W3CDTF">2015-06-05T18:17:00Z</dcterms:created>
  <dcterms:modified xsi:type="dcterms:W3CDTF">2020-04-08T02:40:09Z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1033-10.1.0.5644</vt:lpwstr>
  </property>
</Properties>
</file>