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assir\Downloads\Microsoft.SkypeApp_kzf8qxf38zg5c!App\All\"/>
    </mc:Choice>
  </mc:AlternateContent>
  <bookViews>
    <workbookView xWindow="0" yWindow="0" windowWidth="28800" windowHeight="12330" tabRatio="198"/>
  </bookViews>
  <sheets>
    <sheet name="MFM" sheetId="5" r:id="rId1"/>
  </sheets>
  <definedNames>
    <definedName name="_xlnm.Print_Area" localSheetId="0">MFM!$A$1:$X$59</definedName>
  </definedNames>
  <calcPr calcId="162913"/>
</workbook>
</file>

<file path=xl/calcChain.xml><?xml version="1.0" encoding="utf-8"?>
<calcChain xmlns="http://schemas.openxmlformats.org/spreadsheetml/2006/main">
  <c r="X13" i="5" l="1"/>
  <c r="V34" i="5" l="1"/>
  <c r="V33" i="5"/>
  <c r="X33" i="5" s="1"/>
  <c r="V32" i="5"/>
  <c r="V31" i="5"/>
  <c r="X31" i="5" s="1"/>
  <c r="V30" i="5"/>
  <c r="V29" i="5"/>
  <c r="X29" i="5" s="1"/>
  <c r="V28" i="5"/>
  <c r="V27" i="5"/>
  <c r="X27" i="5" s="1"/>
  <c r="V26" i="5"/>
  <c r="V25" i="5"/>
  <c r="X25" i="5" s="1"/>
  <c r="V24" i="5"/>
  <c r="X24" i="5" s="1"/>
  <c r="V23" i="5"/>
  <c r="X23" i="5" s="1"/>
  <c r="V22" i="5"/>
  <c r="V21" i="5"/>
  <c r="X21" i="5" s="1"/>
  <c r="V20" i="5"/>
  <c r="X20" i="5" s="1"/>
  <c r="V19" i="5"/>
  <c r="X19" i="5" s="1"/>
  <c r="V18" i="5"/>
  <c r="X34" i="5"/>
  <c r="X32" i="5"/>
  <c r="X30" i="5"/>
  <c r="X28" i="5"/>
  <c r="X26" i="5"/>
  <c r="X22" i="5"/>
  <c r="X18" i="5"/>
  <c r="S38" i="5" l="1"/>
  <c r="S40" i="5" l="1"/>
  <c r="S41" i="5"/>
  <c r="S42" i="5"/>
  <c r="S43" i="5"/>
  <c r="S44" i="5"/>
  <c r="S45" i="5"/>
  <c r="S47" i="5"/>
  <c r="S48" i="5"/>
  <c r="S37" i="5" l="1"/>
  <c r="S50" i="5" s="1"/>
  <c r="S39" i="5"/>
  <c r="S36" i="5"/>
</calcChain>
</file>

<file path=xl/sharedStrings.xml><?xml version="1.0" encoding="utf-8"?>
<sst xmlns="http://schemas.openxmlformats.org/spreadsheetml/2006/main" count="114" uniqueCount="67">
  <si>
    <t>Start Trip</t>
  </si>
  <si>
    <t>End Trip</t>
  </si>
  <si>
    <t>Additional Destination</t>
  </si>
  <si>
    <t>Country</t>
  </si>
  <si>
    <t>City</t>
  </si>
  <si>
    <t>Reason</t>
  </si>
  <si>
    <t>No.of Days</t>
  </si>
  <si>
    <t>Total Trip Amount</t>
  </si>
  <si>
    <t>Travel Expense Report</t>
  </si>
  <si>
    <t>(All Figures in Pak Rupees)</t>
  </si>
  <si>
    <t>Date</t>
  </si>
  <si>
    <t xml:space="preserve">Location </t>
  </si>
  <si>
    <t>Other Cost</t>
  </si>
  <si>
    <t>Total Claim</t>
  </si>
  <si>
    <t>I certify that the claim is correct and expenses are actual also that the journey performed is beyond radius of thirty five miles of my permanent duty station.</t>
  </si>
  <si>
    <t>Payment Summary</t>
  </si>
  <si>
    <t>Total Trip</t>
  </si>
  <si>
    <t>Employee Signature</t>
  </si>
  <si>
    <t>Cash Advance</t>
  </si>
  <si>
    <t>Supervisor’s Signature</t>
  </si>
  <si>
    <t>Vice-President Signature</t>
  </si>
  <si>
    <t>Balance Due to/by Company</t>
  </si>
  <si>
    <t>Accountants Signature</t>
  </si>
  <si>
    <t>M&amp;IE Perdiem</t>
  </si>
  <si>
    <t xml:space="preserve">Employee: </t>
  </si>
  <si>
    <t>Duration</t>
  </si>
  <si>
    <t>Client</t>
  </si>
  <si>
    <t>Rs.</t>
  </si>
  <si>
    <t>Position Title:</t>
  </si>
  <si>
    <t>Project:</t>
  </si>
  <si>
    <t xml:space="preserve">Client: </t>
  </si>
  <si>
    <t>Chargeable:</t>
  </si>
  <si>
    <t>Home Base:</t>
  </si>
  <si>
    <t>Travel Mode:</t>
  </si>
  <si>
    <t>Travel Auth #:</t>
  </si>
  <si>
    <t>Total No. of Days</t>
  </si>
  <si>
    <t>Emp Code:</t>
  </si>
  <si>
    <t>Client Name</t>
  </si>
  <si>
    <t>%age Charged</t>
  </si>
  <si>
    <t>Comments</t>
  </si>
  <si>
    <t xml:space="preserve">Fuel Charges </t>
  </si>
  <si>
    <t>KM</t>
  </si>
  <si>
    <t>Fuel Rate/KM</t>
  </si>
  <si>
    <t>Time In</t>
  </si>
  <si>
    <t>Time Out</t>
  </si>
  <si>
    <t>Personel Item-non allowed</t>
  </si>
  <si>
    <t>Personal items-non allowed</t>
  </si>
  <si>
    <t>Boarding / Lodging / M&amp;IE</t>
  </si>
  <si>
    <t>Air Ticket / Bus Expense Paid by Company</t>
  </si>
  <si>
    <t>Air Ticket / Bus Expense Paid by Consultant</t>
  </si>
  <si>
    <t>Rent A Car Paid by Company</t>
  </si>
  <si>
    <t>Rent A Car Paid by Consultant</t>
  </si>
  <si>
    <t>Hotel Exp. Paid by Consultant</t>
  </si>
  <si>
    <t>Hotel Exp. Paid by Company</t>
  </si>
  <si>
    <t>Advance Paid to Consultant</t>
  </si>
  <si>
    <t>Toll / Parking Charges Paid by Consultant</t>
  </si>
  <si>
    <t>Rent-a-Car Paid by Company</t>
  </si>
  <si>
    <t>Rent-a-Car Paid by Consultant</t>
  </si>
  <si>
    <t>Fuel Charges</t>
  </si>
  <si>
    <t>Pakistan</t>
  </si>
  <si>
    <t>Yes</t>
  </si>
  <si>
    <t>Karachi</t>
  </si>
  <si>
    <t>Muhammad Hamza Qazi</t>
  </si>
  <si>
    <t>Consultant</t>
  </si>
  <si>
    <t>Web Portal</t>
  </si>
  <si>
    <t>Shabbir Tile</t>
  </si>
  <si>
    <t>Lunch and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</si>
</sst>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b/>
      <u/>
      <sz val="10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0" fillId="2" borderId="8" xfId="0" applyFill="1" applyBorder="1"/>
    <xf numFmtId="0" fontId="1" fillId="2" borderId="9" xfId="0" applyFont="1" applyFill="1" applyBorder="1" applyAlignment="1">
      <alignment vertical="top" wrapText="1"/>
    </xf>
    <xf numFmtId="0" fontId="0" fillId="2" borderId="1" xfId="0" applyFill="1" applyBorder="1"/>
    <xf numFmtId="0" fontId="1" fillId="2" borderId="4" xfId="0" applyFont="1" applyFill="1" applyBorder="1" applyAlignment="1">
      <alignment vertical="top" wrapText="1"/>
    </xf>
    <xf numFmtId="0" fontId="0" fillId="2" borderId="9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4" xfId="0" applyFont="1" applyBorder="1" applyAlignment="1">
      <alignment horizontal="center" vertical="top" wrapText="1"/>
    </xf>
    <xf numFmtId="0" fontId="0" fillId="2" borderId="3" xfId="0" applyFill="1" applyBorder="1"/>
    <xf numFmtId="1" fontId="2" fillId="2" borderId="0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164" fontId="2" fillId="0" borderId="6" xfId="0" applyNumberFormat="1" applyFont="1" applyBorder="1" applyAlignment="1" applyProtection="1">
      <alignment horizontal="center" vertical="top" wrapText="1"/>
    </xf>
    <xf numFmtId="18" fontId="2" fillId="0" borderId="4" xfId="0" applyNumberFormat="1" applyFont="1" applyBorder="1" applyAlignment="1" applyProtection="1">
      <alignment horizontal="center" vertical="top" wrapText="1"/>
    </xf>
    <xf numFmtId="1" fontId="2" fillId="0" borderId="4" xfId="0" applyNumberFormat="1" applyFont="1" applyBorder="1" applyAlignment="1" applyProtection="1">
      <alignment horizontal="center" vertical="top" wrapText="1"/>
    </xf>
    <xf numFmtId="0" fontId="2" fillId="0" borderId="4" xfId="0" applyFont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center" vertical="top" wrapText="1"/>
    </xf>
    <xf numFmtId="0" fontId="2" fillId="4" borderId="4" xfId="0" applyFont="1" applyFill="1" applyBorder="1" applyAlignment="1" applyProtection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0" fillId="0" borderId="17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165" fontId="2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vertical="top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19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"/>
  <sheetViews>
    <sheetView tabSelected="1" view="pageBreakPreview" zoomScale="55" zoomScaleNormal="85" zoomScaleSheetLayoutView="55" workbookViewId="0">
      <selection activeCell="N20" sqref="A1:XFD1048576"/>
    </sheetView>
  </sheetViews>
  <sheetFormatPr defaultRowHeight="15" x14ac:dyDescent="0.25"/>
  <cols>
    <col min="1" max="1" width="13.5703125" customWidth="1"/>
    <col min="2" max="2" width="15.5703125" customWidth="1"/>
    <col min="4" max="4" width="11" bestFit="1" customWidth="1"/>
    <col min="6" max="6" width="15.7109375" bestFit="1" customWidth="1"/>
    <col min="7" max="7" width="21.85546875" customWidth="1"/>
    <col min="9" max="9" width="18.7109375" bestFit="1" customWidth="1"/>
    <col min="19" max="19" width="11.42578125" bestFit="1" customWidth="1"/>
  </cols>
  <sheetData>
    <row r="1" spans="1:24" ht="18.75" customHeight="1" x14ac:dyDescent="0.25">
      <c r="A1" s="97"/>
      <c r="B1" s="98"/>
      <c r="C1" s="98"/>
      <c r="D1" s="98"/>
      <c r="E1" s="98"/>
      <c r="F1" s="98"/>
      <c r="G1" s="98"/>
      <c r="H1" s="101" t="s">
        <v>8</v>
      </c>
      <c r="I1" s="101"/>
      <c r="J1" s="101"/>
      <c r="K1" s="101"/>
      <c r="L1" s="101"/>
      <c r="M1" s="101"/>
      <c r="N1" s="101"/>
      <c r="O1" s="101"/>
      <c r="P1" s="28"/>
      <c r="Q1" s="28"/>
      <c r="R1" s="5"/>
      <c r="S1" s="26"/>
      <c r="T1" s="26"/>
      <c r="U1" s="26"/>
      <c r="V1" s="26"/>
      <c r="W1" s="26"/>
      <c r="X1" s="6"/>
    </row>
    <row r="2" spans="1:24" ht="15.75" customHeight="1" thickBot="1" x14ac:dyDescent="0.3">
      <c r="A2" s="99"/>
      <c r="B2" s="100"/>
      <c r="C2" s="100"/>
      <c r="D2" s="100"/>
      <c r="E2" s="100"/>
      <c r="F2" s="100"/>
      <c r="G2" s="100"/>
      <c r="H2" s="102" t="s">
        <v>9</v>
      </c>
      <c r="I2" s="102"/>
      <c r="J2" s="102"/>
      <c r="K2" s="102"/>
      <c r="L2" s="102"/>
      <c r="M2" s="102"/>
      <c r="N2" s="102"/>
      <c r="O2" s="102"/>
      <c r="P2" s="29"/>
      <c r="Q2" s="29"/>
      <c r="R2" s="7"/>
      <c r="S2" s="27"/>
      <c r="T2" s="27"/>
      <c r="U2" s="27"/>
      <c r="V2" s="27"/>
      <c r="W2" s="27"/>
      <c r="X2" s="8"/>
    </row>
    <row r="3" spans="1:24" ht="15.75" customHeight="1" x14ac:dyDescent="0.25">
      <c r="A3" s="103"/>
      <c r="B3" s="104"/>
      <c r="C3" s="104"/>
      <c r="D3" s="104"/>
      <c r="E3" s="104"/>
      <c r="F3" s="104"/>
      <c r="G3" s="105"/>
      <c r="H3" s="32"/>
      <c r="I3" s="33"/>
      <c r="J3" s="33"/>
      <c r="K3" s="33"/>
      <c r="L3" s="33"/>
      <c r="M3" s="33"/>
      <c r="N3" s="33"/>
      <c r="O3" s="33"/>
      <c r="P3" s="33"/>
      <c r="Q3" s="33"/>
      <c r="R3" s="9"/>
      <c r="S3" s="32"/>
      <c r="T3" s="33"/>
      <c r="U3" s="33"/>
      <c r="V3" s="33"/>
      <c r="W3" s="33"/>
      <c r="X3" s="34"/>
    </row>
    <row r="4" spans="1:24" ht="25.5" customHeight="1" x14ac:dyDescent="0.25">
      <c r="A4" s="14"/>
      <c r="B4" s="24" t="s">
        <v>24</v>
      </c>
      <c r="C4" s="82" t="s">
        <v>62</v>
      </c>
      <c r="D4" s="82"/>
      <c r="E4" s="82"/>
      <c r="F4" s="38"/>
      <c r="G4" s="36"/>
      <c r="H4" s="35"/>
      <c r="I4" s="43" t="s">
        <v>29</v>
      </c>
      <c r="J4" s="82" t="s">
        <v>64</v>
      </c>
      <c r="K4" s="82"/>
      <c r="L4" s="82"/>
      <c r="M4" s="82"/>
      <c r="N4" s="38"/>
      <c r="O4" s="24"/>
      <c r="P4" s="24"/>
      <c r="Q4" s="24"/>
      <c r="R4" s="10"/>
      <c r="S4" s="1"/>
      <c r="T4" s="24" t="s">
        <v>32</v>
      </c>
      <c r="U4" s="82" t="s">
        <v>61</v>
      </c>
      <c r="V4" s="82"/>
      <c r="W4" s="82"/>
      <c r="X4" s="36"/>
    </row>
    <row r="5" spans="1:24" ht="25.5" customHeight="1" x14ac:dyDescent="0.25">
      <c r="A5" s="92"/>
      <c r="B5" s="68"/>
      <c r="C5" s="68"/>
      <c r="D5" s="68"/>
      <c r="E5" s="68"/>
      <c r="F5" s="68"/>
      <c r="G5" s="93"/>
      <c r="H5" s="35"/>
      <c r="I5" s="43"/>
      <c r="J5" s="24"/>
      <c r="K5" s="24"/>
      <c r="L5" s="24"/>
      <c r="M5" s="24"/>
      <c r="N5" s="24"/>
      <c r="O5" s="24"/>
      <c r="P5" s="24"/>
      <c r="Q5" s="24"/>
      <c r="R5" s="10"/>
      <c r="S5" s="1"/>
      <c r="T5" s="24"/>
      <c r="U5" s="24"/>
      <c r="V5" s="24"/>
      <c r="W5" s="24"/>
      <c r="X5" s="36"/>
    </row>
    <row r="6" spans="1:24" ht="25.5" customHeight="1" x14ac:dyDescent="0.25">
      <c r="A6" s="14"/>
      <c r="B6" s="24" t="s">
        <v>28</v>
      </c>
      <c r="C6" s="82" t="s">
        <v>63</v>
      </c>
      <c r="D6" s="82"/>
      <c r="E6" s="82"/>
      <c r="F6" s="38"/>
      <c r="G6" s="36"/>
      <c r="H6" s="35"/>
      <c r="I6" s="43" t="s">
        <v>30</v>
      </c>
      <c r="J6" s="82" t="s">
        <v>65</v>
      </c>
      <c r="K6" s="82"/>
      <c r="L6" s="82"/>
      <c r="M6" s="82"/>
      <c r="N6" s="38"/>
      <c r="O6" s="24"/>
      <c r="P6" s="24"/>
      <c r="Q6" s="24"/>
      <c r="R6" s="10"/>
      <c r="S6" s="1"/>
      <c r="T6" s="24" t="s">
        <v>33</v>
      </c>
      <c r="U6" s="82"/>
      <c r="V6" s="82"/>
      <c r="W6" s="82"/>
      <c r="X6" s="36"/>
    </row>
    <row r="7" spans="1:24" ht="25.5" customHeight="1" x14ac:dyDescent="0.25">
      <c r="A7" s="94"/>
      <c r="B7" s="95"/>
      <c r="C7" s="95"/>
      <c r="D7" s="95"/>
      <c r="E7" s="95"/>
      <c r="F7" s="95"/>
      <c r="G7" s="96"/>
      <c r="H7" s="35"/>
      <c r="I7" s="43"/>
      <c r="J7" s="24"/>
      <c r="K7" s="24"/>
      <c r="L7" s="24"/>
      <c r="M7" s="24"/>
      <c r="N7" s="24"/>
      <c r="O7" s="24"/>
      <c r="P7" s="24"/>
      <c r="Q7" s="24"/>
      <c r="R7" s="10"/>
      <c r="S7" s="1"/>
      <c r="T7" s="24"/>
      <c r="U7" s="24"/>
      <c r="V7" s="24"/>
      <c r="W7" s="24"/>
      <c r="X7" s="36"/>
    </row>
    <row r="8" spans="1:24" ht="25.5" x14ac:dyDescent="0.25">
      <c r="A8" s="14"/>
      <c r="B8" s="24" t="s">
        <v>36</v>
      </c>
      <c r="C8" s="82">
        <v>70000422</v>
      </c>
      <c r="D8" s="82"/>
      <c r="E8" s="82"/>
      <c r="F8" s="51"/>
      <c r="G8" s="52"/>
      <c r="H8" s="35"/>
      <c r="I8" s="43" t="s">
        <v>31</v>
      </c>
      <c r="J8" s="82" t="s">
        <v>60</v>
      </c>
      <c r="K8" s="82"/>
      <c r="L8" s="82"/>
      <c r="M8" s="82"/>
      <c r="N8" s="38"/>
      <c r="O8" s="24"/>
      <c r="P8" s="24"/>
      <c r="Q8" s="24"/>
      <c r="R8" s="10"/>
      <c r="S8" s="1"/>
      <c r="T8" s="24" t="s">
        <v>34</v>
      </c>
      <c r="U8" s="82"/>
      <c r="V8" s="82"/>
      <c r="W8" s="82"/>
      <c r="X8" s="36"/>
    </row>
    <row r="9" spans="1:24" ht="15.75" thickBot="1" x14ac:dyDescent="0.3">
      <c r="A9" s="83"/>
      <c r="B9" s="84"/>
      <c r="C9" s="84"/>
      <c r="D9" s="84"/>
      <c r="E9" s="84"/>
      <c r="F9" s="84"/>
      <c r="G9" s="85"/>
      <c r="H9" s="30"/>
      <c r="I9" s="31"/>
      <c r="J9" s="31"/>
      <c r="K9" s="31"/>
      <c r="L9" s="31"/>
      <c r="M9" s="31"/>
      <c r="N9" s="31"/>
      <c r="O9" s="31"/>
      <c r="P9" s="31"/>
      <c r="Q9" s="31"/>
      <c r="R9" s="4"/>
      <c r="S9" s="2"/>
      <c r="T9" s="3"/>
      <c r="U9" s="3"/>
      <c r="V9" s="3"/>
      <c r="W9" s="3"/>
      <c r="X9" s="12"/>
    </row>
    <row r="10" spans="1:24" ht="15.75" customHeight="1" thickBot="1" x14ac:dyDescent="0.3">
      <c r="A10" s="86" t="s">
        <v>10</v>
      </c>
      <c r="B10" s="87"/>
      <c r="C10" s="86" t="s">
        <v>25</v>
      </c>
      <c r="D10" s="88"/>
      <c r="E10" s="88"/>
      <c r="F10" s="88"/>
      <c r="G10" s="87"/>
      <c r="H10" s="86" t="s">
        <v>11</v>
      </c>
      <c r="I10" s="88"/>
      <c r="J10" s="87"/>
      <c r="K10" s="86" t="s">
        <v>47</v>
      </c>
      <c r="L10" s="88"/>
      <c r="M10" s="88"/>
      <c r="N10" s="88"/>
      <c r="O10" s="88"/>
      <c r="P10" s="88"/>
      <c r="Q10" s="88"/>
      <c r="R10" s="87"/>
      <c r="S10" s="89" t="s">
        <v>12</v>
      </c>
      <c r="T10" s="90"/>
      <c r="U10" s="90"/>
      <c r="V10" s="91"/>
      <c r="W10" s="89" t="s">
        <v>13</v>
      </c>
      <c r="X10" s="91"/>
    </row>
    <row r="11" spans="1:24" ht="15" customHeight="1" x14ac:dyDescent="0.25">
      <c r="A11" s="80" t="s">
        <v>0</v>
      </c>
      <c r="B11" s="80" t="s">
        <v>1</v>
      </c>
      <c r="C11" s="80" t="s">
        <v>43</v>
      </c>
      <c r="D11" s="80" t="s">
        <v>44</v>
      </c>
      <c r="E11" s="80" t="s">
        <v>6</v>
      </c>
      <c r="F11" s="80" t="s">
        <v>26</v>
      </c>
      <c r="G11" s="80" t="s">
        <v>5</v>
      </c>
      <c r="H11" s="80" t="s">
        <v>4</v>
      </c>
      <c r="I11" s="80" t="s">
        <v>2</v>
      </c>
      <c r="J11" s="80" t="s">
        <v>3</v>
      </c>
      <c r="K11" s="80" t="s">
        <v>52</v>
      </c>
      <c r="L11" s="80" t="s">
        <v>53</v>
      </c>
      <c r="M11" s="80" t="s">
        <v>45</v>
      </c>
      <c r="N11" s="80" t="s">
        <v>49</v>
      </c>
      <c r="O11" s="80" t="s">
        <v>48</v>
      </c>
      <c r="P11" s="80" t="s">
        <v>51</v>
      </c>
      <c r="Q11" s="80" t="s">
        <v>50</v>
      </c>
      <c r="R11" s="80" t="s">
        <v>23</v>
      </c>
      <c r="S11" s="76" t="s">
        <v>54</v>
      </c>
      <c r="T11" s="78" t="s">
        <v>41</v>
      </c>
      <c r="U11" s="78" t="s">
        <v>42</v>
      </c>
      <c r="V11" s="76" t="s">
        <v>40</v>
      </c>
      <c r="W11" s="76" t="s">
        <v>55</v>
      </c>
      <c r="X11" s="76" t="s">
        <v>7</v>
      </c>
    </row>
    <row r="12" spans="1:24" ht="15" customHeight="1" thickBo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77"/>
      <c r="T12" s="79"/>
      <c r="U12" s="79"/>
      <c r="V12" s="77"/>
      <c r="W12" s="77"/>
      <c r="X12" s="77"/>
    </row>
    <row r="13" spans="1:24" ht="15.75" thickBot="1" x14ac:dyDescent="0.3">
      <c r="A13" s="18">
        <v>44507</v>
      </c>
      <c r="B13" s="18">
        <v>44507</v>
      </c>
      <c r="C13" s="19"/>
      <c r="D13" s="19"/>
      <c r="E13" s="20">
        <v>1</v>
      </c>
      <c r="F13" s="21" t="s">
        <v>65</v>
      </c>
      <c r="G13" s="21" t="s">
        <v>66</v>
      </c>
      <c r="H13" s="13" t="s">
        <v>61</v>
      </c>
      <c r="I13" s="21"/>
      <c r="J13" s="13" t="s">
        <v>59</v>
      </c>
      <c r="K13" s="21"/>
      <c r="L13" s="21"/>
      <c r="M13" s="21"/>
      <c r="N13" s="21"/>
      <c r="O13" s="21"/>
      <c r="P13" s="21"/>
      <c r="Q13" s="21"/>
      <c r="R13" s="21"/>
      <c r="S13" s="22">
        <v>1365</v>
      </c>
      <c r="T13" s="23"/>
      <c r="U13" s="23">
        <v>12</v>
      </c>
      <c r="V13" s="22">
        <v>0</v>
      </c>
      <c r="W13" s="22">
        <v>0</v>
      </c>
      <c r="X13" s="22">
        <f>T13*U13</f>
        <v>0</v>
      </c>
    </row>
    <row r="14" spans="1:24" ht="15.75" thickBot="1" x14ac:dyDescent="0.3">
      <c r="A14" s="18">
        <v>44513</v>
      </c>
      <c r="B14" s="18">
        <v>44513</v>
      </c>
      <c r="C14" s="19"/>
      <c r="D14" s="19"/>
      <c r="E14" s="20">
        <v>1</v>
      </c>
      <c r="F14" s="21" t="s">
        <v>65</v>
      </c>
      <c r="G14" s="21" t="s">
        <v>66</v>
      </c>
      <c r="H14" s="13" t="s">
        <v>61</v>
      </c>
      <c r="I14" s="21"/>
      <c r="J14" s="13" t="s">
        <v>59</v>
      </c>
      <c r="K14" s="21"/>
      <c r="L14" s="21"/>
      <c r="M14" s="21"/>
      <c r="N14" s="21"/>
      <c r="O14" s="21"/>
      <c r="P14" s="21"/>
      <c r="Q14" s="21"/>
      <c r="R14" s="21"/>
      <c r="S14" s="22">
        <v>1950</v>
      </c>
      <c r="T14" s="23"/>
      <c r="U14" s="23"/>
      <c r="V14" s="22"/>
      <c r="W14" s="22"/>
      <c r="X14" s="22"/>
    </row>
    <row r="15" spans="1:24" ht="15.75" thickBot="1" x14ac:dyDescent="0.3">
      <c r="A15" s="18">
        <v>44514</v>
      </c>
      <c r="B15" s="18">
        <v>44514</v>
      </c>
      <c r="C15" s="19"/>
      <c r="D15" s="19"/>
      <c r="E15" s="20">
        <v>1</v>
      </c>
      <c r="F15" s="21" t="s">
        <v>65</v>
      </c>
      <c r="G15" s="21" t="s">
        <v>66</v>
      </c>
      <c r="H15" s="13" t="s">
        <v>61</v>
      </c>
      <c r="I15" s="21"/>
      <c r="J15" s="13" t="s">
        <v>59</v>
      </c>
      <c r="K15" s="21"/>
      <c r="L15" s="21"/>
      <c r="M15" s="21"/>
      <c r="N15" s="21"/>
      <c r="O15" s="21"/>
      <c r="P15" s="21"/>
      <c r="Q15" s="21"/>
      <c r="R15" s="21"/>
      <c r="S15" s="22">
        <v>2280</v>
      </c>
      <c r="T15" s="23"/>
      <c r="U15" s="23"/>
      <c r="V15" s="22"/>
      <c r="W15" s="22"/>
      <c r="X15" s="22"/>
    </row>
    <row r="16" spans="1:24" ht="15.75" thickBot="1" x14ac:dyDescent="0.3">
      <c r="A16" s="18">
        <v>44516</v>
      </c>
      <c r="B16" s="18">
        <v>44516</v>
      </c>
      <c r="C16" s="19"/>
      <c r="D16" s="19"/>
      <c r="E16" s="20">
        <v>1</v>
      </c>
      <c r="F16" s="21" t="s">
        <v>65</v>
      </c>
      <c r="G16" s="21" t="s">
        <v>66</v>
      </c>
      <c r="H16" s="13" t="s">
        <v>61</v>
      </c>
      <c r="I16" s="21"/>
      <c r="J16" s="13" t="s">
        <v>59</v>
      </c>
      <c r="K16" s="21"/>
      <c r="L16" s="21"/>
      <c r="M16" s="21"/>
      <c r="N16" s="21"/>
      <c r="O16" s="21"/>
      <c r="P16" s="21"/>
      <c r="Q16" s="21"/>
      <c r="R16" s="21"/>
      <c r="S16" s="22">
        <v>1739</v>
      </c>
      <c r="T16" s="23"/>
      <c r="U16" s="23"/>
      <c r="V16" s="22"/>
      <c r="W16" s="22"/>
      <c r="X16" s="22"/>
    </row>
    <row r="17" spans="1:24" ht="15.75" thickBot="1" x14ac:dyDescent="0.3">
      <c r="A17" s="18">
        <v>44520</v>
      </c>
      <c r="B17" s="18">
        <v>44520</v>
      </c>
      <c r="C17" s="19"/>
      <c r="D17" s="19"/>
      <c r="E17" s="20">
        <v>1</v>
      </c>
      <c r="F17" s="21" t="s">
        <v>65</v>
      </c>
      <c r="G17" s="21" t="s">
        <v>66</v>
      </c>
      <c r="H17" s="13" t="s">
        <v>61</v>
      </c>
      <c r="I17" s="21"/>
      <c r="J17" s="13" t="s">
        <v>59</v>
      </c>
      <c r="K17" s="21"/>
      <c r="L17" s="21"/>
      <c r="M17" s="21"/>
      <c r="N17" s="21"/>
      <c r="O17" s="21"/>
      <c r="P17" s="21"/>
      <c r="Q17" s="21"/>
      <c r="R17" s="21"/>
      <c r="S17" s="22">
        <v>2040</v>
      </c>
      <c r="T17" s="23"/>
      <c r="U17" s="23"/>
      <c r="V17" s="22"/>
      <c r="W17" s="22"/>
      <c r="X17" s="22"/>
    </row>
    <row r="18" spans="1:24" ht="15.75" thickBot="1" x14ac:dyDescent="0.3">
      <c r="A18" s="18">
        <v>44521</v>
      </c>
      <c r="B18" s="18">
        <v>44521</v>
      </c>
      <c r="C18" s="19"/>
      <c r="D18" s="19"/>
      <c r="E18" s="20">
        <v>1</v>
      </c>
      <c r="F18" s="21" t="s">
        <v>65</v>
      </c>
      <c r="G18" s="21" t="s">
        <v>66</v>
      </c>
      <c r="H18" s="13" t="s">
        <v>61</v>
      </c>
      <c r="I18" s="21"/>
      <c r="J18" s="13" t="s">
        <v>59</v>
      </c>
      <c r="K18" s="21"/>
      <c r="L18" s="21"/>
      <c r="M18" s="21"/>
      <c r="N18" s="21"/>
      <c r="O18" s="21"/>
      <c r="P18" s="21"/>
      <c r="Q18" s="21"/>
      <c r="R18" s="21"/>
      <c r="S18" s="22">
        <v>836</v>
      </c>
      <c r="T18" s="23"/>
      <c r="U18" s="23"/>
      <c r="V18" s="22">
        <f t="shared" ref="V18:V34" si="0">T18*U18</f>
        <v>0</v>
      </c>
      <c r="W18" s="22"/>
      <c r="X18" s="22">
        <f t="shared" ref="X18:X34" si="1">V18+W18+(R18*E18)+Q18</f>
        <v>0</v>
      </c>
    </row>
    <row r="19" spans="1:24" ht="15.75" thickBot="1" x14ac:dyDescent="0.3">
      <c r="A19" s="18">
        <v>44527</v>
      </c>
      <c r="B19" s="18">
        <v>44527</v>
      </c>
      <c r="C19" s="19"/>
      <c r="D19" s="19"/>
      <c r="E19" s="20">
        <v>1</v>
      </c>
      <c r="F19" s="21" t="s">
        <v>65</v>
      </c>
      <c r="G19" s="21" t="s">
        <v>66</v>
      </c>
      <c r="H19" s="13" t="s">
        <v>61</v>
      </c>
      <c r="I19" s="21"/>
      <c r="J19" s="13" t="s">
        <v>59</v>
      </c>
      <c r="K19" s="21"/>
      <c r="L19" s="21"/>
      <c r="M19" s="21"/>
      <c r="N19" s="21"/>
      <c r="O19" s="21"/>
      <c r="P19" s="21"/>
      <c r="Q19" s="21"/>
      <c r="R19" s="21"/>
      <c r="S19" s="22">
        <v>890</v>
      </c>
      <c r="T19" s="23"/>
      <c r="U19" s="23"/>
      <c r="V19" s="22">
        <f t="shared" si="0"/>
        <v>0</v>
      </c>
      <c r="W19" s="22"/>
      <c r="X19" s="22">
        <f t="shared" si="1"/>
        <v>0</v>
      </c>
    </row>
    <row r="20" spans="1:24" ht="15.75" thickBot="1" x14ac:dyDescent="0.3">
      <c r="A20" s="18"/>
      <c r="B20" s="18"/>
      <c r="C20" s="19"/>
      <c r="D20" s="19"/>
      <c r="E20" s="20"/>
      <c r="F20" s="21"/>
      <c r="G20" s="21"/>
      <c r="H20" s="13"/>
      <c r="I20" s="21"/>
      <c r="J20" s="13"/>
      <c r="K20" s="21"/>
      <c r="L20" s="21"/>
      <c r="M20" s="21"/>
      <c r="N20" s="21"/>
      <c r="O20" s="21"/>
      <c r="P20" s="21"/>
      <c r="Q20" s="21"/>
      <c r="R20" s="21"/>
      <c r="S20" s="22"/>
      <c r="T20" s="23"/>
      <c r="U20" s="23"/>
      <c r="V20" s="22">
        <f t="shared" si="0"/>
        <v>0</v>
      </c>
      <c r="W20" s="22"/>
      <c r="X20" s="22">
        <f t="shared" si="1"/>
        <v>0</v>
      </c>
    </row>
    <row r="21" spans="1:24" ht="15.75" thickBot="1" x14ac:dyDescent="0.3">
      <c r="A21" s="18"/>
      <c r="B21" s="18"/>
      <c r="C21" s="19"/>
      <c r="D21" s="19"/>
      <c r="E21" s="20"/>
      <c r="F21" s="21"/>
      <c r="G21" s="21"/>
      <c r="H21" s="13"/>
      <c r="I21" s="21"/>
      <c r="J21" s="13"/>
      <c r="K21" s="21"/>
      <c r="L21" s="21"/>
      <c r="M21" s="21"/>
      <c r="N21" s="21"/>
      <c r="O21" s="21"/>
      <c r="P21" s="21"/>
      <c r="Q21" s="21"/>
      <c r="R21" s="21"/>
      <c r="S21" s="22"/>
      <c r="T21" s="23"/>
      <c r="U21" s="23"/>
      <c r="V21" s="22">
        <f t="shared" si="0"/>
        <v>0</v>
      </c>
      <c r="W21" s="22"/>
      <c r="X21" s="22">
        <f t="shared" si="1"/>
        <v>0</v>
      </c>
    </row>
    <row r="22" spans="1:24" ht="15.75" thickBot="1" x14ac:dyDescent="0.3">
      <c r="A22" s="18"/>
      <c r="B22" s="18"/>
      <c r="C22" s="19"/>
      <c r="D22" s="19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3"/>
      <c r="U22" s="23"/>
      <c r="V22" s="22">
        <f t="shared" si="0"/>
        <v>0</v>
      </c>
      <c r="W22" s="22"/>
      <c r="X22" s="22">
        <f t="shared" si="1"/>
        <v>0</v>
      </c>
    </row>
    <row r="23" spans="1:24" ht="15.75" thickBot="1" x14ac:dyDescent="0.3">
      <c r="A23" s="18"/>
      <c r="B23" s="18"/>
      <c r="C23" s="19"/>
      <c r="D23" s="19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3"/>
      <c r="U23" s="23"/>
      <c r="V23" s="22">
        <f t="shared" si="0"/>
        <v>0</v>
      </c>
      <c r="W23" s="22"/>
      <c r="X23" s="22">
        <f t="shared" si="1"/>
        <v>0</v>
      </c>
    </row>
    <row r="24" spans="1:24" ht="15.75" thickBot="1" x14ac:dyDescent="0.3">
      <c r="A24" s="18"/>
      <c r="B24" s="18"/>
      <c r="C24" s="19"/>
      <c r="D24" s="19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3"/>
      <c r="U24" s="23"/>
      <c r="V24" s="22">
        <f t="shared" si="0"/>
        <v>0</v>
      </c>
      <c r="W24" s="22"/>
      <c r="X24" s="22">
        <f t="shared" si="1"/>
        <v>0</v>
      </c>
    </row>
    <row r="25" spans="1:24" ht="15.75" thickBot="1" x14ac:dyDescent="0.3">
      <c r="A25" s="18"/>
      <c r="B25" s="18"/>
      <c r="C25" s="19"/>
      <c r="D25" s="19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3"/>
      <c r="U25" s="23"/>
      <c r="V25" s="22">
        <f t="shared" si="0"/>
        <v>0</v>
      </c>
      <c r="W25" s="22"/>
      <c r="X25" s="22">
        <f t="shared" si="1"/>
        <v>0</v>
      </c>
    </row>
    <row r="26" spans="1:24" ht="15.75" thickBot="1" x14ac:dyDescent="0.3">
      <c r="A26" s="18"/>
      <c r="B26" s="18"/>
      <c r="C26" s="19"/>
      <c r="D26" s="19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3"/>
      <c r="U26" s="23"/>
      <c r="V26" s="22">
        <f t="shared" si="0"/>
        <v>0</v>
      </c>
      <c r="W26" s="22"/>
      <c r="X26" s="22">
        <f t="shared" si="1"/>
        <v>0</v>
      </c>
    </row>
    <row r="27" spans="1:24" ht="15.75" thickBot="1" x14ac:dyDescent="0.3">
      <c r="A27" s="18"/>
      <c r="B27" s="18"/>
      <c r="C27" s="19"/>
      <c r="D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3"/>
      <c r="U27" s="23"/>
      <c r="V27" s="22">
        <f t="shared" si="0"/>
        <v>0</v>
      </c>
      <c r="W27" s="22"/>
      <c r="X27" s="22">
        <f t="shared" si="1"/>
        <v>0</v>
      </c>
    </row>
    <row r="28" spans="1:24" ht="15.75" thickBot="1" x14ac:dyDescent="0.3">
      <c r="A28" s="18"/>
      <c r="B28" s="18"/>
      <c r="C28" s="19"/>
      <c r="D28" s="19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3"/>
      <c r="U28" s="23"/>
      <c r="V28" s="22">
        <f t="shared" si="0"/>
        <v>0</v>
      </c>
      <c r="W28" s="22"/>
      <c r="X28" s="22">
        <f t="shared" si="1"/>
        <v>0</v>
      </c>
    </row>
    <row r="29" spans="1:24" ht="15.75" thickBot="1" x14ac:dyDescent="0.3">
      <c r="A29" s="18"/>
      <c r="B29" s="18"/>
      <c r="C29" s="19"/>
      <c r="D29" s="19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3"/>
      <c r="U29" s="23"/>
      <c r="V29" s="22">
        <f t="shared" si="0"/>
        <v>0</v>
      </c>
      <c r="W29" s="22"/>
      <c r="X29" s="22">
        <f t="shared" si="1"/>
        <v>0</v>
      </c>
    </row>
    <row r="30" spans="1:24" ht="15.75" thickBot="1" x14ac:dyDescent="0.3">
      <c r="A30" s="18"/>
      <c r="B30" s="18"/>
      <c r="C30" s="19"/>
      <c r="D30" s="19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3"/>
      <c r="U30" s="23"/>
      <c r="V30" s="22">
        <f t="shared" si="0"/>
        <v>0</v>
      </c>
      <c r="W30" s="22"/>
      <c r="X30" s="22">
        <f t="shared" si="1"/>
        <v>0</v>
      </c>
    </row>
    <row r="31" spans="1:24" ht="15.75" thickBot="1" x14ac:dyDescent="0.3">
      <c r="A31" s="18"/>
      <c r="B31" s="18"/>
      <c r="C31" s="19"/>
      <c r="D31" s="19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3"/>
      <c r="U31" s="23"/>
      <c r="V31" s="22">
        <f t="shared" si="0"/>
        <v>0</v>
      </c>
      <c r="W31" s="22"/>
      <c r="X31" s="22">
        <f t="shared" si="1"/>
        <v>0</v>
      </c>
    </row>
    <row r="32" spans="1:24" ht="15.75" thickBot="1" x14ac:dyDescent="0.3">
      <c r="A32" s="18"/>
      <c r="B32" s="18"/>
      <c r="C32" s="19"/>
      <c r="D32" s="19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3"/>
      <c r="U32" s="23"/>
      <c r="V32" s="22">
        <f t="shared" si="0"/>
        <v>0</v>
      </c>
      <c r="W32" s="22"/>
      <c r="X32" s="22">
        <f t="shared" si="1"/>
        <v>0</v>
      </c>
    </row>
    <row r="33" spans="1:24" ht="15.75" thickBot="1" x14ac:dyDescent="0.3">
      <c r="A33" s="18"/>
      <c r="B33" s="18"/>
      <c r="C33" s="19"/>
      <c r="D33" s="19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3"/>
      <c r="U33" s="23"/>
      <c r="V33" s="22">
        <f t="shared" si="0"/>
        <v>0</v>
      </c>
      <c r="W33" s="22"/>
      <c r="X33" s="22">
        <f t="shared" si="1"/>
        <v>0</v>
      </c>
    </row>
    <row r="34" spans="1:24" ht="15" customHeight="1" thickBot="1" x14ac:dyDescent="0.3">
      <c r="A34" s="18"/>
      <c r="B34" s="18"/>
      <c r="C34" s="19"/>
      <c r="D34" s="19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3"/>
      <c r="U34" s="23"/>
      <c r="V34" s="22">
        <f t="shared" si="0"/>
        <v>0</v>
      </c>
      <c r="W34" s="22"/>
      <c r="X34" s="22">
        <f t="shared" si="1"/>
        <v>0</v>
      </c>
    </row>
    <row r="35" spans="1:24" ht="15" customHeight="1" x14ac:dyDescent="0.25">
      <c r="A35" s="70" t="s">
        <v>14</v>
      </c>
      <c r="B35" s="71"/>
      <c r="C35" s="71"/>
      <c r="D35" s="71"/>
      <c r="E35" s="71"/>
      <c r="F35" s="71"/>
      <c r="G35" s="71"/>
      <c r="H35" s="71"/>
      <c r="I35" s="72"/>
      <c r="J35" s="73" t="s">
        <v>15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9"/>
    </row>
    <row r="36" spans="1:24" ht="15" customHeight="1" x14ac:dyDescent="0.25">
      <c r="A36" s="61"/>
      <c r="B36" s="60"/>
      <c r="C36" s="60"/>
      <c r="D36" s="60"/>
      <c r="E36" s="60"/>
      <c r="F36" s="60"/>
      <c r="G36" s="60"/>
      <c r="H36" s="60"/>
      <c r="I36" s="67"/>
      <c r="J36" s="38"/>
      <c r="K36" s="11"/>
      <c r="L36" s="11"/>
      <c r="M36" s="75" t="s">
        <v>35</v>
      </c>
      <c r="N36" s="75"/>
      <c r="O36" s="75"/>
      <c r="P36" s="75"/>
      <c r="Q36" s="75"/>
      <c r="R36" s="75"/>
      <c r="S36" s="15">
        <f>SUM(E13:E34)</f>
        <v>7</v>
      </c>
      <c r="T36" s="38"/>
      <c r="U36" s="38"/>
      <c r="V36" s="11"/>
      <c r="W36" s="11"/>
      <c r="X36" s="10"/>
    </row>
    <row r="37" spans="1:24" ht="15" customHeight="1" x14ac:dyDescent="0.25">
      <c r="A37" s="61"/>
      <c r="B37" s="60"/>
      <c r="C37" s="60"/>
      <c r="D37" s="60"/>
      <c r="E37" s="60"/>
      <c r="F37" s="60"/>
      <c r="G37" s="60"/>
      <c r="H37" s="60"/>
      <c r="I37" s="67"/>
      <c r="J37" s="38"/>
      <c r="K37" s="11"/>
      <c r="L37" s="11"/>
      <c r="M37" s="66" t="s">
        <v>16</v>
      </c>
      <c r="N37" s="66"/>
      <c r="O37" s="66"/>
      <c r="P37" s="66"/>
      <c r="Q37" s="66"/>
      <c r="R37" s="66"/>
      <c r="S37" s="38">
        <f>SUM(X13:X34)</f>
        <v>0</v>
      </c>
      <c r="T37" s="43" t="s">
        <v>27</v>
      </c>
      <c r="U37" s="38"/>
      <c r="V37" s="11"/>
      <c r="W37" s="11"/>
      <c r="X37" s="10"/>
    </row>
    <row r="38" spans="1:24" ht="15" customHeight="1" x14ac:dyDescent="0.25">
      <c r="A38" s="61"/>
      <c r="B38" s="60"/>
      <c r="C38" s="38" t="s">
        <v>10</v>
      </c>
      <c r="D38" s="50">
        <v>44531</v>
      </c>
      <c r="E38" s="62" t="s">
        <v>17</v>
      </c>
      <c r="F38" s="62"/>
      <c r="G38" s="62"/>
      <c r="H38" s="62"/>
      <c r="I38" s="63"/>
      <c r="J38" s="38"/>
      <c r="K38" s="11"/>
      <c r="L38" s="11"/>
      <c r="M38" s="66" t="s">
        <v>18</v>
      </c>
      <c r="N38" s="66"/>
      <c r="O38" s="66"/>
      <c r="P38" s="66"/>
      <c r="Q38" s="66"/>
      <c r="R38" s="66"/>
      <c r="S38" s="48">
        <f>SUM(S13:S34)</f>
        <v>11100</v>
      </c>
      <c r="T38" s="43" t="s">
        <v>27</v>
      </c>
      <c r="U38" s="38"/>
      <c r="V38" s="11"/>
      <c r="W38" s="11"/>
      <c r="X38" s="10"/>
    </row>
    <row r="39" spans="1:24" ht="15" customHeight="1" x14ac:dyDescent="0.25">
      <c r="A39" s="37"/>
      <c r="B39" s="38"/>
      <c r="C39" s="38"/>
      <c r="D39" s="38"/>
      <c r="E39" s="39"/>
      <c r="F39" s="39"/>
      <c r="G39" s="49"/>
      <c r="H39" s="39"/>
      <c r="I39" s="40"/>
      <c r="J39" s="38"/>
      <c r="K39" s="11"/>
      <c r="L39" s="11"/>
      <c r="M39" s="43" t="s">
        <v>58</v>
      </c>
      <c r="N39" s="43"/>
      <c r="O39" s="43"/>
      <c r="P39" s="43"/>
      <c r="Q39" s="43"/>
      <c r="R39" s="43"/>
      <c r="S39" s="38">
        <f>SUM(V13:V34)</f>
        <v>0</v>
      </c>
      <c r="T39" s="43"/>
      <c r="U39" s="38"/>
      <c r="V39" s="11"/>
      <c r="W39" s="11"/>
      <c r="X39" s="10"/>
    </row>
    <row r="40" spans="1:24" ht="15" customHeight="1" x14ac:dyDescent="0.25">
      <c r="A40" s="61"/>
      <c r="B40" s="60"/>
      <c r="C40" s="38"/>
      <c r="D40" s="38"/>
      <c r="E40" s="60"/>
      <c r="F40" s="60"/>
      <c r="G40" s="60"/>
      <c r="H40" s="60"/>
      <c r="I40" s="67"/>
      <c r="J40" s="38"/>
      <c r="K40" s="43"/>
      <c r="L40" s="43"/>
      <c r="M40" s="66" t="s">
        <v>48</v>
      </c>
      <c r="N40" s="66"/>
      <c r="O40" s="66"/>
      <c r="P40" s="66"/>
      <c r="Q40" s="66"/>
      <c r="R40" s="66"/>
      <c r="S40" s="38">
        <f>SUM(O13:O34)</f>
        <v>0</v>
      </c>
      <c r="T40" s="43" t="s">
        <v>27</v>
      </c>
      <c r="U40" s="38"/>
      <c r="V40" s="11"/>
      <c r="W40" s="11"/>
      <c r="X40" s="10"/>
    </row>
    <row r="41" spans="1:24" ht="15" customHeight="1" x14ac:dyDescent="0.25">
      <c r="A41" s="37"/>
      <c r="B41" s="38"/>
      <c r="C41" s="38"/>
      <c r="D41" s="38"/>
      <c r="E41" s="60"/>
      <c r="F41" s="60"/>
      <c r="G41" s="60"/>
      <c r="H41" s="60"/>
      <c r="I41" s="67"/>
      <c r="J41" s="38"/>
      <c r="K41" s="43"/>
      <c r="L41" s="43"/>
      <c r="M41" s="66" t="s">
        <v>49</v>
      </c>
      <c r="N41" s="66"/>
      <c r="O41" s="66"/>
      <c r="P41" s="66"/>
      <c r="Q41" s="66"/>
      <c r="R41" s="66"/>
      <c r="S41" s="38">
        <f>SUM(N13:N34)</f>
        <v>0</v>
      </c>
      <c r="T41" s="43" t="s">
        <v>27</v>
      </c>
      <c r="U41" s="38"/>
      <c r="V41" s="11"/>
      <c r="W41" s="11"/>
      <c r="X41" s="10"/>
    </row>
    <row r="42" spans="1:24" ht="15" customHeight="1" x14ac:dyDescent="0.25">
      <c r="A42" s="69"/>
      <c r="B42" s="68"/>
      <c r="C42" s="38"/>
      <c r="D42" s="38"/>
      <c r="E42" s="60"/>
      <c r="F42" s="60"/>
      <c r="G42" s="60"/>
      <c r="H42" s="60"/>
      <c r="I42" s="67"/>
      <c r="J42" s="38"/>
      <c r="K42" s="43"/>
      <c r="L42" s="43"/>
      <c r="M42" s="66" t="s">
        <v>53</v>
      </c>
      <c r="N42" s="66"/>
      <c r="O42" s="66"/>
      <c r="P42" s="66"/>
      <c r="Q42" s="66"/>
      <c r="R42" s="66"/>
      <c r="S42" s="38">
        <f>SUM(L13:L34)</f>
        <v>0</v>
      </c>
      <c r="T42" s="43" t="s">
        <v>27</v>
      </c>
      <c r="U42" s="38"/>
      <c r="V42" s="11"/>
      <c r="W42" s="11"/>
      <c r="X42" s="10"/>
    </row>
    <row r="43" spans="1:24" ht="15" customHeight="1" x14ac:dyDescent="0.25">
      <c r="A43" s="42"/>
      <c r="B43" s="24"/>
      <c r="C43" s="38"/>
      <c r="D43" s="38"/>
      <c r="E43" s="38"/>
      <c r="F43" s="38"/>
      <c r="G43" s="38"/>
      <c r="H43" s="38"/>
      <c r="I43" s="41"/>
      <c r="J43" s="38"/>
      <c r="K43" s="43"/>
      <c r="L43" s="43"/>
      <c r="M43" s="66" t="s">
        <v>52</v>
      </c>
      <c r="N43" s="66"/>
      <c r="O43" s="66"/>
      <c r="P43" s="66"/>
      <c r="Q43" s="66"/>
      <c r="R43" s="66"/>
      <c r="S43" s="38">
        <f>SUM(K13:K34)</f>
        <v>0</v>
      </c>
      <c r="T43" s="43" t="s">
        <v>27</v>
      </c>
      <c r="U43" s="38"/>
      <c r="V43" s="11"/>
      <c r="W43" s="11"/>
      <c r="X43" s="10"/>
    </row>
    <row r="44" spans="1:24" ht="15" customHeight="1" x14ac:dyDescent="0.25">
      <c r="A44" s="61"/>
      <c r="B44" s="60"/>
      <c r="C44" s="38" t="s">
        <v>10</v>
      </c>
      <c r="D44" s="50">
        <v>44531</v>
      </c>
      <c r="E44" s="62" t="s">
        <v>19</v>
      </c>
      <c r="F44" s="62"/>
      <c r="G44" s="62"/>
      <c r="H44" s="62"/>
      <c r="I44" s="63"/>
      <c r="J44" s="38"/>
      <c r="K44" s="43"/>
      <c r="L44" s="43"/>
      <c r="M44" s="66" t="s">
        <v>56</v>
      </c>
      <c r="N44" s="66"/>
      <c r="O44" s="66"/>
      <c r="P44" s="66"/>
      <c r="Q44" s="66"/>
      <c r="R44" s="66"/>
      <c r="S44" s="38">
        <f>SUM(Q13:Q34)</f>
        <v>0</v>
      </c>
      <c r="T44" s="43" t="s">
        <v>27</v>
      </c>
      <c r="U44" s="38"/>
      <c r="V44" s="11"/>
      <c r="W44" s="11"/>
      <c r="X44" s="10"/>
    </row>
    <row r="45" spans="1:24" ht="15" customHeight="1" x14ac:dyDescent="0.25">
      <c r="A45" s="37"/>
      <c r="B45" s="38"/>
      <c r="C45" s="38"/>
      <c r="D45" s="38"/>
      <c r="E45" s="39"/>
      <c r="F45" s="39"/>
      <c r="G45" s="39"/>
      <c r="H45" s="39"/>
      <c r="I45" s="40"/>
      <c r="J45" s="38"/>
      <c r="K45" s="43"/>
      <c r="L45" s="43"/>
      <c r="M45" s="66" t="s">
        <v>57</v>
      </c>
      <c r="N45" s="66"/>
      <c r="O45" s="66"/>
      <c r="P45" s="66"/>
      <c r="Q45" s="66"/>
      <c r="R45" s="66"/>
      <c r="S45" s="38">
        <f>SUM(P13:P34)</f>
        <v>0</v>
      </c>
      <c r="T45" s="43" t="s">
        <v>27</v>
      </c>
      <c r="U45" s="38"/>
      <c r="V45" s="11"/>
      <c r="W45" s="11"/>
      <c r="X45" s="10"/>
    </row>
    <row r="46" spans="1:24" ht="15" customHeight="1" x14ac:dyDescent="0.25">
      <c r="A46" s="69"/>
      <c r="B46" s="68"/>
      <c r="C46" s="38"/>
      <c r="D46" s="38"/>
      <c r="E46" s="60"/>
      <c r="F46" s="60"/>
      <c r="G46" s="60"/>
      <c r="H46" s="60"/>
      <c r="I46" s="67"/>
      <c r="J46" s="38"/>
      <c r="K46" s="43"/>
      <c r="L46" s="43"/>
      <c r="M46" s="66" t="s">
        <v>55</v>
      </c>
      <c r="N46" s="66"/>
      <c r="O46" s="66"/>
      <c r="P46" s="66"/>
      <c r="Q46" s="66"/>
      <c r="R46" s="66"/>
      <c r="S46" s="38">
        <v>0</v>
      </c>
      <c r="T46" s="43" t="s">
        <v>27</v>
      </c>
      <c r="U46" s="38"/>
      <c r="V46" s="11"/>
      <c r="W46" s="11"/>
      <c r="X46" s="10"/>
    </row>
    <row r="47" spans="1:24" ht="15" customHeight="1" x14ac:dyDescent="0.25">
      <c r="A47" s="69"/>
      <c r="B47" s="68"/>
      <c r="C47" s="38"/>
      <c r="D47" s="38"/>
      <c r="E47" s="60"/>
      <c r="F47" s="60"/>
      <c r="G47" s="60"/>
      <c r="H47" s="60"/>
      <c r="I47" s="67"/>
      <c r="J47" s="38"/>
      <c r="K47" s="38"/>
      <c r="L47" s="38"/>
      <c r="M47" s="66" t="s">
        <v>46</v>
      </c>
      <c r="N47" s="66"/>
      <c r="O47" s="66"/>
      <c r="P47" s="66"/>
      <c r="Q47" s="66"/>
      <c r="R47" s="66"/>
      <c r="S47" s="38">
        <f>SUM(M13:M34)</f>
        <v>0</v>
      </c>
      <c r="T47" s="43" t="s">
        <v>27</v>
      </c>
      <c r="U47" s="38"/>
      <c r="V47" s="11"/>
      <c r="W47" s="11"/>
      <c r="X47" s="10"/>
    </row>
    <row r="48" spans="1:24" ht="15" customHeight="1" x14ac:dyDescent="0.25">
      <c r="A48" s="42"/>
      <c r="B48" s="24"/>
      <c r="C48" s="38"/>
      <c r="D48" s="38"/>
      <c r="E48" s="38"/>
      <c r="F48" s="38"/>
      <c r="G48" s="38"/>
      <c r="H48" s="38"/>
      <c r="I48" s="41"/>
      <c r="J48" s="38"/>
      <c r="K48" s="38"/>
      <c r="L48" s="38"/>
      <c r="M48" s="66" t="s">
        <v>23</v>
      </c>
      <c r="N48" s="66"/>
      <c r="O48" s="66"/>
      <c r="P48" s="66"/>
      <c r="Q48" s="66"/>
      <c r="R48" s="66"/>
      <c r="S48" s="38">
        <f>SUM(R13:R34)</f>
        <v>0</v>
      </c>
      <c r="T48" s="43" t="s">
        <v>27</v>
      </c>
      <c r="U48" s="38"/>
      <c r="V48" s="11"/>
      <c r="W48" s="11"/>
      <c r="X48" s="10"/>
    </row>
    <row r="49" spans="1:24" ht="15" customHeight="1" x14ac:dyDescent="0.25">
      <c r="A49" s="61"/>
      <c r="B49" s="60"/>
      <c r="C49" s="38" t="s">
        <v>10</v>
      </c>
      <c r="D49" s="50">
        <v>44531</v>
      </c>
      <c r="E49" s="62" t="s">
        <v>20</v>
      </c>
      <c r="F49" s="62"/>
      <c r="G49" s="62"/>
      <c r="H49" s="62"/>
      <c r="I49" s="63"/>
      <c r="J49" s="38"/>
      <c r="K49" s="11"/>
      <c r="L49" s="11"/>
      <c r="M49" s="11"/>
      <c r="N49" s="11"/>
      <c r="O49" s="11"/>
      <c r="P49" s="11"/>
      <c r="Q49" s="11"/>
      <c r="R49" s="11"/>
      <c r="S49" s="11"/>
      <c r="T49" s="43"/>
      <c r="U49" s="38"/>
      <c r="V49" s="11"/>
      <c r="W49" s="11"/>
      <c r="X49" s="10"/>
    </row>
    <row r="50" spans="1:24" ht="15" customHeight="1" x14ac:dyDescent="0.25">
      <c r="A50" s="61"/>
      <c r="B50" s="60"/>
      <c r="C50" s="38"/>
      <c r="D50" s="38"/>
      <c r="E50" s="60"/>
      <c r="F50" s="60"/>
      <c r="G50" s="60"/>
      <c r="H50" s="60"/>
      <c r="I50" s="67"/>
      <c r="J50" s="38"/>
      <c r="K50" s="68" t="s">
        <v>21</v>
      </c>
      <c r="L50" s="68"/>
      <c r="M50" s="68"/>
      <c r="N50" s="68"/>
      <c r="O50" s="68"/>
      <c r="P50" s="24"/>
      <c r="Q50" s="24"/>
      <c r="R50" s="38"/>
      <c r="S50" s="38">
        <f>S37</f>
        <v>0</v>
      </c>
      <c r="T50" s="44" t="s">
        <v>27</v>
      </c>
      <c r="U50" s="38"/>
      <c r="V50" s="11"/>
      <c r="W50" s="11"/>
      <c r="X50" s="10"/>
    </row>
    <row r="51" spans="1:24" ht="15" customHeight="1" x14ac:dyDescent="0.25">
      <c r="A51" s="61"/>
      <c r="B51" s="60"/>
      <c r="C51" s="38"/>
      <c r="D51" s="38"/>
      <c r="E51" s="60"/>
      <c r="F51" s="60"/>
      <c r="G51" s="60"/>
      <c r="H51" s="60"/>
      <c r="I51" s="67"/>
      <c r="J51" s="61"/>
      <c r="K51" s="60"/>
      <c r="L51" s="38"/>
      <c r="M51" s="38"/>
      <c r="N51" s="38"/>
      <c r="O51" s="60"/>
      <c r="P51" s="38"/>
      <c r="Q51" s="38"/>
      <c r="R51" s="60"/>
      <c r="S51" s="60"/>
      <c r="T51" s="38"/>
      <c r="U51" s="38"/>
      <c r="V51" s="60"/>
      <c r="W51" s="60"/>
      <c r="X51" s="10"/>
    </row>
    <row r="52" spans="1:24" ht="15" customHeight="1" x14ac:dyDescent="0.25">
      <c r="A52" s="61"/>
      <c r="B52" s="60"/>
      <c r="C52" s="38" t="s">
        <v>10</v>
      </c>
      <c r="D52" s="38"/>
      <c r="E52" s="62" t="s">
        <v>22</v>
      </c>
      <c r="F52" s="62"/>
      <c r="G52" s="62"/>
      <c r="H52" s="62"/>
      <c r="I52" s="63"/>
      <c r="J52" s="61"/>
      <c r="K52" s="60"/>
      <c r="L52" s="38"/>
      <c r="M52" s="38"/>
      <c r="N52" s="38"/>
      <c r="O52" s="60"/>
      <c r="P52" s="38"/>
      <c r="Q52" s="38"/>
      <c r="R52" s="60"/>
      <c r="S52" s="60"/>
      <c r="T52" s="38"/>
      <c r="U52" s="38"/>
      <c r="V52" s="60"/>
      <c r="W52" s="60"/>
      <c r="X52" s="10"/>
    </row>
    <row r="53" spans="1:24" ht="15.75" thickBot="1" x14ac:dyDescent="0.3">
      <c r="A53" s="16"/>
      <c r="B53" s="17"/>
      <c r="C53" s="25"/>
      <c r="D53" s="25"/>
      <c r="E53" s="64"/>
      <c r="F53" s="64"/>
      <c r="G53" s="64"/>
      <c r="H53" s="64"/>
      <c r="I53" s="6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12"/>
    </row>
    <row r="54" spans="1:24" ht="15.75" thickBot="1" x14ac:dyDescent="0.3">
      <c r="A54" s="56" t="s">
        <v>37</v>
      </c>
      <c r="B54" s="57"/>
      <c r="C54" s="57"/>
      <c r="D54" s="46"/>
      <c r="E54" s="57" t="s">
        <v>38</v>
      </c>
      <c r="F54" s="57"/>
      <c r="G54" s="57"/>
      <c r="H54" s="58" t="s">
        <v>39</v>
      </c>
      <c r="I54" s="58"/>
      <c r="J54" s="58"/>
      <c r="K54" s="59"/>
      <c r="L54" s="59"/>
      <c r="M54" s="59"/>
      <c r="N54" s="59"/>
      <c r="O54" s="59"/>
      <c r="P54" s="47"/>
      <c r="Q54" s="47"/>
      <c r="R54" s="59"/>
      <c r="S54" s="59"/>
      <c r="T54" s="59"/>
      <c r="U54" s="59"/>
      <c r="V54" s="59"/>
      <c r="W54" s="59"/>
      <c r="X54" s="59"/>
    </row>
    <row r="55" spans="1:24" ht="15.75" thickBot="1" x14ac:dyDescent="0.3">
      <c r="A55" s="53"/>
      <c r="B55" s="54"/>
      <c r="C55" s="55"/>
      <c r="D55" s="45"/>
      <c r="E55" s="53"/>
      <c r="F55" s="54"/>
      <c r="G55" s="55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5"/>
    </row>
    <row r="56" spans="1:24" ht="15.75" thickBot="1" x14ac:dyDescent="0.3">
      <c r="A56" s="53"/>
      <c r="B56" s="54"/>
      <c r="C56" s="55"/>
      <c r="D56" s="45"/>
      <c r="E56" s="53"/>
      <c r="F56" s="54"/>
      <c r="G56" s="55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5"/>
    </row>
    <row r="57" spans="1:24" ht="15.75" thickBot="1" x14ac:dyDescent="0.3">
      <c r="A57" s="53"/>
      <c r="B57" s="54"/>
      <c r="C57" s="55"/>
      <c r="D57" s="45"/>
      <c r="E57" s="53"/>
      <c r="F57" s="54"/>
      <c r="G57" s="55"/>
      <c r="H57" s="53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5"/>
    </row>
    <row r="58" spans="1:24" ht="15.75" thickBot="1" x14ac:dyDescent="0.3">
      <c r="A58" s="53"/>
      <c r="B58" s="54"/>
      <c r="C58" s="55"/>
      <c r="D58" s="45"/>
      <c r="E58" s="53"/>
      <c r="F58" s="54"/>
      <c r="G58" s="55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5"/>
    </row>
    <row r="59" spans="1:24" ht="15.75" thickBot="1" x14ac:dyDescent="0.3">
      <c r="A59" s="53"/>
      <c r="B59" s="54"/>
      <c r="C59" s="55"/>
      <c r="D59" s="45"/>
      <c r="E59" s="53"/>
      <c r="F59" s="54"/>
      <c r="G59" s="55"/>
      <c r="H59" s="53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5"/>
    </row>
  </sheetData>
  <mergeCells count="108">
    <mergeCell ref="U4:W4"/>
    <mergeCell ref="A5:G5"/>
    <mergeCell ref="C6:E6"/>
    <mergeCell ref="J6:M6"/>
    <mergeCell ref="U6:W6"/>
    <mergeCell ref="A7:G7"/>
    <mergeCell ref="A1:G2"/>
    <mergeCell ref="H1:O1"/>
    <mergeCell ref="H2:O2"/>
    <mergeCell ref="A3:G3"/>
    <mergeCell ref="C4:E4"/>
    <mergeCell ref="J4:M4"/>
    <mergeCell ref="C8:E8"/>
    <mergeCell ref="J8:M8"/>
    <mergeCell ref="U8:W8"/>
    <mergeCell ref="A9:G9"/>
    <mergeCell ref="A10:B10"/>
    <mergeCell ref="C10:G10"/>
    <mergeCell ref="H10:J10"/>
    <mergeCell ref="K10:R10"/>
    <mergeCell ref="S10:V10"/>
    <mergeCell ref="W10:X10"/>
    <mergeCell ref="X11:X12"/>
    <mergeCell ref="M11:M12"/>
    <mergeCell ref="N11:N12"/>
    <mergeCell ref="O11:O12"/>
    <mergeCell ref="P11:P12"/>
    <mergeCell ref="Q11:Q12"/>
    <mergeCell ref="R11:R12"/>
    <mergeCell ref="G11:G12"/>
    <mergeCell ref="H11:H12"/>
    <mergeCell ref="I11:I12"/>
    <mergeCell ref="J11:J12"/>
    <mergeCell ref="K11:K12"/>
    <mergeCell ref="L11:L12"/>
    <mergeCell ref="A35:I35"/>
    <mergeCell ref="J35:W35"/>
    <mergeCell ref="A36:D37"/>
    <mergeCell ref="E36:I37"/>
    <mergeCell ref="M36:R36"/>
    <mergeCell ref="M37:R37"/>
    <mergeCell ref="S11:S12"/>
    <mergeCell ref="T11:T12"/>
    <mergeCell ref="U11:U12"/>
    <mergeCell ref="V11:V12"/>
    <mergeCell ref="W11:W12"/>
    <mergeCell ref="A11:A12"/>
    <mergeCell ref="B11:B12"/>
    <mergeCell ref="C11:C12"/>
    <mergeCell ref="D11:D12"/>
    <mergeCell ref="E11:E12"/>
    <mergeCell ref="F11:F12"/>
    <mergeCell ref="A38:B38"/>
    <mergeCell ref="E38:I38"/>
    <mergeCell ref="M38:R38"/>
    <mergeCell ref="A40:B40"/>
    <mergeCell ref="E40:I42"/>
    <mergeCell ref="M40:R40"/>
    <mergeCell ref="M41:R41"/>
    <mergeCell ref="A42:B42"/>
    <mergeCell ref="M42:R42"/>
    <mergeCell ref="M43:R43"/>
    <mergeCell ref="A44:B44"/>
    <mergeCell ref="E44:I44"/>
    <mergeCell ref="M44:R44"/>
    <mergeCell ref="M45:R45"/>
    <mergeCell ref="A46:B46"/>
    <mergeCell ref="E46:I47"/>
    <mergeCell ref="M46:R46"/>
    <mergeCell ref="A47:B47"/>
    <mergeCell ref="M47:R47"/>
    <mergeCell ref="R51:R52"/>
    <mergeCell ref="S51:S52"/>
    <mergeCell ref="V51:V52"/>
    <mergeCell ref="W51:W52"/>
    <mergeCell ref="A52:B52"/>
    <mergeCell ref="E52:I53"/>
    <mergeCell ref="M48:R48"/>
    <mergeCell ref="A49:B49"/>
    <mergeCell ref="E49:I49"/>
    <mergeCell ref="A50:B50"/>
    <mergeCell ref="E50:I51"/>
    <mergeCell ref="K50:O50"/>
    <mergeCell ref="A51:B51"/>
    <mergeCell ref="J51:J52"/>
    <mergeCell ref="K51:K52"/>
    <mergeCell ref="O51:O52"/>
    <mergeCell ref="A55:C55"/>
    <mergeCell ref="E55:G55"/>
    <mergeCell ref="H55:X55"/>
    <mergeCell ref="A56:C56"/>
    <mergeCell ref="E56:G56"/>
    <mergeCell ref="H56:X56"/>
    <mergeCell ref="A54:C54"/>
    <mergeCell ref="E54:G54"/>
    <mergeCell ref="H54:J54"/>
    <mergeCell ref="K54:O54"/>
    <mergeCell ref="R54:V54"/>
    <mergeCell ref="W54:X54"/>
    <mergeCell ref="A59:C59"/>
    <mergeCell ref="E59:G59"/>
    <mergeCell ref="H59:X59"/>
    <mergeCell ref="A57:C57"/>
    <mergeCell ref="E57:G57"/>
    <mergeCell ref="H57:X57"/>
    <mergeCell ref="A58:C58"/>
    <mergeCell ref="E58:G58"/>
    <mergeCell ref="H58:X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MFM</vt:lpstr>
      <vt:lpstr>MFM!Print_Area</vt:lpstr>
    </vt:vector>
  </TitlesOfParts>
  <Company>AbacusConsulting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MFM</dc:creator>
  <cp:lastModifiedBy>Mudassir</cp:lastModifiedBy>
  <cp:lastPrinted>2021-12-01T10:25:05Z</cp:lastPrinted>
  <dcterms:created xsi:type="dcterms:W3CDTF">2011-03-11T05:37:54Z</dcterms:created>
  <dcterms:modified xsi:type="dcterms:W3CDTF">2021-12-01T10:51:57Z</dcterms:modified>
</cp:coreProperties>
</file>