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cognizantonline-my.sharepoint.com/personal/2326883_cognizant_com/Documents/Documents/"/>
    </mc:Choice>
  </mc:AlternateContent>
  <xr:revisionPtr revIDLastSave="229" documentId="8_{1AF7F040-CAC4-4EA4-99B5-E3B8818E4C7A}" xr6:coauthVersionLast="47" xr6:coauthVersionMax="47" xr10:uidLastSave="{B5098B91-2358-424D-93C4-9ADC1E0B45FC}"/>
  <bookViews>
    <workbookView xWindow="-110" yWindow="-110" windowWidth="19420" windowHeight="10300" tabRatio="816" firstSheet="3" activeTab="3" xr2:uid="{00000000-000D-0000-FFFF-FFFF00000000}"/>
  </bookViews>
  <sheets>
    <sheet name="About Curriculum" sheetId="1" r:id="rId1"/>
    <sheet name="Skill Framework" sheetId="2" r:id="rId2"/>
    <sheet name="Performance Outcomes" sheetId="3" r:id="rId3"/>
    <sheet name="Module List" sheetId="4" r:id="rId4"/>
    <sheet name="Stage 1 - Tecnical Scope" sheetId="5" r:id="rId5"/>
    <sheet name="Stage 2 - Technical Scope" sheetId="6" r:id="rId6"/>
    <sheet name="Stage 3 - Technical Scope" sheetId="7" r:id="rId7"/>
    <sheet name="Stage 4 - Technical Scope" sheetId="8" r:id="rId8"/>
  </sheets>
  <definedNames>
    <definedName name="_xlnm._FilterDatabase" localSheetId="3" hidden="1">'Module List'!$A$1:$I$59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 i="4" l="1"/>
  <c r="H49" i="4" l="1"/>
  <c r="I49" i="4" s="1"/>
  <c r="H41" i="4"/>
  <c r="I41" i="4" s="1"/>
  <c r="H18" i="4"/>
  <c r="I18" i="4" s="1"/>
  <c r="H4" i="4"/>
  <c r="I2" i="4"/>
  <c r="H50" i="4"/>
  <c r="H31" i="4"/>
  <c r="I31" i="4" s="1"/>
  <c r="I50" i="4" l="1"/>
  <c r="H59" i="4"/>
  <c r="I59" i="4"/>
  <c r="I4" i="4"/>
</calcChain>
</file>

<file path=xl/sharedStrings.xml><?xml version="1.0" encoding="utf-8"?>
<sst xmlns="http://schemas.openxmlformats.org/spreadsheetml/2006/main" count="645" uniqueCount="462">
  <si>
    <t>ADM FSE DotNet Curriculum</t>
  </si>
  <si>
    <t>1. Name of the track</t>
  </si>
  <si>
    <t>ADM FSE Dotnet</t>
  </si>
  <si>
    <t xml:space="preserve">2. Category (Technical/Domain/Behavioral): </t>
  </si>
  <si>
    <t>Technical and Behavioral</t>
  </si>
  <si>
    <t xml:space="preserve">3.  Outcome Expected </t>
  </si>
  <si>
    <t>Delivery Readiness according to Performance Outcomes detailed in this file (Refer "Performance Outcomes" sheet)</t>
  </si>
  <si>
    <t>4.  Measureable units of the outcome</t>
  </si>
  <si>
    <t>Metrics as defined in "Performance Outcomes" sheet</t>
  </si>
  <si>
    <t xml:space="preserve">5. Who is the target audience? </t>
  </si>
  <si>
    <t>Interns/GENCs tagged to ADM FSE DotNet track</t>
  </si>
  <si>
    <t>6. What is the gating criteria?</t>
  </si>
  <si>
    <t xml:space="preserve">Stage 1 Qualifier with &gt;=70, a Green as PHS in the Final Evaluation + &gt;=50% in the Final HackerRank Assessment </t>
  </si>
  <si>
    <t>Technology Layer</t>
  </si>
  <si>
    <t>Technology Category</t>
  </si>
  <si>
    <t>Proficiency</t>
  </si>
  <si>
    <t>Academy DotNet FSE Track - Stage 1</t>
  </si>
  <si>
    <t>Academy DotNet FSE Track - Stage 2</t>
  </si>
  <si>
    <t>Academy DotNet FSE Track - Stage 3</t>
  </si>
  <si>
    <t>Academy DotNet FSE Track - Stage 4</t>
  </si>
  <si>
    <t>Programming Language</t>
  </si>
  <si>
    <t>PL1 - Learner</t>
  </si>
  <si>
    <t>C#</t>
  </si>
  <si>
    <t>Scripting Language</t>
  </si>
  <si>
    <t>JavaScript</t>
  </si>
  <si>
    <t>jQuery</t>
  </si>
  <si>
    <t>Presentation Layer</t>
  </si>
  <si>
    <t>Basic UI/Markup</t>
  </si>
  <si>
    <t>HTML5</t>
  </si>
  <si>
    <t>CSS3</t>
  </si>
  <si>
    <t>Responsive Web Design</t>
  </si>
  <si>
    <t>Bootstrap4</t>
  </si>
  <si>
    <t>Web Frameworks</t>
  </si>
  <si>
    <t>Angular/React</t>
  </si>
  <si>
    <t>Middleware</t>
  </si>
  <si>
    <t>Business Tier</t>
  </si>
  <si>
    <t>ASP .Net Core</t>
  </si>
  <si>
    <t>Persistence Tier</t>
  </si>
  <si>
    <t>ADO.Net</t>
  </si>
  <si>
    <t>Entity Framework</t>
  </si>
  <si>
    <t>Integration Tier</t>
  </si>
  <si>
    <t>WebApi</t>
  </si>
  <si>
    <t>Data Layer</t>
  </si>
  <si>
    <t>Query Languages</t>
  </si>
  <si>
    <t xml:space="preserve">ANSI SQL </t>
  </si>
  <si>
    <t>RDBMS/No-SQL</t>
  </si>
  <si>
    <t>MS SQL Server</t>
  </si>
  <si>
    <t>Ancillary Layer</t>
  </si>
  <si>
    <t>Common Utilities</t>
  </si>
  <si>
    <t>Visual Studio IDE</t>
  </si>
  <si>
    <t>Visual Studio Code</t>
  </si>
  <si>
    <t>Visual Studio Code analysis, Log4Net</t>
  </si>
  <si>
    <t>Platform and OS</t>
  </si>
  <si>
    <t>Windows</t>
  </si>
  <si>
    <t>Unit Testing</t>
  </si>
  <si>
    <t>NUnit, Moq</t>
  </si>
  <si>
    <t>Servers</t>
  </si>
  <si>
    <t>IIS</t>
  </si>
  <si>
    <t>Data Structures and Algorithms, Design Principles, Patterns</t>
  </si>
  <si>
    <t>Design Principles, Patterns</t>
  </si>
  <si>
    <t>Design Patterns and Principles</t>
  </si>
  <si>
    <t>Data structures and Algorithms</t>
  </si>
  <si>
    <t>Data Structures and Algorithms</t>
  </si>
  <si>
    <t>Tools</t>
  </si>
  <si>
    <t>SCM</t>
  </si>
  <si>
    <t>GIT</t>
  </si>
  <si>
    <t>Containerization</t>
  </si>
  <si>
    <t>Docker</t>
  </si>
  <si>
    <t>Stages/Levels</t>
  </si>
  <si>
    <t>Competency Type</t>
  </si>
  <si>
    <t>Key Performance Outcomes</t>
  </si>
  <si>
    <t>Stage 1</t>
  </si>
  <si>
    <t>Technical</t>
  </si>
  <si>
    <t xml:space="preserve">Should be able to develop simple user interfaces of a web application
Should be able to apply HTML5 Elements and Attributes, Navigation, Events, Geo Location in a web application
Should be able to interpret the functional requirements and low level design and develop simple level coding components
Should be able to fix simple issues/defects in web UI layer with minimum support
Should be able to develop a simple component or module using C# language, following a component design specification
Should be able to perform DOM manipulation using jQuery
Should be able to design web pages using RWD principles
Should be able to demonstrate the Object Orientated Programming Concepts, Packages, Interfaces, Abstract Classes, Inner Classes
Should be able to analyze and implement the Exception Handling, Strings, I/O, Collections and Generics
Should be able to use Multithreading for a simple scenario
Should be able to use ADO.NET to access DB and perform basic operation
Should be able to interpret the entities and relationships and create simple tables in database
Should be able to describe relationships between tables and write simple queries to retrieve data from the database
Should be able to perform CRUD operations using various types of statements, joins, subqueries
</t>
  </si>
  <si>
    <t>Stage 2</t>
  </si>
  <si>
    <t xml:space="preserve">Should be able to identify a data structure and its usage thru Algorithm to solve a problem
Should be able to create and use advanced database objects such as Indexes, Stored Procedures, Triggers, Cursors in SQL Server
Should be able to write simple NUnit &amp; Moq test cases for a given code
Should be able to Demonstrate Entity Framework Code First  and Entity Transactions
</t>
  </si>
  <si>
    <t>Stage 3</t>
  </si>
  <si>
    <t>Should be able to implement C# 8 features like Default Interface Methods, Nullable Reference Types, Using Declarations, Static Local Functions
Should be able to explain multi-threading concepts and its usage in applications
Should be able to identify where to find the Microsoft recommended minimum ruleset for Code analysis
Should be able to identify the warnings and messages of Code analysis on solution build and fix them
Should be able to write simple Console and MVC based web application using .Net core
Should be able to write simple service that returns data using .Net Web Api Core and Entity Framework Core
Should be able to use JWT authentication &amp; CORS in Web API Core
Should be able to use Swagger tool to provide the Api description
Should be able to Explain the Microservices Design Principles
Should be able to debug a RESTful service application, identify the application flow to debug</t>
  </si>
  <si>
    <t>Stage 4</t>
  </si>
  <si>
    <t>Should be able to explain the container concepts thru Docker
Should be able to use GIT for source code repository operations like Branch create, merge, conflict resolution
Should be able to create a simple Angular application and its components
Should be able to demonstrate the creation of different types of forms in Angular
Should be able to demonstrate routing concept with guard in an Angular application
Should be able perform basic Angular application testing using Karma
                                                      (OR)
Should be able to construct a simple front end application using React
Should be able to explain Components and Props
Should be able to demonstrate handling Forms in a React Application
Should be able to demonstrate Service calls in a React applicationShould be able to debug a Single Page Application, identify the application flow to debug</t>
  </si>
  <si>
    <t>Stage/Level</t>
  </si>
  <si>
    <t>Course Segment</t>
  </si>
  <si>
    <t>Course/Module</t>
  </si>
  <si>
    <t>Delivery Method</t>
  </si>
  <si>
    <t xml:space="preserve">Baseline Duration
( Hours ) </t>
  </si>
  <si>
    <t>Enablement Assured Level</t>
  </si>
  <si>
    <t>Assessment Assured Level</t>
  </si>
  <si>
    <t>Stage wise -Total Duration (Hrs)</t>
  </si>
  <si>
    <t>Stage wise -Total Duration (Wks)</t>
  </si>
  <si>
    <t>Agile Workshop</t>
  </si>
  <si>
    <t>ILT</t>
  </si>
  <si>
    <t>Knowledge</t>
  </si>
  <si>
    <t>Project Ideation</t>
  </si>
  <si>
    <t xml:space="preserve">Stage 1 </t>
  </si>
  <si>
    <t>UI &amp; Scripting Technologies</t>
  </si>
  <si>
    <t>HTML5, CSS3, JavaScript</t>
  </si>
  <si>
    <t>Video Based</t>
  </si>
  <si>
    <t>Skill</t>
  </si>
  <si>
    <t>Hands-on</t>
  </si>
  <si>
    <t>ANSI SQL</t>
  </si>
  <si>
    <t>ANSI SQL using T-SQL</t>
  </si>
  <si>
    <t>Application Programming</t>
  </si>
  <si>
    <t>Stage 1 CC</t>
  </si>
  <si>
    <t>Stage 1 ICT</t>
  </si>
  <si>
    <t xml:space="preserve">Qualifier </t>
  </si>
  <si>
    <t xml:space="preserve">Qualifier on Stage 1    </t>
  </si>
  <si>
    <t>Integrated Development Project(IDP)</t>
  </si>
  <si>
    <t>Project module identification, Verification with the trainers &amp; mentors, review(2 days)</t>
  </si>
  <si>
    <t>Design Principles and Patterns, Data Structures and Algorithms</t>
  </si>
  <si>
    <t>Design Principles and Patterns</t>
  </si>
  <si>
    <t>Awareness</t>
  </si>
  <si>
    <t>Data Structures and Algorithms, Problem Solving</t>
  </si>
  <si>
    <t>RDBMS</t>
  </si>
  <si>
    <t>SQL Server</t>
  </si>
  <si>
    <t>IDP</t>
  </si>
  <si>
    <t>Use Case documentation review</t>
  </si>
  <si>
    <t>Unit Testing Frameworks</t>
  </si>
  <si>
    <t>ORM Framework</t>
  </si>
  <si>
    <t>Entity Framework 6</t>
  </si>
  <si>
    <t>Database, ORM, Data Access Layer</t>
  </si>
  <si>
    <t>Internal Demo &amp; Rework</t>
  </si>
  <si>
    <t xml:space="preserve">Stage 3 </t>
  </si>
  <si>
    <t>.Net Core and Ancillary Topics</t>
  </si>
  <si>
    <t>C# 8 Features</t>
  </si>
  <si>
    <t>Code Analysis, Code Quality Standards &amp; Logging</t>
  </si>
  <si>
    <t>ASP.Net Core</t>
  </si>
  <si>
    <t>Web API</t>
  </si>
  <si>
    <t>ASP.NET Core Web API</t>
  </si>
  <si>
    <t>Microservices</t>
  </si>
  <si>
    <t>Elearning</t>
  </si>
  <si>
    <t>Application Debugging</t>
  </si>
  <si>
    <t>Application Debugging - Backend</t>
  </si>
  <si>
    <t>Server side coding &amp; Implementation</t>
  </si>
  <si>
    <t>Interim Evaluation</t>
  </si>
  <si>
    <t>Case Study evaluation and rework(2 hours per POD, with 2 BU SME recommendation)</t>
  </si>
  <si>
    <t>Certification</t>
  </si>
  <si>
    <t>Docker Fundamentals</t>
  </si>
  <si>
    <t>Angular/ React</t>
  </si>
  <si>
    <t>Angular (OR) React</t>
  </si>
  <si>
    <t>Application Debugging - Front-End</t>
  </si>
  <si>
    <t>Project Work</t>
  </si>
  <si>
    <t>Final Evaluation</t>
  </si>
  <si>
    <t>Integration</t>
  </si>
  <si>
    <t>Evaluation &amp; Rework</t>
  </si>
  <si>
    <t>HackerRank assessment</t>
  </si>
  <si>
    <t>Preparation and Assessment</t>
  </si>
  <si>
    <t>HackerRank assessment Preparation and assessment</t>
  </si>
  <si>
    <t>Behavioral</t>
  </si>
  <si>
    <t>HeadStart_First Act[101-Basics]</t>
  </si>
  <si>
    <t>Learning agility [101-Basics]</t>
  </si>
  <si>
    <t>Tools to Problem Solving, Critical thinking,  open to change &amp; learn &amp; Memory Hacks[101-Basics]</t>
  </si>
  <si>
    <t>Professional Etiquette+Context setting[101-Basics]</t>
  </si>
  <si>
    <t>Professional Etiquette  coaching [101-Basics]</t>
  </si>
  <si>
    <t>Business Communication 1[101-Basics]</t>
  </si>
  <si>
    <t>Business Communication 2[101-Basics]</t>
  </si>
  <si>
    <t>Business Communication Coaching[101-Basics]</t>
  </si>
  <si>
    <t>Mentor connect</t>
  </si>
  <si>
    <t>Total Track Duration (in hrs)</t>
  </si>
  <si>
    <t>Key Concept</t>
  </si>
  <si>
    <t>Topic</t>
  </si>
  <si>
    <t>Sub Topics</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</si>
  <si>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</si>
  <si>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</si>
  <si>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</si>
  <si>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</si>
  <si>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</si>
  <si>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</si>
  <si>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</si>
  <si>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</si>
  <si>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Navigation tags, hyper link, reference to intermediate section</t>
  </si>
  <si>
    <t>HTML5 - Events</t>
  </si>
  <si>
    <t>onblur, onchange, onclick, form related events, load events, key events, mouse events, ondblclick, onbeforeonload, oncanplay</t>
  </si>
  <si>
    <t>HTML5 - Web Forms 2.0</t>
  </si>
  <si>
    <t>&lt;input&gt; element in HTML5,  &lt;output&gt;, placeholder attribute, autofocus, required</t>
  </si>
  <si>
    <t>HTML5 - Web Storage</t>
  </si>
  <si>
    <t>Session storage, local storage and Delete web storage</t>
  </si>
  <si>
    <t>HTML5 - Web SQL Database</t>
  </si>
  <si>
    <t>openDatabase, transaction</t>
  </si>
  <si>
    <t>HTML5 - Geo location</t>
  </si>
  <si>
    <t>Geolocation Methods, Location Properties, Handling Errors, Position Options</t>
  </si>
  <si>
    <t>CSS3 - Introduction</t>
  </si>
  <si>
    <t>Need and Benefits of CSS, Setup, CSS Syntax, CSS Comments, Including CSS in HTML Documents(Inline styles, Embedded styles, External style sheets)</t>
  </si>
  <si>
    <t>CSS3 - Selectors</t>
  </si>
  <si>
    <t>CSS3 Selectors - Universal Selector, Element Type Selector, Id Selectors, Class Selectors, Grouping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</si>
  <si>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</si>
  <si>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</si>
  <si>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</si>
  <si>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</si>
  <si>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</si>
  <si>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</si>
  <si>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Getting Started</t>
  </si>
  <si>
    <t>What is JavaScript?, Features of JavaScript, Popular JavaScript Code Editors, JavaScript Hello World Example</t>
  </si>
  <si>
    <t>Fundamentals</t>
  </si>
  <si>
    <t>Syntax, Variables, Data Types, Number, Boolean, String,  Object, Primitive vs. Reference Values, Array</t>
  </si>
  <si>
    <t>Operators</t>
  </si>
  <si>
    <t>Arithmetic Operators, Assignment Operators, Comparison Operators, Logical Operators</t>
  </si>
  <si>
    <t>Control Flow</t>
  </si>
  <si>
    <t>if, if else, if else if, Ternary Operator (:?), switch case, while, do while, for, break, continue</t>
  </si>
  <si>
    <t>Objects</t>
  </si>
  <si>
    <t>Object Methods, Factory Functions, Constructor Functions, Dynamic Nature of Objects, Constructor Property, Functions are Objects, Value vs. Reference Types, Enumerating Properties of an Object,  for…in Loop, Cloning an Object,  Garbage Collection, Math, String, Template Literals, Date</t>
  </si>
  <si>
    <t>Arrays</t>
  </si>
  <si>
    <t>Introduction to Array, Adding Elements, Finding Elements (Primitives), Finding Elements (Reference Types), Arrow Functions, Removing Elements, Emptying an Array, Combining and Slicing Arrays, Iterating an Array, Joining Arrays, Sorting Arrays, Reducing an Array</t>
  </si>
  <si>
    <t>Functions</t>
  </si>
  <si>
    <t>Function Declarations vs. Expressions, Calling functions, Function hoisting, Arguments, The Rest Operator, Default Parameters, Getters and Setters, Try and Catch, Local vs. Global Scope, Let vs Var, The This Keyword, Changing This, Predefined functions</t>
  </si>
  <si>
    <t>DOM</t>
  </si>
  <si>
    <t>What is Document Object Model (DOM), A document as a hierarchy of nodes, Node Types, The nodeName and nodeValue properties, Node and Element, Node Relationships, Selecting Elements (getElementById(), getElementsByName(), getElementsByTagName(), getElementsByClassName(), querySelector()), Traversing elements (parentNode attribute, firstChild , lastChild, firstElementChild, lastElementChild, childNodes ), Manipulating elements(createElement(), appendChild(), textContent, innerHTML), Working with Attributes(HTML Attributes &amp; DOM Object’s Properties , setAttribute(), getAttribute(), removeAttribute(), hasAttribute())</t>
  </si>
  <si>
    <t>What is Responsive Web Design? (RWD), Disadvantages of sites without RWD, Mobile First design, What is Bootstrap?, Why Use Bootstrap?,  Bootstrap CDN</t>
  </si>
  <si>
    <t>Containers</t>
  </si>
  <si>
    <t>Bootstrap 4 Containers, Fixed Container, Fluid Container, Container Padding, Container Border and Color, Responsive Containers</t>
  </si>
  <si>
    <t>Grid System</t>
  </si>
  <si>
    <t>Bootstrap 4 Grid System, How it works, Grid Classes, Basic Structure of a Bootstrap 4 Grid, Components of Grid System, Auto-layout columns, Variable width content, Setting Breakpoints for Columns</t>
  </si>
  <si>
    <t>NAV Bar</t>
  </si>
  <si>
    <t>navbar, navbar-expand-lg, navbar-dark, bg-dark, navbar-brand; navbar-nav, nav-item, nav-link; navbar-toggler, navbar-toggler-icon, collapse, navbar-collapse, ml-auto</t>
  </si>
  <si>
    <t>Troubleshooting</t>
  </si>
  <si>
    <t>Troubleshooting UI issues using Chrome Developer Tools, Element selection; Applying Styles directly using Developer Tools</t>
  </si>
  <si>
    <t>Bootstrap Components</t>
  </si>
  <si>
    <t>badge, badge-primary, Google Material Icon, Content Delivery Network (CDN), include icons in web page; list-group, list-group-item; card, card-title, card-body, card-text, change mouse cursor on hovering an icon; Display a list of cards using grid system and thus enabling RWD; Develop form with textbox, password, drop down, date using gijgo, radio button and checkbox form-row, form-group, form-control, form-check, form-check-input, form-check-label, form-check-input</t>
  </si>
  <si>
    <t>Bootstrap Styles</t>
  </si>
  <si>
    <t>Separate CSS file for customization, overriding the styles of Bootstrap</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</si>
  <si>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</si>
  <si>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</si>
  <si>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</si>
  <si>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</si>
  <si>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</si>
  <si>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</si>
  <si>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</si>
  <si>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</si>
  <si>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SQL Programming</t>
  </si>
  <si>
    <t>Overview of ANSI SQL</t>
  </si>
  <si>
    <t>What is ANSI SQL?, Why is it important?, Benefits of using ANSI SQL syntax in database programming, Different types of SQL</t>
  </si>
  <si>
    <t>Introduction to Database Design</t>
  </si>
  <si>
    <t>What is a Database?, Different types of Databases, Benefits of Relational Databases</t>
  </si>
  <si>
    <t>Data Modelling Process</t>
  </si>
  <si>
    <t>What is Data Modelling and the Design Process?, Determine The Goal Of The Database, Consider the Current System, Gathering Requirements of the Database, Identifying Entities, Defining the Attributes</t>
  </si>
  <si>
    <t>Database Design</t>
  </si>
  <si>
    <t xml:space="preserve">Normalization, First Normal Form (1NF), Second Normal Form(2NF), Third Normal Form(3NF), Relationships, </t>
  </si>
  <si>
    <t>Design Considerations</t>
  </si>
  <si>
    <t>Data Types and Precision, Integrity Constraints, Naming Conventions</t>
  </si>
  <si>
    <t>Data Types</t>
  </si>
  <si>
    <t>Exact numeric data types-bigint, int, smallint, tinyint, bit, decimal, numeric, money, smallmoney
Approximate numeric data types- float(n), real
Date &amp; Time data types-datetime, smalldatetime, date, time, datetimeoffset, datetime2
Character strings data types - char, varchar, varchar(max), text
Unicode character string data types- nchar, nvarchar, ntext
Binary string data types- binary, varbinary, image
Other data types- cursor, rowversion, hierarchyid, uniqueidentifier, sql_variant, XML, Spatial Geometry type, Spatial Geography type, table</t>
  </si>
  <si>
    <t>Constraints</t>
  </si>
  <si>
    <t>Primary key, Foreign key, NOT NULL constraint, UNIQUE constraint, CHECK constraint</t>
  </si>
  <si>
    <t>Querying data</t>
  </si>
  <si>
    <t>Basic SQL Server SELECT statement,  Retrieve some columns of a table, Retrieve all columns from a table, Sort the result set, Group rows into groups, Filter groups</t>
  </si>
  <si>
    <t>Sorting data</t>
  </si>
  <si>
    <t>Introduction to the SQL Server ORDER BY clause, Sort a result set by one column in ascending order, Sort a result set by one column in descending order, Sort a result set by multiple columns, Sort a result set by multiple columns and different orders, Sort a result set by a column that is not in the select list, Sort a result set by an expression, Sort by ordinal positions of columns</t>
  </si>
  <si>
    <t>Filtering data</t>
  </si>
  <si>
    <t>DISTINCT, WHERE, AND, OR, IN, BETWEEN, LIKE, SQL Server table alias, SQL Server column alias</t>
  </si>
  <si>
    <t>Joining tables</t>
  </si>
  <si>
    <t xml:space="preserve">SQL Server Joins, INNER JOIN, LEFT JOIN, RIGHT JOIN, FULL OUTER JOIN , CROSS JOIN, Self join </t>
  </si>
  <si>
    <t>Grouping data</t>
  </si>
  <si>
    <t>GROUP BY, HAVING, GROUPING SETS, CUBE, ROLLUP</t>
  </si>
  <si>
    <t>Subquery</t>
  </si>
  <si>
    <t>Introduction to SQL Server subquery, Nesting subquery, SQL Server subquery types, SQL Server subquery is used in place of an expression, SQL Server subquery is used with IN operator, SQL Server subquery is used with ANY operator, SQL Server subquery is used with ALL operator, SQL Server subquery is used with EXISTS or NOT EXISTS, SQL Server subquery in the FROM clause</t>
  </si>
  <si>
    <t>Set Operators</t>
  </si>
  <si>
    <t>Introduction to SQL Server UNION operator, UNION vs. UNION ALL, UNION vs. JOIN, Introduction to SQL Server INTERSECT, Introduction to SQL Server EXCEPT operator</t>
  </si>
  <si>
    <t>Modifying data</t>
  </si>
  <si>
    <t>INSERT, INSERT multiple rows, INSERT INTO SELECT, UPDATE, UPDATE JOIN, DELETE, MERGE</t>
  </si>
  <si>
    <t>Expressions</t>
  </si>
  <si>
    <t xml:space="preserve">CASE, COALESCE, NULLIF </t>
  </si>
  <si>
    <t>The .NET Framework Overview, Componet Orientation, Features of C#, Why we need to learn C#?, Applications of C#, C# Versions, Common Language Runtime (CLR), Common Type System (CTS), Common Language Specification (CLS), .NET Assembly, Identifiers, Variables, Literals, Operators, Keywords</t>
  </si>
  <si>
    <t>Data Types and Variables</t>
  </si>
  <si>
    <t>What are Data Types and Why we need?, Major Data Types in .NET, int, float, double, String type and its methods, Value vs Reference types, Signed &amp; Unsigned Integral Types, Floating Point Types, Decimal Types, Character Types ,Boolean Types , String, Object, Pointer Data Type, Console class and its methods, Type conversion, String manipulation, Constants, Diff b/w Variables and Constants, Variable Naming Conventions</t>
  </si>
  <si>
    <t>Functions/Methods</t>
  </si>
  <si>
    <t>Introduction to Methods, Why we use Methods, Void Method, Method Signature, Returning values from a method</t>
  </si>
  <si>
    <t>Control Flow Statements</t>
  </si>
  <si>
    <t>Intro to Decision Making in C#, if, if-else, if-else-if ladder, nested if, switch, nested switch, Why do we use Switch Statements instead of if-else statements?, Using goto in the Switch Statement, Loops in C#, Entry Controlled Loops, Exit Controlled Loops, for, while, do..while, foreach loop, Nested Loops, continue statement, Jump Statements (Break, Continue, Goto, Return and Throw)</t>
  </si>
  <si>
    <t xml:space="preserve">What are Arrays?, Why we use Arrays?, Features of Arrays, Array Syntax, Similar other data structures, The System.Array class and its methods, Different ways for the Array Declaration and Initialization, Accessing Array Elements, Passing Arrays as Arguments, Array.BinarySearch() Method, One Dimensional Array, Multidimensional Arrays(2D, 3D), Jagged Arrays, Jagged Arrays With Multidimensional Arrays </t>
  </si>
  <si>
    <t>OOP Concepts</t>
  </si>
  <si>
    <t>What is OOP?, Why is it important to learn?,Features of OOP, Classes and Objects, Nested Classes, Diff b/w classes and structs, Early and Late Binding, Overloading of Constructors, Inheritance and its implemenation in C#, Encapsulation and its implementation in C#, Abstraction and its implementation in C#, Ploymorphism and its implementation, Different types of Ploymorphism, Static class, this keyword, Partial classes, sealed keyword, Shallow Copy and Deep Copy, Different ways to create an object, Access Mofifiers, public vs internal, private vs protected, Destructor and its methods</t>
  </si>
  <si>
    <t>Collections and Generics</t>
  </si>
  <si>
    <t>What are collections?, C# Generic &amp; Non-generic Collections, System.Collections, System.Collections.Generic, IEnumerable Interface, List&lt;T&gt;, Dictionary&lt;TKey,TValue&gt;, SortedList&lt;TKey,TValue&gt;, Queue&lt;T&gt;, Stack&lt;T&gt;, Hashset&lt;T&gt;, ArrayList, SortedList, Stack, Queue, Hashtable, BitArray, Difference between Hashtable and Dictionary, Difference between Array and ArrayList, Difference between IEnumerator and IEnumerable Interface in C#, Boxing and Unboxing in C#</t>
  </si>
  <si>
    <t>LINQ</t>
  </si>
  <si>
    <t xml:space="preserve">What is LINQ?, Why we use LINQ?, Features of LINQ, Query expression overview, Three Parts of a Query Operation,  Query Execution, Deferred vs Immediate Execution, Basic LINQ Query Operations - Obtaining a Data Source, Filtering, Ordering, Grouping, Joining, Selecting </t>
  </si>
  <si>
    <t>Advanced C# - Anonymous Methods</t>
  </si>
  <si>
    <t>What are Anonymous Methods?, Basic Syntax, Anonymous Method as Parameter, Anonymous Method as Event Handler, Anonymous Method Limitations</t>
  </si>
  <si>
    <t>Advanced C# - Lambda Expressions</t>
  </si>
  <si>
    <t xml:space="preserve">What are Lambda Expressions?, Expression Lambda vs Statement Lambda, Using Lambda Expressions with Anonymous Types, Sorting using a lambda expression </t>
  </si>
  <si>
    <t>Advanced C# - Extension Methods</t>
  </si>
  <si>
    <t xml:space="preserve">What are Extension Methods?, How it differs from other methods?, Syntax and usage of Extension Methods, Advantages of using Extensin Methods </t>
  </si>
  <si>
    <t>Advanced C# - Struct</t>
  </si>
  <si>
    <t>What are Structures in C#?, How Structures are differing from Classes, System.ValueType namespace, How to define a struct in C#,How to use a struct in C# , Features of C# Structures, Structs and inheritance</t>
  </si>
  <si>
    <t>Advanced C# - Enum</t>
  </si>
  <si>
    <t>What is Enum in C#?, Why And When To Use Enums?, Enum inside a Class, Enum Values, Enum in a Switch Statement</t>
  </si>
  <si>
    <t>Advanced C# - DateTime</t>
  </si>
  <si>
    <t>DateTime in C#, DateTime Constructor, DateTime Fields, DateTime Methods, DateTime Properties, DayOfWeek, DateTimeKind,</t>
  </si>
  <si>
    <t>DateTime Operators, DateTime Formatting, Handling Nullable DateTime, Parse string to DateTime object, DateTime with Different Culture, What is DateTimeOffset?, Working with TimeSpan</t>
  </si>
  <si>
    <t>Advanced C# - Math Class</t>
  </si>
  <si>
    <t>What is Math class in C#?, The System.Math class ,  C# Math class useful functions - Abs, Acos, Asin, Atan, Cbrt, Ceiling, Floor, Max, Min, Pow, Round, Sqrt, Truncate, C# Math class useful fields - Math.E, Math.PI</t>
  </si>
  <si>
    <t>Advanced C# - Random Class</t>
  </si>
  <si>
    <t>How to Use Random Class in C#?, How to Generate Thread-Safe Random Numbers?, Generate Random Numbers in Range, Generate Random Number in Min to Max Range, Generate Random Floating Point Number, Generate Random Bytes, How to Generate Random Strings?, Using Our Own Algorithm to Generate Random Data</t>
  </si>
  <si>
    <t>Advanced C# - Regular Expression</t>
  </si>
  <si>
    <t>What is Regular Expression?, The Regex Class, Constructs for Defining Regular Expressions, Quantifiers, Special characters, Character classes, Grouping and alternatives</t>
  </si>
  <si>
    <t>Advanced C# - Exception Handling</t>
  </si>
  <si>
    <t xml:space="preserve">What is an Exception? Different types of Errors, Compile-time vs Runtime errors, Advantages of handling exceptions, try..catch..finally, Uncaught Exceptions, Multiple Catch Blocks, Catching all Exceptions, Throwing an Exception, Re-throwing an Exception, Standard Exceptions, User-defined Exceptions </t>
  </si>
  <si>
    <t>Advanced C# - File I/O</t>
  </si>
  <si>
    <t>What is File Handling in C#?, Why I need to learn File handling?, Files and Stream, The System.IO Namespace, The FileStream Class, StreamReader and StreamWriter Class, TextReader Class and TextWriter Class, BinaryReader Class and BinaryWriter Class, StringReader Class and StringWriter Class, File.ReadAlllines, File.ReadAllText, File.Copy, File.Delete</t>
  </si>
  <si>
    <t>Advanced C# - Multi Threading</t>
  </si>
  <si>
    <t>What are Multi Threading?, Importance of Multi Threading, Multi Threaded applications, System.Threading Namespace, System.Threading.Thread class, Process and Thread, C# Thread Life Cycle, Obtaining Current Thread Information, Thread Creation, Background Thread, Concurrency issues - Race Condition, Deadlocks, Synchronization, Locks, Monitor, Using [Synchronization] Attribute, Mutex, TaskScheduler Class</t>
  </si>
  <si>
    <t>ADO.NET Fundamentals</t>
  </si>
  <si>
    <t>What is ADO.NET?, Why we need ADO.NET?, Various Connection Architectures, ADO.NET and it's class library, Connection Class, Command Class, DataReader Class, DataAdaptor Class, DataSet Class, DataTable Class, How to Connect to a Database using ADO.NET?, How to retrive and modify data in database using ADO.NET?</t>
  </si>
  <si>
    <t>Key Concepts</t>
  </si>
  <si>
    <t>Skills</t>
  </si>
  <si>
    <t>Topics</t>
  </si>
  <si>
    <t>Sub-Topics</t>
  </si>
  <si>
    <t xml:space="preserve">Design Principles and Patterns, Data Structures and Algorithms </t>
  </si>
  <si>
    <t>SOLID Principles</t>
  </si>
  <si>
    <t>GoF</t>
  </si>
  <si>
    <t>Commonly used Design Patterns</t>
  </si>
  <si>
    <t>MVC, MVVM, Singleton, Factory, Command, Observer</t>
  </si>
  <si>
    <t>Data Structures</t>
  </si>
  <si>
    <t>Array</t>
  </si>
  <si>
    <t>LinkedList</t>
  </si>
  <si>
    <t>Algorithms</t>
  </si>
  <si>
    <t>Sorting</t>
  </si>
  <si>
    <t>Searching</t>
  </si>
  <si>
    <t>Basics</t>
  </si>
  <si>
    <t>Introduction to SQL Server, SQL Server Editions, Key Components and Services of SQL Server, SQL Server Instances, SQL Server Management Studio</t>
  </si>
  <si>
    <t>Stored Procedures and User-Defined Functions</t>
  </si>
  <si>
    <t>What is a Stored Procedure?, Benefits of Using Stored Procedures,  Types of Stored Procedures - User-defined, Temporary, System, Extended User-Defined, Create a Stored Procedure,  Modify a Stored Procedure, Delete a Stored Procedure, Execute a Stored Procedure, Grant Permissions on a Stored Procedure, Return Data from a Stored Procedure, Rename a Stored Procedure, Parameters,
What are Functions in SQL Server?, Benefits of user-defined functions, Types of functions-Scalar functions, Table-valued functions, System functions, Built-in system functions, Create User-defined Functions, Modify User-defined Functions, Delete User-defined Functions, Execute User-defined Functions</t>
  </si>
  <si>
    <t>Triggers and Cursors</t>
  </si>
  <si>
    <t>What are Triggers?, When we use Triggers?, Types of SQL Server Triggers, DML Triggers - After Triggers,Instead Of Triggers, Logon Triggers, Create Trigger, Modify Triggers using SSMS, DELETE Triggers,  Advantages of Triggers, Disadvantages of Triggers, What are Cursors?, Life Cycle of the Cursor, Uses of SQL Server Cursor, Types of Cursors in SQL Server, Limitations of SQL Server Cursor, Alternates to Cursor</t>
  </si>
  <si>
    <t>Exception Handling</t>
  </si>
  <si>
    <t>What are Exceptions?, Types of SQL Server Exceptions - System Defined, User Defined, Retrieving detailed information on the error,  TRY/CATCH, Using Nested TRY...CATCH Constructs,THROW and RAISERROR</t>
  </si>
  <si>
    <t>NUnit</t>
  </si>
  <si>
    <t>What is Automated Testing, Benifits of Automated Testing, Types of Tests, Test Pyramid, Popular Testing Frameworks, Using NUnit in Visual Studio, What is Test-Driven Development</t>
  </si>
  <si>
    <t>Fundamentals of Unit Testing</t>
  </si>
  <si>
    <t>Characteristics of Good Unit Tests, What to Test and What Not to Test, Naming and Organizing Tests, Black-box Testing, Set Up and Tear Down, Parameterized Tests, Ignoring Tests, Writing Trustworthy Tests</t>
  </si>
  <si>
    <t>Core Unit Testing Techniques</t>
  </si>
  <si>
    <t>Testing Strings, Testing Arrays and Collections, Testing Return Type of Methods, Testing Void Methods, Testing Methods that Throw Exceptions, Testing Private Methods, Code Coverage</t>
  </si>
  <si>
    <t>Moq</t>
  </si>
  <si>
    <t>Breaking External Dependencies</t>
  </si>
  <si>
    <t>Loosely-coupled and Testable Code, Refactoring Towards a Loosely-coupled Design, Dependency Injection via Method Parameters, Dependency Injection via Properties, Dependency Injection via Constructor, Dependency Injection Frameworks, Mocking Frameworks, Creating Mock Objects Using Moq, State-based vs. Interaction Testing, Testing the Interaction Between Two Objects</t>
  </si>
  <si>
    <t>What is Entity Framework?, Entity Framework Features, Benifits of using Entity Framework, Basic Workflow in Entity Framework, Database-First, Code-First, Model-First, Context Class in Entity Framework</t>
  </si>
  <si>
    <t>Building a Model using Database-First Workflow</t>
  </si>
  <si>
    <t>Advantages of using Database-First Workflow, EDMX Designer, Connection Strings, Dealing with Database Changes, Importing Stored Procedure, Function Imports</t>
  </si>
  <si>
    <t>Building a Model using Code-First Workflow</t>
  </si>
  <si>
    <t>Advantages of using Code-First Workflow, Code-First with a New Database, Code-First with an Existing Database, Migrations: Enabling Migrations, Migrations: Adding a New Class, Migrations: Modifying an Existing Class, Migrations: Deleting an Existing Class, Migrations: Recovering from Mistakes, Migrations: Downgrading a Database, Seeing Database</t>
  </si>
  <si>
    <t>Code First Data Annotations</t>
  </si>
  <si>
    <t>Why Data Annotations?, Important Namespaces - System.ComponentModel.DataAnnotations, System.ComponentModel.DataAnnotations.Schema, Key, Timestamp, Required, MaxLength, MinLength, StringLength, Table, Column, Index, ForeignKey, NotMapped</t>
  </si>
  <si>
    <t>Fluent API</t>
  </si>
  <si>
    <t>What is Fluent API?, Why we use Fluent API?, Data Annotations vs. Fluent API, Important Methods of Fluent API,  Types of Mapping- Entity Mapping, Properties Mapping, Default Schema, Map Entity to Table, Entity Splitting (Map Entity to Multiple Table), Properties Mapping, Configuring a Primary Key, Configure Column, Configure MaxLength Property, Configure Null or NotNull Property, Configuring Relationships, Configure One-to-One Relationship, Configure One-to-Many Relationship, Configure Many-to-Many Relationship</t>
  </si>
  <si>
    <t>Querying Data using LINQ</t>
  </si>
  <si>
    <t>Introduction to LINQ, LINQ Syntax, LINQ Extension Methods, Deferred Execution, IQueryable Interface</t>
  </si>
  <si>
    <t>Loading Related Objects</t>
  </si>
  <si>
    <t>Various strategies to load related objects - Lazy Loading, Eager Loading, Explicit Loading</t>
  </si>
  <si>
    <t>Updating Data</t>
  </si>
  <si>
    <t>Adding objects, Updating objects, Removing objects, Working with Change Tracker</t>
  </si>
  <si>
    <t>Repository Pattern</t>
  </si>
  <si>
    <t>What is Repository Pattern?, Benefits of using Repository Pattern, Implementing the Repository Pattern</t>
  </si>
  <si>
    <t>C# Additional Topics</t>
  </si>
  <si>
    <t xml:space="preserve">Default Interface Methods, Nullable Reference Types, Using Declarations, Static Local Functions
</t>
  </si>
  <si>
    <t>Multithreading</t>
  </si>
  <si>
    <t>Thread usage, Threadpool, Multithreading, Thread.Wait, Thread.Sleep, Monitor in thread safety</t>
  </si>
  <si>
    <t>Other application types</t>
  </si>
  <si>
    <t>Windows forms - stateful and stateless, Windows service</t>
  </si>
  <si>
    <t>Code Analysis</t>
  </si>
  <si>
    <t>Use Visual studio code analysis</t>
  </si>
  <si>
    <t>Minimum recommended ruleset, categories in the ruleset, most frquently seen Csharp code analysis rulesets, how to view the the code analysis resultset in error list in Visual studio, different actions for the ruleset</t>
  </si>
  <si>
    <t>Logging</t>
  </si>
  <si>
    <t>Use of Log4net to log information, exception</t>
  </si>
  <si>
    <t>Benefits of .Net Core</t>
  </si>
  <si>
    <t>Problems in ASP.Net, Advantages of .Net core - Separation of concerns, reusability of business logic thru Controller, ease of unit testing, Console application creation in .Net core</t>
  </si>
  <si>
    <t>.Net Core components and its importance</t>
  </si>
  <si>
    <t>dependency injection, registering services, middleware, ConfigureServices method, Configure method, appSettings.json, launchsettings.json</t>
  </si>
  <si>
    <t>MVC components in Web page rendering</t>
  </si>
  <si>
    <t>folder structure of the MVC application, webpage rendering thru route, controller, action method, action results, razor engine rendering</t>
  </si>
  <si>
    <t>Data binding concepts in .Net core</t>
  </si>
  <si>
    <t>2 way binding, Tag helpers, Use Ajax to render partial view</t>
  </si>
  <si>
    <t>Exception filter</t>
  </si>
  <si>
    <t>Custom filter creation for exception handling</t>
  </si>
  <si>
    <t>Simple usage of Entity Framework</t>
  </si>
  <si>
    <t>Scaffolding, parameter binding to Create methods</t>
  </si>
  <si>
    <t>Knowledge on using log4net for logging</t>
  </si>
  <si>
    <t>Usage of middleware setting for log4Net</t>
  </si>
  <si>
    <t>ASP.Net Core WebAPI</t>
  </si>
  <si>
    <t>REST Concepts</t>
  </si>
  <si>
    <t>REST features, Comparison with Web Service, HttpRequest and Response, ActionVerbs, HttpStatusCodes</t>
  </si>
  <si>
    <t>Postman for testing, Swagger, Routing</t>
  </si>
  <si>
    <t>Attributes</t>
  </si>
  <si>
    <t>AllowAnonymous, FromBody, ActionFilter, Custom exception filter</t>
  </si>
  <si>
    <t>Operations &amp; Security</t>
  </si>
  <si>
    <t>Update, Delete operation, CORS, Security using Bearer &amp; JWT, Concept of creating independent, loosely coupled services -Microservices</t>
  </si>
  <si>
    <t>Reference WebApi in ASP.Net core web application</t>
  </si>
  <si>
    <t>Introduction to EF core, reason why EF core is introduced while EF available, use EF core in WebApi core to fetch data, SP usage to fetch data, multiple tables using LINQ</t>
  </si>
  <si>
    <t>Introduction to Microservices</t>
  </si>
  <si>
    <t>Domain driven design, difference between Monolith &amp; Microservices, Microservice key pattern - CQRS, SAGA, Event driven architecture, knowledge on 12 factor app</t>
  </si>
  <si>
    <t>Application Debugging-Back-end</t>
  </si>
  <si>
    <t>Backend Application Debugging using Visual Studio Debugger</t>
  </si>
  <si>
    <t>How to debug a Web API using Visual Studio debugger and Postman tool</t>
  </si>
  <si>
    <t>Sub Topic</t>
  </si>
  <si>
    <t>Containerization Basics</t>
  </si>
  <si>
    <t>Introduction</t>
  </si>
  <si>
    <t>What is Docker?, What is a Virtual Machine?, Docker vs. Virtual Machine, Docker Editions - Community, Enterprise</t>
  </si>
  <si>
    <t>Docker Commands</t>
  </si>
  <si>
    <t>Basic Docker Commands - Run, ps, stop, rm, images, rmi, pull, Append a command, Exec</t>
  </si>
  <si>
    <t>Docker Run</t>
  </si>
  <si>
    <t>How to Use the docker run Command, Run a Container Under a Specific Name, Run a Container in the Background (Detached Mode), Run a Container Interactively, Run a Container and Publish Container Ports, Run a Docker Container and Remove it Once the Process is Complete</t>
  </si>
  <si>
    <t>Docker Images</t>
  </si>
  <si>
    <t>What is a Docker Image?, Image Layers, Container Layer, Parent Image, Base Image, Docker Manifest, Container Registries, Container Repositories, How to Create a Docker Image - Interactive Method, Dockerfile Method, The Docker Build Context</t>
  </si>
  <si>
    <t>Docker Compose</t>
  </si>
  <si>
    <t>What is Docker Compose?, Benefits of Docker Compose, Basic Commands in Docker Compose, Install Docker Compose, Create the Compose file,The YAML Configuration file</t>
  </si>
  <si>
    <t>Docker Registry</t>
  </si>
  <si>
    <t>What it is?, Why use it, Alternatives, Basic commands</t>
  </si>
  <si>
    <t>Docker Engine</t>
  </si>
  <si>
    <t>What is it?, Docker Engine-Docker CLI, REST API, Docker Deamon</t>
  </si>
  <si>
    <t>Docker Storage</t>
  </si>
  <si>
    <t>Storage Drivers, Data Volumes, Changing the Storage Driver for a Container, Creating a Volume, Listing all the Volumes</t>
  </si>
  <si>
    <t>Docker Networking</t>
  </si>
  <si>
    <t>Default Networks, Listing All Docker Networks, Inspecting a Docker network, Creating Your Own New Network</t>
  </si>
  <si>
    <t>Container Orchastration</t>
  </si>
  <si>
    <t>What is container orchestration?, Why do we need container orchestration?, What are the benefits of container orchestration?, What is Kubernetes container orchestration?, Container orchestration versus Docker</t>
  </si>
  <si>
    <t>Distributed Version Control</t>
  </si>
  <si>
    <t>GIT Basics, GIT Features, GIT Operations</t>
  </si>
  <si>
    <t>Setting up a Git Client, Working with GIT - Head/Master/Feature Branches, Pull Request, Check in/Check-out/Merge, Best Practices</t>
  </si>
  <si>
    <t>Modern Web UI Framework</t>
  </si>
  <si>
    <t>Angular</t>
  </si>
  <si>
    <t>SPA basics</t>
  </si>
  <si>
    <t>Works inside a browser, no page reload, example multi page application (MPA) sites, example SPA sites, technologies to develop SPA (HTML, CSS, JavaScript, jQuery, ajax, AngularJS, Angular, ReactJS, Ember.js)</t>
  </si>
  <si>
    <t>Traditional page life cycle in Servlet/ASP.NET/ASP.Net MVC, initial request, single time loading of HTML resources, AJAX, JSON,Limitations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t>
  </si>
  <si>
    <t>Angular introduction</t>
  </si>
  <si>
    <t>Angular JS is version 1, called as Angular from version 2, how Angular JS works, key differences between Angular JS and Angular, Angular JS uses JavaScript, Angular uses TypeScript, Angular is command line based, Angular has a compilation step</t>
  </si>
  <si>
    <t>ECMAScript 6</t>
  </si>
  <si>
    <t>European Computer Manufacturers Association (ECMA) standards organization, ECMAScript, scripting language specification, let, const, arrow functions, classes, TypeScript ES6 is related to TypeScript and Angular</t>
  </si>
  <si>
    <t>Typescript</t>
  </si>
  <si>
    <t>static typing, superset of JavaScript, typescript code compiles to JavaScript, browser compatible, open source, primary language of angular,Install typescript npm package, write typescript program, compile and run,</t>
  </si>
  <si>
    <t>Data Types (boolean, number, string, array, tuple, enum, any, void) interfaces, class and modules</t>
  </si>
  <si>
    <t>Defining functions with parameters' data type and return data type defined, using for .. of to iterate through arrays</t>
  </si>
  <si>
    <t>Angular and components</t>
  </si>
  <si>
    <t>Create new angular application in command line (ng new), execute the application (ng serve), understanding app component and app component html, importance of app module, Interpolation, ng directives(ngIf, ngFor), pipes - builtin for date, Upper and lower case, currency, ng generate Component, component.ts, component.html, @component decorator, selector, templateUrl, style, two way binding using [(ngModel)], click event and event handling, difference between normal and square brackets, Routing: router-outlet, routerLink, routerLinkActive</t>
  </si>
  <si>
    <t>Basics of Karma testing</t>
  </si>
  <si>
    <t>ng test, TestBed, fixture, component, debugElement, nativeElement, detectChanges(), it(), expect(), toEqual(), toBe()</t>
  </si>
  <si>
    <t>Forms</t>
  </si>
  <si>
    <t>Template-driven Forms, 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Reactive forms,ReactiveFormsModule, FormControl, [formControl], formControlName, set form control values, FormGroup, Validators (required, minlength, maxlength), read value from FormGroup, definition of FormGroup in &lt;form&gt;, nested form groups, FormBuilder, Dynamic Forms, FormArray, formArrayName, FormBuilder.array(), FormBuilder.control(), push new form control</t>
  </si>
  <si>
    <t>Component interaction</t>
  </si>
  <si>
    <t>app selector with passing parameters, @Input decorator, filter() method, defining router link with parameters in app-routing.module.ts, defining router link in HTML template with parameter, ActivatedRoute, paramMap, router.navigate() method</t>
  </si>
  <si>
    <t>Guard</t>
  </si>
  <si>
    <t>generate guard, define protected routes in app-routing.module.ts with mapping to guard, define authentication service to retain the status of authentication, implement redirection in guard based on authentication status</t>
  </si>
  <si>
    <t>Services</t>
  </si>
  <si>
    <t>generate service, dependency injection, HttpClientModule, HttpClient, HttpHeaders, Observable, get(), post(), put(), delete(), subscribe, error handling</t>
  </si>
  <si>
    <t>React</t>
  </si>
  <si>
    <t>Introduction to SPA</t>
  </si>
  <si>
    <t>What is Single Page Application (SPA).</t>
  </si>
  <si>
    <t>Introduction to React</t>
  </si>
  <si>
    <t>What is React, How does it work, React features, create-react-app, React virtual DOM</t>
  </si>
  <si>
    <t>React Components and Props</t>
  </si>
  <si>
    <t>Functional components, Class components, Component constructor, Components in files, Pass data, Default props, State and props</t>
  </si>
  <si>
    <t>React ES6 and JSX</t>
  </si>
  <si>
    <t>What is ES6, Classes, Class inheritance, Arrow functions, this, var, let, const, What is JSX, Nested elements in JSX, JSX attributes, JSX styling</t>
  </si>
  <si>
    <t>React Events</t>
  </si>
  <si>
    <t>React event object, Event handlers, Passing arguments to event handlers</t>
  </si>
  <si>
    <t>Conditional Rendering</t>
  </si>
  <si>
    <t>Element variables, Inline if with logical &amp;&amp; operator, Inline if-else with conditional operator, How to prevent component from rendering</t>
  </si>
  <si>
    <t>React List and Keys</t>
  </si>
  <si>
    <t>Displaying a list on UI, map(), Keys, Extracting components with keys</t>
  </si>
  <si>
    <t>React Forms</t>
  </si>
  <si>
    <t>Controlled inputs, UnControlled inputs, Validation, Displaying error messages, textarea tag, select tag</t>
  </si>
  <si>
    <t>Calling API with React</t>
  </si>
  <si>
    <t xml:space="preserve">How React Clients interact with a database, general discussion on the different ways of interacting with an API from React App(Fetch Api, Axios, Jquery and XmlHttpRequest).  </t>
  </si>
  <si>
    <t>Implementation of API interaction from React App using Fetch Api and Axios</t>
  </si>
  <si>
    <t>Front-End Application Debugging</t>
  </si>
  <si>
    <t>How to debug an Angular/React application using Chrome's DevTools and Visual Studio Code's Debugger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</si>
</sst>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scheme val="minor"/>
    </font>
    <font>
      <sz val="11"/>
      <color rgb="FF000000"/>
      <name val="Calibri"/>
      <family val="2"/>
      <scheme val="minor"/>
    </font>
    <font>
      <b/>
      <sz val="11"/>
      <color rgb="FF000000"/>
      <name val="Arial"/>
      <family val="2"/>
    </font>
    <font>
      <sz val="11"/>
      <color rgb="FF000000"/>
      <name val="Arial"/>
      <family val="2"/>
    </font>
    <font>
      <b/>
      <sz val="11"/>
      <color rgb="FFFFFFFF"/>
      <name val="Arial"/>
      <family val="2"/>
    </font>
    <font>
      <sz val="11"/>
      <color theme="1"/>
      <name val="Arial"/>
      <family val="2"/>
    </font>
    <font>
      <b/>
      <sz val="10"/>
      <color rgb="FFFFFFFF"/>
      <name val="Arial"/>
      <family val="2"/>
    </font>
    <font>
      <sz val="10"/>
      <color rgb="FF000000"/>
      <name val="Arial"/>
      <family val="2"/>
    </font>
    <font>
      <b/>
      <sz val="11"/>
      <color theme="0"/>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b/>
      <sz val="10"/>
      <color rgb="FFFFFFFF"/>
      <name val="Calibri"/>
      <family val="2"/>
      <scheme val="minor"/>
    </font>
    <font>
      <b/>
      <sz val="10"/>
      <name val="Calibri"/>
      <family val="2"/>
      <scheme val="minor"/>
    </font>
    <font>
      <sz val="10"/>
      <name val="Calibri"/>
      <family val="2"/>
      <scheme val="minor"/>
    </font>
    <font>
      <sz val="10"/>
      <color rgb="FFFFFFFF"/>
      <name val="Calibri"/>
      <family val="2"/>
      <scheme val="minor"/>
    </font>
    <font>
      <b/>
      <sz val="10"/>
      <color theme="0"/>
      <name val="Calibri"/>
      <family val="2"/>
      <scheme val="minor"/>
    </font>
    <font>
      <b/>
      <sz val="18"/>
      <color theme="2"/>
      <name val="Calibri"/>
      <family val="2"/>
      <scheme val="minor"/>
    </font>
    <font>
      <sz val="11"/>
      <color theme="4" tint="-0.499984740745262"/>
      <name val="Calibri"/>
      <family val="2"/>
      <scheme val="minor"/>
    </font>
    <font>
      <b/>
      <sz val="11"/>
      <color theme="0"/>
      <name val="Calibri"/>
      <scheme val="minor"/>
    </font>
    <font>
      <sz val="11"/>
      <color rgb="FF000000"/>
      <name val="Calibri"/>
      <scheme val="minor"/>
    </font>
    <font>
      <sz val="11"/>
      <name val="Calibri"/>
      <scheme val="minor"/>
    </font>
  </fonts>
  <fills count="29">
    <fill>
      <patternFill patternType="none"/>
    </fill>
    <fill>
      <patternFill patternType="gray125"/>
    </fill>
    <fill>
      <patternFill patternType="solid">
        <fgColor rgb="FF203764"/>
        <bgColor rgb="FF000000"/>
      </patternFill>
    </fill>
    <fill>
      <patternFill patternType="solid">
        <fgColor rgb="FFBDD7EE"/>
        <bgColor rgb="FF000000"/>
      </patternFill>
    </fill>
    <fill>
      <patternFill patternType="solid">
        <fgColor rgb="FFEDEDED"/>
        <bgColor rgb="FF000000"/>
      </patternFill>
    </fill>
    <fill>
      <patternFill patternType="solid">
        <fgColor rgb="FF002060"/>
        <bgColor rgb="FF000000"/>
      </patternFill>
    </fill>
    <fill>
      <patternFill patternType="solid">
        <fgColor rgb="FF00B0F0"/>
        <bgColor rgb="FF000000"/>
      </patternFill>
    </fill>
    <fill>
      <patternFill patternType="solid">
        <fgColor rgb="FFFFC000"/>
        <bgColor rgb="FF000000"/>
      </patternFill>
    </fill>
    <fill>
      <patternFill patternType="solid">
        <fgColor rgb="FF548235"/>
        <bgColor rgb="FF000000"/>
      </patternFill>
    </fill>
    <fill>
      <patternFill patternType="solid">
        <fgColor rgb="FFA9D08E"/>
        <bgColor rgb="FF000000"/>
      </patternFill>
    </fill>
    <fill>
      <patternFill patternType="solid">
        <fgColor rgb="FFF8CBAD"/>
        <bgColor rgb="FF000000"/>
      </patternFill>
    </fill>
    <fill>
      <patternFill patternType="solid">
        <fgColor rgb="FF8EA9DB"/>
        <bgColor rgb="FF000000"/>
      </patternFill>
    </fill>
    <fill>
      <patternFill patternType="solid">
        <fgColor rgb="FFC9C9C9"/>
        <bgColor rgb="FF000000"/>
      </patternFill>
    </fill>
    <fill>
      <patternFill patternType="solid">
        <fgColor rgb="FF7B7B7B"/>
        <bgColor rgb="FF000000"/>
      </patternFill>
    </fill>
    <fill>
      <patternFill patternType="solid">
        <fgColor rgb="FF305496"/>
        <bgColor rgb="FF000000"/>
      </patternFill>
    </fill>
    <fill>
      <patternFill patternType="solid">
        <fgColor theme="0"/>
        <bgColor indexed="64"/>
      </patternFill>
    </fill>
    <fill>
      <patternFill patternType="solid">
        <fgColor theme="4" tint="0.79998168889431442"/>
        <bgColor rgb="FF000000"/>
      </patternFill>
    </fill>
    <fill>
      <patternFill patternType="solid">
        <fgColor theme="7" tint="0.79998168889431442"/>
        <bgColor rgb="FF000000"/>
      </patternFill>
    </fill>
    <fill>
      <patternFill patternType="solid">
        <fgColor theme="7" tint="-0.249977111117893"/>
        <bgColor rgb="FF000000"/>
      </patternFill>
    </fill>
    <fill>
      <patternFill patternType="solid">
        <fgColor theme="4" tint="0.59999389629810485"/>
        <bgColor indexed="64"/>
      </patternFill>
    </fill>
    <fill>
      <patternFill patternType="solid">
        <fgColor theme="5" tint="0.59999389629810485"/>
        <bgColor rgb="FF000000"/>
      </patternFill>
    </fill>
    <fill>
      <patternFill patternType="solid">
        <fgColor theme="9" tint="0.39997558519241921"/>
        <bgColor rgb="FF000000"/>
      </patternFill>
    </fill>
    <fill>
      <patternFill patternType="solid">
        <fgColor theme="9" tint="0.39997558519241921"/>
        <bgColor indexed="64"/>
      </patternFill>
    </fill>
    <fill>
      <patternFill patternType="solid">
        <fgColor theme="4" tint="0.59999389629810485"/>
        <bgColor rgb="FF000000"/>
      </patternFill>
    </fill>
    <fill>
      <patternFill patternType="solid">
        <fgColor theme="7"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rgb="FF000048"/>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style="thin">
        <color indexed="64"/>
      </left>
      <right/>
      <top/>
      <bottom style="thin">
        <color rgb="FF000000"/>
      </bottom>
      <diagonal/>
    </border>
    <border>
      <left style="thin">
        <color indexed="64"/>
      </left>
      <right/>
      <top style="thin">
        <color rgb="FF000000"/>
      </top>
      <bottom/>
      <diagonal/>
    </border>
    <border>
      <left/>
      <right style="thin">
        <color rgb="FF000000"/>
      </right>
      <top/>
      <bottom style="thin">
        <color rgb="FF000000"/>
      </bottom>
      <diagonal/>
    </border>
    <border>
      <left/>
      <right style="thin">
        <color rgb="FF000000"/>
      </right>
      <top/>
      <bottom style="thin">
        <color indexed="64"/>
      </bottom>
      <diagonal/>
    </border>
    <border>
      <left/>
      <right style="thin">
        <color rgb="FF000000"/>
      </right>
      <top style="thin">
        <color indexed="64"/>
      </top>
      <bottom/>
      <diagonal/>
    </border>
    <border>
      <left/>
      <right/>
      <top/>
      <bottom style="thin">
        <color indexed="64"/>
      </bottom>
      <diagonal/>
    </border>
  </borders>
  <cellStyleXfs count="1">
    <xf numFmtId="0" fontId="0" fillId="0" borderId="0"/>
  </cellStyleXfs>
  <cellXfs count="181">
    <xf numFmtId="0" fontId="0" fillId="0" borderId="0" xfId="0"/>
    <xf numFmtId="0" fontId="0" fillId="0" borderId="0" xfId="0"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5" fillId="5" borderId="1" xfId="0" applyFont="1" applyFill="1" applyBorder="1" applyAlignment="1">
      <alignment vertical="top" wrapText="1"/>
    </xf>
    <xf numFmtId="0" fontId="5" fillId="6" borderId="3" xfId="0" applyFont="1" applyFill="1" applyBorder="1" applyAlignment="1">
      <alignment horizontal="left" vertical="top" wrapText="1"/>
    </xf>
    <xf numFmtId="0" fontId="0" fillId="0" borderId="0" xfId="0" applyAlignment="1">
      <alignment horizontal="left" vertical="top"/>
    </xf>
    <xf numFmtId="0" fontId="2" fillId="15" borderId="0" xfId="0" applyFont="1" applyFill="1" applyAlignment="1">
      <alignment horizontal="left" wrapText="1"/>
    </xf>
    <xf numFmtId="0" fontId="0" fillId="15" borderId="0" xfId="0" applyFill="1" applyAlignment="1">
      <alignment horizontal="left"/>
    </xf>
    <xf numFmtId="0" fontId="2" fillId="16" borderId="14" xfId="0" applyFont="1" applyFill="1" applyBorder="1" applyAlignment="1">
      <alignment horizontal="left" vertical="center" wrapText="1"/>
    </xf>
    <xf numFmtId="0" fontId="2" fillId="16" borderId="15" xfId="0" applyFont="1" applyFill="1" applyBorder="1" applyAlignment="1">
      <alignment horizontal="left" vertical="center" wrapText="1"/>
    </xf>
    <xf numFmtId="0" fontId="8" fillId="3" borderId="3" xfId="0" applyFont="1" applyFill="1" applyBorder="1" applyAlignment="1">
      <alignment horizontal="left" vertical="top" wrapText="1"/>
    </xf>
    <xf numFmtId="0" fontId="8" fillId="3" borderId="1" xfId="0" applyFont="1" applyFill="1" applyBorder="1" applyAlignment="1">
      <alignment vertical="top" wrapText="1"/>
    </xf>
    <xf numFmtId="0" fontId="8" fillId="3" borderId="6" xfId="0" applyFont="1" applyFill="1" applyBorder="1" applyAlignment="1">
      <alignment vertical="top" wrapText="1"/>
    </xf>
    <xf numFmtId="0" fontId="7" fillId="2" borderId="1" xfId="0" applyFont="1" applyFill="1" applyBorder="1" applyAlignment="1">
      <alignment vertical="top" wrapText="1"/>
    </xf>
    <xf numFmtId="0" fontId="7" fillId="2" borderId="2" xfId="0" applyFont="1" applyFill="1" applyBorder="1" applyAlignment="1">
      <alignment vertical="top" wrapText="1"/>
    </xf>
    <xf numFmtId="0" fontId="8" fillId="3" borderId="1" xfId="0" applyFont="1" applyFill="1" applyBorder="1" applyAlignment="1">
      <alignment horizontal="left" vertical="top" wrapText="1"/>
    </xf>
    <xf numFmtId="0" fontId="8" fillId="4" borderId="1" xfId="0" applyFont="1" applyFill="1" applyBorder="1" applyAlignment="1">
      <alignment vertical="top"/>
    </xf>
    <xf numFmtId="0" fontId="8" fillId="4" borderId="1" xfId="0" applyFont="1" applyFill="1" applyBorder="1" applyAlignment="1">
      <alignment vertical="top" wrapText="1"/>
    </xf>
    <xf numFmtId="0" fontId="5" fillId="6" borderId="1" xfId="0" applyFont="1" applyFill="1" applyBorder="1" applyAlignment="1">
      <alignment horizontal="left" vertical="top" wrapText="1"/>
    </xf>
    <xf numFmtId="0" fontId="10" fillId="19" borderId="1" xfId="0" applyFont="1" applyFill="1" applyBorder="1" applyAlignment="1">
      <alignment horizontal="left" vertical="center" wrapText="1"/>
    </xf>
    <xf numFmtId="0" fontId="10" fillId="7" borderId="1" xfId="0" applyFont="1" applyFill="1" applyBorder="1" applyAlignment="1">
      <alignment horizontal="left" vertical="top" wrapText="1"/>
    </xf>
    <xf numFmtId="0" fontId="15" fillId="7" borderId="1" xfId="0" applyFont="1" applyFill="1" applyBorder="1" applyAlignment="1">
      <alignment horizontal="left" vertical="top" wrapText="1"/>
    </xf>
    <xf numFmtId="0" fontId="16" fillId="7" borderId="3" xfId="0" applyFont="1" applyFill="1" applyBorder="1" applyAlignment="1">
      <alignment horizontal="left" vertical="top" wrapText="1"/>
    </xf>
    <xf numFmtId="0" fontId="13" fillId="8" borderId="2" xfId="0" applyFont="1" applyFill="1" applyBorder="1" applyAlignment="1">
      <alignment horizontal="left" vertical="top" wrapText="1"/>
    </xf>
    <xf numFmtId="0" fontId="12" fillId="10" borderId="3" xfId="0" applyFont="1" applyFill="1" applyBorder="1" applyAlignment="1">
      <alignment horizontal="left" vertical="top" wrapText="1"/>
    </xf>
    <xf numFmtId="0" fontId="12" fillId="10" borderId="1" xfId="0" applyFont="1" applyFill="1" applyBorder="1" applyAlignment="1">
      <alignment horizontal="left" vertical="top" wrapText="1"/>
    </xf>
    <xf numFmtId="0" fontId="10" fillId="7" borderId="3" xfId="0" applyFont="1" applyFill="1" applyBorder="1" applyAlignment="1">
      <alignment horizontal="left" vertical="top" wrapText="1"/>
    </xf>
    <xf numFmtId="0" fontId="12" fillId="11" borderId="1" xfId="0" applyFont="1" applyFill="1" applyBorder="1" applyAlignment="1">
      <alignment horizontal="left" vertical="top" wrapText="1"/>
    </xf>
    <xf numFmtId="0" fontId="10" fillId="18" borderId="1" xfId="0" applyFont="1" applyFill="1" applyBorder="1" applyAlignment="1">
      <alignment horizontal="left" vertical="top" wrapText="1"/>
    </xf>
    <xf numFmtId="0" fontId="12" fillId="9" borderId="2" xfId="0" applyFont="1" applyFill="1" applyBorder="1" applyAlignment="1">
      <alignment horizontal="left" vertical="top" wrapText="1"/>
    </xf>
    <xf numFmtId="0" fontId="10" fillId="18" borderId="3" xfId="0" applyFont="1" applyFill="1" applyBorder="1" applyAlignment="1">
      <alignment horizontal="left" vertical="top" wrapText="1"/>
    </xf>
    <xf numFmtId="0" fontId="12" fillId="17" borderId="3" xfId="0" applyFont="1" applyFill="1" applyBorder="1" applyAlignment="1">
      <alignment horizontal="left" vertical="top" wrapText="1"/>
    </xf>
    <xf numFmtId="0" fontId="12" fillId="17" borderId="1" xfId="0" applyFont="1" applyFill="1" applyBorder="1" applyAlignment="1">
      <alignment horizontal="left" vertical="top" wrapText="1"/>
    </xf>
    <xf numFmtId="0" fontId="12" fillId="17" borderId="2" xfId="0" applyFont="1" applyFill="1" applyBorder="1" applyAlignment="1">
      <alignment horizontal="left" vertical="top" wrapText="1"/>
    </xf>
    <xf numFmtId="0" fontId="12" fillId="17" borderId="6" xfId="0" applyFont="1" applyFill="1" applyBorder="1" applyAlignment="1">
      <alignment horizontal="left" vertical="top" wrapText="1"/>
    </xf>
    <xf numFmtId="0" fontId="12" fillId="9"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13" fillId="8" borderId="6" xfId="0" applyFont="1" applyFill="1" applyBorder="1" applyAlignment="1">
      <alignment horizontal="left" vertical="top" wrapText="1"/>
    </xf>
    <xf numFmtId="0" fontId="13" fillId="13" borderId="4" xfId="0" applyFont="1" applyFill="1" applyBorder="1" applyAlignment="1">
      <alignment horizontal="left" vertical="top" wrapText="1"/>
    </xf>
    <xf numFmtId="0" fontId="13" fillId="13" borderId="5" xfId="0" applyFont="1" applyFill="1" applyBorder="1" applyAlignment="1">
      <alignment horizontal="left" vertical="top" wrapText="1"/>
    </xf>
    <xf numFmtId="0" fontId="13" fillId="13" borderId="7" xfId="0" applyFont="1" applyFill="1" applyBorder="1" applyAlignment="1">
      <alignment horizontal="left" vertical="top" wrapText="1"/>
    </xf>
    <xf numFmtId="0" fontId="13" fillId="14" borderId="1" xfId="0" applyFont="1" applyFill="1" applyBorder="1" applyAlignment="1">
      <alignment horizontal="left" vertical="top" wrapText="1"/>
    </xf>
    <xf numFmtId="0" fontId="12" fillId="21" borderId="1" xfId="0" applyFont="1" applyFill="1" applyBorder="1" applyAlignment="1">
      <alignment horizontal="left" vertical="top" wrapText="1"/>
    </xf>
    <xf numFmtId="0" fontId="10" fillId="22" borderId="1" xfId="0" applyFont="1" applyFill="1" applyBorder="1" applyAlignment="1">
      <alignment horizontal="left" vertical="center" wrapText="1"/>
    </xf>
    <xf numFmtId="0" fontId="12" fillId="21" borderId="3" xfId="0" applyFont="1" applyFill="1" applyBorder="1" applyAlignment="1">
      <alignment horizontal="left" vertical="top" wrapText="1"/>
    </xf>
    <xf numFmtId="0" fontId="12" fillId="23" borderId="1" xfId="0" applyFont="1" applyFill="1" applyBorder="1" applyAlignment="1">
      <alignment horizontal="left" vertical="top" wrapText="1"/>
    </xf>
    <xf numFmtId="0" fontId="12" fillId="23" borderId="3" xfId="0" applyFont="1" applyFill="1" applyBorder="1" applyAlignment="1">
      <alignment horizontal="left" vertical="top" wrapText="1"/>
    </xf>
    <xf numFmtId="0" fontId="12" fillId="23" borderId="6" xfId="0" applyFont="1" applyFill="1" applyBorder="1" applyAlignment="1">
      <alignment horizontal="left" vertical="top" wrapText="1"/>
    </xf>
    <xf numFmtId="0" fontId="17" fillId="24" borderId="6" xfId="0" applyFont="1" applyFill="1" applyBorder="1" applyAlignment="1">
      <alignment horizontal="left" vertical="center" wrapText="1"/>
    </xf>
    <xf numFmtId="0" fontId="9" fillId="24" borderId="1" xfId="0" applyFont="1" applyFill="1" applyBorder="1" applyAlignment="1">
      <alignment horizontal="left" vertical="center" wrapText="1"/>
    </xf>
    <xf numFmtId="0" fontId="9" fillId="24" borderId="3" xfId="0" applyFont="1" applyFill="1" applyBorder="1" applyAlignment="1">
      <alignment horizontal="left" vertical="center" wrapText="1"/>
    </xf>
    <xf numFmtId="0" fontId="15" fillId="25" borderId="1" xfId="0" applyFont="1" applyFill="1" applyBorder="1" applyAlignment="1">
      <alignment horizontal="left" vertical="center" wrapText="1"/>
    </xf>
    <xf numFmtId="0" fontId="4" fillId="0" borderId="3" xfId="0" applyFont="1" applyBorder="1" applyAlignment="1">
      <alignment vertical="top" wrapText="1"/>
    </xf>
    <xf numFmtId="0" fontId="19" fillId="27" borderId="13" xfId="0" applyFont="1" applyFill="1" applyBorder="1" applyAlignment="1">
      <alignment horizontal="left" vertical="center"/>
    </xf>
    <xf numFmtId="0" fontId="19" fillId="27" borderId="8" xfId="0" applyFont="1" applyFill="1" applyBorder="1" applyAlignment="1">
      <alignment horizontal="left" vertical="center"/>
    </xf>
    <xf numFmtId="0" fontId="4" fillId="0" borderId="1" xfId="0" applyFont="1" applyBorder="1" applyAlignment="1">
      <alignment vertical="top" wrapText="1"/>
    </xf>
    <xf numFmtId="0" fontId="13" fillId="8" borderId="1" xfId="0" applyFont="1" applyFill="1" applyBorder="1" applyAlignment="1">
      <alignment horizontal="left" vertical="top" wrapText="1"/>
    </xf>
    <xf numFmtId="0" fontId="12" fillId="9" borderId="6" xfId="0" applyFont="1" applyFill="1" applyBorder="1" applyAlignment="1">
      <alignment horizontal="left" vertical="top" wrapText="1"/>
    </xf>
    <xf numFmtId="0" fontId="12" fillId="17" borderId="8" xfId="0" applyFont="1" applyFill="1" applyBorder="1" applyAlignment="1">
      <alignment horizontal="left" vertical="top" wrapText="1"/>
    </xf>
    <xf numFmtId="0" fontId="12" fillId="17" borderId="28" xfId="0" applyFont="1" applyFill="1" applyBorder="1" applyAlignment="1">
      <alignment horizontal="left" vertical="top" wrapText="1"/>
    </xf>
    <xf numFmtId="0" fontId="12" fillId="17" borderId="5" xfId="0" applyFont="1" applyFill="1" applyBorder="1" applyAlignment="1">
      <alignment horizontal="left" vertical="top" wrapText="1"/>
    </xf>
    <xf numFmtId="0" fontId="12" fillId="17" borderId="15" xfId="0" applyFont="1" applyFill="1" applyBorder="1" applyAlignment="1">
      <alignment horizontal="left" vertical="top" wrapText="1"/>
    </xf>
    <xf numFmtId="0" fontId="21" fillId="0" borderId="20" xfId="0" applyFont="1" applyBorder="1" applyAlignment="1">
      <alignment horizontal="left" vertical="top" wrapText="1"/>
    </xf>
    <xf numFmtId="0" fontId="21" fillId="0" borderId="1" xfId="0" applyFont="1" applyBorder="1" applyAlignment="1">
      <alignment horizontal="left" vertical="top" wrapText="1"/>
    </xf>
    <xf numFmtId="0" fontId="21" fillId="0" borderId="3" xfId="0" applyFont="1" applyBorder="1" applyAlignment="1">
      <alignment horizontal="left" vertical="top" wrapText="1"/>
    </xf>
    <xf numFmtId="0" fontId="21" fillId="0" borderId="7" xfId="0" applyFont="1" applyBorder="1" applyAlignment="1">
      <alignment horizontal="left" vertical="top" wrapText="1"/>
    </xf>
    <xf numFmtId="0" fontId="21" fillId="0" borderId="2" xfId="0" applyFont="1" applyBorder="1" applyAlignment="1">
      <alignment horizontal="left" vertical="top" wrapText="1"/>
    </xf>
    <xf numFmtId="0" fontId="21" fillId="0" borderId="10" xfId="0" applyFont="1" applyBorder="1" applyAlignment="1">
      <alignment horizontal="left" vertical="top" wrapText="1"/>
    </xf>
    <xf numFmtId="0" fontId="21" fillId="0" borderId="21" xfId="0" applyFont="1" applyBorder="1" applyAlignment="1">
      <alignment horizontal="left" vertical="top" wrapText="1"/>
    </xf>
    <xf numFmtId="0" fontId="21" fillId="0" borderId="15" xfId="0" applyFont="1" applyBorder="1" applyAlignment="1">
      <alignment horizontal="left" vertical="top" wrapText="1"/>
    </xf>
    <xf numFmtId="0" fontId="21" fillId="0" borderId="10" xfId="0" applyFont="1" applyBorder="1" applyAlignment="1">
      <alignment horizontal="left" wrapText="1"/>
    </xf>
    <xf numFmtId="0" fontId="21" fillId="0" borderId="6" xfId="0" applyFont="1" applyBorder="1" applyAlignment="1">
      <alignment horizontal="left" vertical="top" wrapText="1"/>
    </xf>
    <xf numFmtId="0" fontId="20" fillId="28" borderId="3" xfId="0" applyFont="1" applyFill="1" applyBorder="1" applyAlignment="1">
      <alignment horizontal="left" vertical="top" wrapText="1"/>
    </xf>
    <xf numFmtId="0" fontId="20" fillId="28" borderId="1" xfId="0" applyFont="1" applyFill="1" applyBorder="1" applyAlignment="1">
      <alignment horizontal="left" vertical="top" wrapText="1"/>
    </xf>
    <xf numFmtId="0" fontId="21" fillId="0" borderId="25" xfId="0" applyFont="1" applyBorder="1" applyAlignment="1">
      <alignment horizontal="left" vertical="top" wrapText="1"/>
    </xf>
    <xf numFmtId="0" fontId="21" fillId="0" borderId="14" xfId="0" applyFont="1" applyBorder="1" applyAlignment="1">
      <alignment horizontal="left" vertical="top" wrapText="1"/>
    </xf>
    <xf numFmtId="0" fontId="21" fillId="0" borderId="18" xfId="0" applyFont="1" applyBorder="1" applyAlignment="1">
      <alignment horizontal="left" vertical="top" wrapText="1"/>
    </xf>
    <xf numFmtId="0" fontId="21" fillId="0" borderId="9" xfId="0" applyFont="1" applyBorder="1" applyAlignment="1">
      <alignment horizontal="left" vertical="top" wrapText="1"/>
    </xf>
    <xf numFmtId="0" fontId="21" fillId="0" borderId="11" xfId="0" applyFont="1" applyBorder="1" applyAlignment="1">
      <alignment horizontal="left" vertical="top" wrapText="1"/>
    </xf>
    <xf numFmtId="0" fontId="21" fillId="0" borderId="4" xfId="0" applyFont="1" applyBorder="1" applyAlignment="1">
      <alignment horizontal="left" vertical="top" wrapText="1"/>
    </xf>
    <xf numFmtId="0" fontId="22" fillId="0" borderId="4" xfId="0" applyFont="1" applyBorder="1" applyAlignment="1">
      <alignment horizontal="left" vertical="top" wrapText="1"/>
    </xf>
    <xf numFmtId="0" fontId="21" fillId="0" borderId="4" xfId="0" applyFont="1" applyBorder="1" applyAlignment="1">
      <alignment horizontal="left" vertical="top"/>
    </xf>
    <xf numFmtId="0" fontId="22" fillId="0" borderId="9" xfId="0" applyFont="1" applyBorder="1" applyAlignment="1">
      <alignment horizontal="left" wrapText="1"/>
    </xf>
    <xf numFmtId="0" fontId="21" fillId="0" borderId="9" xfId="0" applyFont="1" applyBorder="1" applyAlignment="1">
      <alignment horizontal="left" wrapText="1"/>
    </xf>
    <xf numFmtId="0" fontId="21" fillId="0" borderId="1" xfId="0" applyFont="1" applyBorder="1" applyAlignment="1">
      <alignment vertical="top"/>
    </xf>
    <xf numFmtId="0" fontId="21" fillId="0" borderId="7" xfId="0" applyFont="1" applyBorder="1" applyAlignment="1">
      <alignment vertical="top" wrapText="1"/>
    </xf>
    <xf numFmtId="0" fontId="21" fillId="0" borderId="1" xfId="0" applyFont="1" applyBorder="1" applyAlignment="1">
      <alignment vertical="top" wrapText="1"/>
    </xf>
    <xf numFmtId="0" fontId="21" fillId="0" borderId="3" xfId="0" applyFont="1" applyBorder="1" applyAlignment="1">
      <alignment vertical="top" wrapText="1"/>
    </xf>
    <xf numFmtId="0" fontId="21" fillId="0" borderId="1" xfId="0" applyFont="1" applyBorder="1" applyAlignment="1">
      <alignment horizontal="left" vertical="top"/>
    </xf>
    <xf numFmtId="0" fontId="20" fillId="28" borderId="1" xfId="0" applyFont="1" applyFill="1" applyBorder="1" applyAlignment="1">
      <alignment horizontal="left" vertical="top"/>
    </xf>
    <xf numFmtId="0" fontId="20" fillId="28" borderId="3" xfId="0" applyFont="1" applyFill="1" applyBorder="1" applyAlignment="1">
      <alignment horizontal="left" vertical="top"/>
    </xf>
    <xf numFmtId="0" fontId="22" fillId="0" borderId="1" xfId="0" applyFont="1" applyBorder="1" applyAlignment="1">
      <alignment horizontal="left" vertical="top" wrapText="1"/>
    </xf>
    <xf numFmtId="0" fontId="20" fillId="28" borderId="1"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6" xfId="0" applyFont="1" applyBorder="1" applyAlignment="1">
      <alignment horizontal="left" vertical="top"/>
    </xf>
    <xf numFmtId="0" fontId="1" fillId="0" borderId="1" xfId="0" applyFont="1" applyBorder="1" applyAlignment="1">
      <alignment horizontal="center" vertical="top"/>
    </xf>
    <xf numFmtId="0" fontId="18" fillId="26" borderId="12" xfId="0" applyFont="1" applyFill="1" applyBorder="1" applyAlignment="1">
      <alignment horizontal="center" vertical="center"/>
    </xf>
    <xf numFmtId="0" fontId="18" fillId="26" borderId="10" xfId="0" applyFont="1" applyFill="1" applyBorder="1" applyAlignment="1">
      <alignment horizontal="center" vertical="center"/>
    </xf>
    <xf numFmtId="0" fontId="8" fillId="3" borderId="3"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4" borderId="4" xfId="0" applyFont="1" applyFill="1" applyBorder="1" applyAlignment="1">
      <alignment horizontal="center" vertical="top"/>
    </xf>
    <xf numFmtId="0" fontId="8" fillId="4" borderId="5" xfId="0" applyFont="1" applyFill="1" applyBorder="1" applyAlignment="1">
      <alignment horizontal="center" vertical="top"/>
    </xf>
    <xf numFmtId="0" fontId="8" fillId="4" borderId="7" xfId="0" applyFont="1" applyFill="1" applyBorder="1" applyAlignment="1">
      <alignment horizontal="center" vertical="top"/>
    </xf>
    <xf numFmtId="0" fontId="12" fillId="9" borderId="3" xfId="0" applyFont="1" applyFill="1" applyBorder="1" applyAlignment="1">
      <alignment horizontal="left" vertical="top" wrapText="1"/>
    </xf>
    <xf numFmtId="0" fontId="12" fillId="9" borderId="2" xfId="0" applyFont="1" applyFill="1" applyBorder="1" applyAlignment="1">
      <alignment horizontal="left" vertical="top" wrapText="1"/>
    </xf>
    <xf numFmtId="0" fontId="12" fillId="9" borderId="6" xfId="0" applyFont="1" applyFill="1" applyBorder="1" applyAlignment="1">
      <alignment horizontal="left" vertical="top" wrapText="1"/>
    </xf>
    <xf numFmtId="0" fontId="13" fillId="8" borderId="3" xfId="0" applyFont="1" applyFill="1" applyBorder="1" applyAlignment="1">
      <alignment horizontal="left" vertical="top" wrapText="1"/>
    </xf>
    <xf numFmtId="0" fontId="13" fillId="8" borderId="2" xfId="0" applyFont="1" applyFill="1" applyBorder="1" applyAlignment="1">
      <alignment horizontal="left" vertical="top" wrapText="1"/>
    </xf>
    <xf numFmtId="0" fontId="13" fillId="8" borderId="6" xfId="0" applyFont="1" applyFill="1" applyBorder="1" applyAlignment="1">
      <alignment horizontal="left" vertical="top" wrapText="1"/>
    </xf>
    <xf numFmtId="0" fontId="12" fillId="11" borderId="3" xfId="0" applyFont="1" applyFill="1" applyBorder="1" applyAlignment="1">
      <alignment horizontal="left" vertical="top" wrapText="1"/>
    </xf>
    <xf numFmtId="0" fontId="12" fillId="11" borderId="2" xfId="0" applyFont="1" applyFill="1" applyBorder="1" applyAlignment="1">
      <alignment horizontal="left" vertical="top" wrapText="1"/>
    </xf>
    <xf numFmtId="0" fontId="12" fillId="11" borderId="6" xfId="0" applyFont="1" applyFill="1" applyBorder="1" applyAlignment="1">
      <alignment horizontal="left" vertical="top" wrapText="1"/>
    </xf>
    <xf numFmtId="0" fontId="13" fillId="8" borderId="1" xfId="0" applyFont="1" applyFill="1" applyBorder="1" applyAlignment="1">
      <alignment horizontal="left" vertical="top" wrapText="1"/>
    </xf>
    <xf numFmtId="0" fontId="10" fillId="18" borderId="3" xfId="0" applyFont="1" applyFill="1" applyBorder="1" applyAlignment="1">
      <alignment horizontal="left" vertical="top" wrapText="1"/>
    </xf>
    <xf numFmtId="0" fontId="10" fillId="18" borderId="6" xfId="0" applyFont="1" applyFill="1" applyBorder="1" applyAlignment="1">
      <alignment horizontal="left" vertical="top" wrapText="1"/>
    </xf>
    <xf numFmtId="0" fontId="12" fillId="21" borderId="3" xfId="0" applyFont="1" applyFill="1" applyBorder="1" applyAlignment="1">
      <alignment horizontal="left" vertical="top" wrapText="1"/>
    </xf>
    <xf numFmtId="0" fontId="12" fillId="21" borderId="6" xfId="0" applyFont="1" applyFill="1" applyBorder="1" applyAlignment="1">
      <alignment horizontal="left" vertical="top" wrapText="1"/>
    </xf>
    <xf numFmtId="0" fontId="12" fillId="10" borderId="3" xfId="0" applyFont="1" applyFill="1" applyBorder="1" applyAlignment="1">
      <alignment horizontal="left" vertical="top" wrapText="1"/>
    </xf>
    <xf numFmtId="0" fontId="12" fillId="10" borderId="6" xfId="0" applyFont="1" applyFill="1" applyBorder="1" applyAlignment="1">
      <alignment horizontal="left" vertical="top" wrapText="1"/>
    </xf>
    <xf numFmtId="0" fontId="12" fillId="10" borderId="2" xfId="0" applyFont="1" applyFill="1" applyBorder="1" applyAlignment="1">
      <alignment horizontal="left" vertical="top" wrapText="1"/>
    </xf>
    <xf numFmtId="0" fontId="12" fillId="17" borderId="3" xfId="0" applyFont="1" applyFill="1" applyBorder="1" applyAlignment="1">
      <alignment horizontal="left" vertical="top" wrapText="1"/>
    </xf>
    <xf numFmtId="0" fontId="12" fillId="17" borderId="2" xfId="0" applyFont="1" applyFill="1" applyBorder="1" applyAlignment="1">
      <alignment horizontal="left" vertical="top" wrapText="1"/>
    </xf>
    <xf numFmtId="0" fontId="12" fillId="17" borderId="6" xfId="0" applyFont="1" applyFill="1" applyBorder="1" applyAlignment="1">
      <alignment horizontal="left" vertical="top" wrapText="1"/>
    </xf>
    <xf numFmtId="0" fontId="11" fillId="21" borderId="3" xfId="0" applyFont="1" applyFill="1" applyBorder="1" applyAlignment="1">
      <alignment horizontal="left" vertical="center" wrapText="1"/>
    </xf>
    <xf numFmtId="0" fontId="11" fillId="21" borderId="2" xfId="0" applyFont="1" applyFill="1" applyBorder="1" applyAlignment="1">
      <alignment horizontal="left" vertical="center" wrapText="1"/>
    </xf>
    <xf numFmtId="0" fontId="11" fillId="21" borderId="6" xfId="0" applyFont="1" applyFill="1" applyBorder="1" applyAlignment="1">
      <alignment horizontal="left" vertical="center" wrapText="1"/>
    </xf>
    <xf numFmtId="0" fontId="14" fillId="20" borderId="3" xfId="0" applyFont="1" applyFill="1" applyBorder="1" applyAlignment="1">
      <alignment horizontal="left" vertical="center" wrapText="1"/>
    </xf>
    <xf numFmtId="0" fontId="14" fillId="20" borderId="2" xfId="0" applyFont="1" applyFill="1" applyBorder="1" applyAlignment="1">
      <alignment horizontal="left" vertical="center" wrapText="1"/>
    </xf>
    <xf numFmtId="0" fontId="14" fillId="20" borderId="6" xfId="0" applyFont="1" applyFill="1" applyBorder="1" applyAlignment="1">
      <alignment horizontal="left" vertical="center" wrapText="1"/>
    </xf>
    <xf numFmtId="0" fontId="11" fillId="11" borderId="1" xfId="0" applyFont="1" applyFill="1" applyBorder="1" applyAlignment="1">
      <alignment horizontal="left" vertical="center" wrapText="1"/>
    </xf>
    <xf numFmtId="0" fontId="12" fillId="12" borderId="5" xfId="0" applyFont="1" applyFill="1" applyBorder="1" applyAlignment="1">
      <alignment horizontal="center" vertical="top" wrapText="1"/>
    </xf>
    <xf numFmtId="0" fontId="12" fillId="12" borderId="7" xfId="0" applyFont="1" applyFill="1" applyBorder="1" applyAlignment="1">
      <alignment horizontal="center" vertical="top" wrapText="1"/>
    </xf>
    <xf numFmtId="0" fontId="3" fillId="7" borderId="1" xfId="0" applyFont="1" applyFill="1" applyBorder="1" applyAlignment="1">
      <alignment horizontal="center" vertical="center" wrapText="1"/>
    </xf>
    <xf numFmtId="0" fontId="12" fillId="23" borderId="3" xfId="0" applyFont="1" applyFill="1" applyBorder="1" applyAlignment="1">
      <alignment horizontal="left" vertical="top" wrapText="1"/>
    </xf>
    <xf numFmtId="0" fontId="12" fillId="23" borderId="2" xfId="0" applyFont="1" applyFill="1" applyBorder="1" applyAlignment="1">
      <alignment horizontal="left" vertical="top" wrapText="1"/>
    </xf>
    <xf numFmtId="0" fontId="12" fillId="23" borderId="1" xfId="0" applyFont="1" applyFill="1" applyBorder="1" applyAlignment="1">
      <alignment horizontal="left" vertical="top" wrapText="1"/>
    </xf>
    <xf numFmtId="0" fontId="11" fillId="23" borderId="3" xfId="0" applyFont="1" applyFill="1" applyBorder="1" applyAlignment="1">
      <alignment horizontal="left" vertical="center" wrapText="1"/>
    </xf>
    <xf numFmtId="0" fontId="11" fillId="23" borderId="2" xfId="0" applyFont="1" applyFill="1" applyBorder="1" applyAlignment="1">
      <alignment horizontal="left" vertical="center" wrapText="1"/>
    </xf>
    <xf numFmtId="0" fontId="11" fillId="23" borderId="6" xfId="0" applyFont="1" applyFill="1" applyBorder="1" applyAlignment="1">
      <alignment horizontal="left" vertical="center" wrapText="1"/>
    </xf>
    <xf numFmtId="0" fontId="12" fillId="9" borderId="1" xfId="0" applyFont="1" applyFill="1" applyBorder="1" applyAlignment="1">
      <alignment horizontal="left" vertical="top" wrapText="1"/>
    </xf>
    <xf numFmtId="0" fontId="12" fillId="23" borderId="6" xfId="0" applyFont="1" applyFill="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17" xfId="0" applyFont="1" applyBorder="1" applyAlignment="1">
      <alignment horizontal="left" vertical="top" wrapText="1"/>
    </xf>
    <xf numFmtId="0" fontId="21" fillId="0" borderId="2" xfId="0" applyFont="1" applyBorder="1" applyAlignment="1">
      <alignment horizontal="left" vertical="top" wrapText="1"/>
    </xf>
    <xf numFmtId="0" fontId="21" fillId="0" borderId="6" xfId="0" applyFont="1" applyBorder="1" applyAlignment="1">
      <alignment horizontal="left" vertical="top" wrapText="1"/>
    </xf>
    <xf numFmtId="0" fontId="21" fillId="0" borderId="24" xfId="0" applyFont="1" applyBorder="1" applyAlignment="1">
      <alignment horizontal="left" vertical="top" wrapText="1"/>
    </xf>
    <xf numFmtId="0" fontId="21" fillId="0" borderId="1" xfId="0" applyFont="1" applyBorder="1" applyAlignment="1">
      <alignment horizontal="left" vertical="top" wrapText="1"/>
    </xf>
    <xf numFmtId="0" fontId="21" fillId="0" borderId="3" xfId="0" applyFont="1" applyBorder="1" applyAlignment="1">
      <alignment horizontal="left" vertical="top" wrapText="1"/>
    </xf>
    <xf numFmtId="0" fontId="21" fillId="0" borderId="16" xfId="0" applyFont="1" applyBorder="1" applyAlignment="1">
      <alignment horizontal="left" vertical="top" wrapText="1"/>
    </xf>
    <xf numFmtId="0" fontId="21" fillId="0" borderId="19" xfId="0" applyFont="1" applyBorder="1" applyAlignment="1">
      <alignment horizontal="left" vertical="top" wrapText="1"/>
    </xf>
    <xf numFmtId="0" fontId="21" fillId="0" borderId="0" xfId="0" applyFont="1" applyAlignment="1">
      <alignment horizontal="left" vertical="top" wrapText="1"/>
    </xf>
    <xf numFmtId="0" fontId="21" fillId="0" borderId="22" xfId="0" applyFont="1" applyBorder="1" applyAlignment="1">
      <alignment horizontal="left" vertical="top" wrapText="1"/>
    </xf>
    <xf numFmtId="0" fontId="21" fillId="0" borderId="23" xfId="0" applyFont="1" applyBorder="1" applyAlignment="1">
      <alignment horizontal="left" vertical="top" wrapText="1"/>
    </xf>
    <xf numFmtId="0" fontId="21" fillId="0" borderId="3" xfId="0" applyFont="1" applyBorder="1" applyAlignment="1">
      <alignment horizontal="left" vertical="top"/>
    </xf>
    <xf numFmtId="0" fontId="21" fillId="0" borderId="2"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wrapText="1"/>
    </xf>
    <xf numFmtId="0" fontId="21" fillId="0" borderId="26" xfId="0" applyFont="1" applyBorder="1" applyAlignment="1">
      <alignment horizontal="left" vertical="top" wrapText="1"/>
    </xf>
    <xf numFmtId="0" fontId="21" fillId="0" borderId="27"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10"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22" fillId="0" borderId="3" xfId="0" applyFont="1" applyBorder="1" applyAlignment="1">
      <alignment horizontal="left" vertical="top" wrapText="1"/>
    </xf>
    <xf numFmtId="0" fontId="22" fillId="0" borderId="2" xfId="0" applyFont="1" applyBorder="1" applyAlignment="1">
      <alignment horizontal="left" vertical="top" wrapText="1"/>
    </xf>
    <xf numFmtId="0" fontId="22" fillId="0" borderId="6" xfId="0" applyFont="1" applyBorder="1" applyAlignment="1">
      <alignment horizontal="left" vertical="top" wrapText="1"/>
    </xf>
    <xf numFmtId="0" fontId="1" fillId="0" borderId="6" xfId="0" applyFont="1" applyBorder="1" applyAlignment="1">
      <alignment horizontal="left" vertical="top" wrapText="1"/>
    </xf>
    <xf numFmtId="0" fontId="1" fillId="0" borderId="3" xfId="0" applyFont="1" applyBorder="1" applyAlignment="1">
      <alignment horizontal="left" vertical="top"/>
    </xf>
    <xf numFmtId="0" fontId="1" fillId="0" borderId="2" xfId="0" applyFont="1" applyBorder="1" applyAlignment="1">
      <alignment horizontal="left" vertical="top"/>
    </xf>
    <xf numFmtId="0" fontId="1" fillId="0" borderId="6" xfId="0" applyFont="1" applyBorder="1" applyAlignment="1">
      <alignment horizontal="left" vertical="top"/>
    </xf>
    <xf numFmtId="0" fontId="1" fillId="0" borderId="10" xfId="0" applyFont="1" applyBorder="1" applyAlignment="1">
      <alignment horizontal="left" vertical="top" wrapText="1"/>
    </xf>
    <xf numFmtId="0" fontId="1" fillId="0" borderId="14" xfId="0" applyFont="1" applyBorder="1"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election activeCell="A12" sqref="A12"/>
    </sheetView>
  </sheetViews>
  <sheetFormatPr defaultColWidth="9.1796875" defaultRowHeight="14.5"/>
  <cols>
    <col min="1" max="1" width="43.1796875" style="8" customWidth="1"/>
    <col min="2" max="2" width="67.81640625" style="8" customWidth="1"/>
    <col min="3" max="16384" width="9.1796875" style="8"/>
  </cols>
  <sheetData>
    <row r="1" spans="1:4" ht="23.5">
      <c r="A1" s="100" t="s">
        <v>0</v>
      </c>
      <c r="B1" s="101"/>
      <c r="C1" s="7"/>
      <c r="D1" s="7"/>
    </row>
    <row r="2" spans="1:4">
      <c r="A2" s="54" t="s">
        <v>1</v>
      </c>
      <c r="B2" s="9" t="s">
        <v>2</v>
      </c>
      <c r="C2" s="7"/>
      <c r="D2" s="7"/>
    </row>
    <row r="3" spans="1:4">
      <c r="A3" s="54"/>
      <c r="B3" s="9"/>
      <c r="C3" s="7"/>
      <c r="D3" s="7"/>
    </row>
    <row r="4" spans="1:4">
      <c r="A4" s="54" t="s">
        <v>3</v>
      </c>
      <c r="B4" s="9" t="s">
        <v>4</v>
      </c>
      <c r="C4" s="7"/>
      <c r="D4" s="7"/>
    </row>
    <row r="5" spans="1:4">
      <c r="A5" s="54"/>
      <c r="B5" s="9"/>
      <c r="C5" s="7"/>
      <c r="D5" s="7"/>
    </row>
    <row r="6" spans="1:4" ht="29">
      <c r="A6" s="54" t="s">
        <v>5</v>
      </c>
      <c r="B6" s="9" t="s">
        <v>6</v>
      </c>
      <c r="C6" s="7"/>
      <c r="D6" s="7"/>
    </row>
    <row r="7" spans="1:4">
      <c r="A7" s="54"/>
      <c r="B7" s="9"/>
      <c r="C7" s="7"/>
      <c r="D7" s="7"/>
    </row>
    <row r="8" spans="1:4">
      <c r="A8" s="54" t="s">
        <v>7</v>
      </c>
      <c r="B8" s="9" t="s">
        <v>8</v>
      </c>
      <c r="C8" s="7"/>
      <c r="D8" s="7"/>
    </row>
    <row r="9" spans="1:4">
      <c r="A9" s="54"/>
      <c r="B9" s="9"/>
      <c r="C9" s="7"/>
      <c r="D9" s="7"/>
    </row>
    <row r="10" spans="1:4">
      <c r="A10" s="54" t="s">
        <v>9</v>
      </c>
      <c r="B10" s="9" t="s">
        <v>10</v>
      </c>
      <c r="C10" s="7"/>
      <c r="D10" s="7"/>
    </row>
    <row r="11" spans="1:4">
      <c r="A11" s="54"/>
      <c r="B11" s="9"/>
      <c r="C11" s="7"/>
      <c r="D11" s="7"/>
    </row>
    <row r="12" spans="1:4" ht="38.25" customHeight="1">
      <c r="A12" s="55" t="s">
        <v>11</v>
      </c>
      <c r="B12" s="10" t="s">
        <v>12</v>
      </c>
      <c r="C12" s="7"/>
      <c r="D12" s="7"/>
    </row>
    <row r="13" spans="1:4">
      <c r="A13" s="7"/>
      <c r="B13" s="7"/>
      <c r="C13" s="7"/>
      <c r="D13" s="7"/>
    </row>
    <row r="14" spans="1:4">
      <c r="A14" s="7"/>
      <c r="B14" s="7"/>
      <c r="C14" s="7"/>
      <c r="D14" s="7"/>
    </row>
    <row r="15" spans="1:4">
      <c r="A15" s="7"/>
      <c r="B15" s="7"/>
      <c r="C15" s="7"/>
      <c r="D15" s="7"/>
    </row>
    <row r="16" spans="1:4">
      <c r="A16" s="7"/>
      <c r="B16" s="7"/>
      <c r="C16" s="7"/>
      <c r="D16" s="7"/>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workbookViewId="0"/>
  </sheetViews>
  <sheetFormatPr defaultColWidth="9.1796875" defaultRowHeight="14.5"/>
  <cols>
    <col min="1" max="1" width="26.81640625" style="1" customWidth="1"/>
    <col min="2" max="2" width="21.1796875" style="1" customWidth="1"/>
    <col min="3" max="3" width="23.1796875" style="1" customWidth="1"/>
    <col min="4" max="4" width="27" style="1" customWidth="1"/>
    <col min="5" max="5" width="26.1796875" style="1" bestFit="1" customWidth="1"/>
    <col min="6" max="6" width="24.26953125" style="1" customWidth="1"/>
    <col min="7" max="7" width="21.81640625" style="1" customWidth="1"/>
    <col min="8" max="16384" width="9.1796875" style="1"/>
  </cols>
  <sheetData>
    <row r="1" spans="1:7" ht="26">
      <c r="A1" s="14" t="s">
        <v>13</v>
      </c>
      <c r="B1" s="14" t="s">
        <v>14</v>
      </c>
      <c r="C1" s="14" t="s">
        <v>15</v>
      </c>
      <c r="D1" s="14" t="s">
        <v>16</v>
      </c>
      <c r="E1" s="14" t="s">
        <v>17</v>
      </c>
      <c r="F1" s="15" t="s">
        <v>18</v>
      </c>
      <c r="G1" s="15" t="s">
        <v>19</v>
      </c>
    </row>
    <row r="2" spans="1:7">
      <c r="A2" s="102" t="s">
        <v>20</v>
      </c>
      <c r="B2" s="16" t="s">
        <v>20</v>
      </c>
      <c r="C2" s="16" t="s">
        <v>21</v>
      </c>
      <c r="D2" s="17" t="s">
        <v>22</v>
      </c>
      <c r="E2" s="17"/>
      <c r="F2" s="17"/>
      <c r="G2" s="17"/>
    </row>
    <row r="3" spans="1:7">
      <c r="A3" s="104"/>
      <c r="B3" s="102" t="s">
        <v>23</v>
      </c>
      <c r="C3" s="16" t="s">
        <v>21</v>
      </c>
      <c r="D3" s="17" t="s">
        <v>24</v>
      </c>
      <c r="E3" s="17"/>
      <c r="F3" s="17"/>
      <c r="G3" s="17"/>
    </row>
    <row r="4" spans="1:7">
      <c r="A4" s="103"/>
      <c r="B4" s="103"/>
      <c r="C4" s="16" t="s">
        <v>21</v>
      </c>
      <c r="D4" s="17" t="s">
        <v>25</v>
      </c>
      <c r="E4" s="17"/>
      <c r="F4" s="17"/>
      <c r="G4" s="17"/>
    </row>
    <row r="5" spans="1:7" ht="23.25" customHeight="1">
      <c r="A5" s="102" t="s">
        <v>26</v>
      </c>
      <c r="B5" s="102" t="s">
        <v>27</v>
      </c>
      <c r="C5" s="102" t="s">
        <v>21</v>
      </c>
      <c r="D5" s="17" t="s">
        <v>28</v>
      </c>
      <c r="E5" s="17"/>
      <c r="F5" s="17"/>
      <c r="G5" s="17"/>
    </row>
    <row r="6" spans="1:7">
      <c r="A6" s="104"/>
      <c r="B6" s="103"/>
      <c r="C6" s="103"/>
      <c r="D6" s="17" t="s">
        <v>29</v>
      </c>
      <c r="E6" s="17"/>
      <c r="F6" s="17"/>
      <c r="G6" s="17"/>
    </row>
    <row r="7" spans="1:7">
      <c r="A7" s="104"/>
      <c r="B7" s="16" t="s">
        <v>30</v>
      </c>
      <c r="C7" s="16" t="s">
        <v>21</v>
      </c>
      <c r="D7" s="17" t="s">
        <v>31</v>
      </c>
      <c r="E7" s="17"/>
      <c r="F7" s="17"/>
      <c r="G7" s="17"/>
    </row>
    <row r="8" spans="1:7">
      <c r="A8" s="103"/>
      <c r="B8" s="11" t="s">
        <v>32</v>
      </c>
      <c r="C8" s="11" t="s">
        <v>21</v>
      </c>
      <c r="D8" s="17"/>
      <c r="E8" s="17"/>
      <c r="F8" s="17"/>
      <c r="G8" s="17" t="s">
        <v>33</v>
      </c>
    </row>
    <row r="9" spans="1:7">
      <c r="A9" s="102" t="s">
        <v>34</v>
      </c>
      <c r="B9" s="11" t="s">
        <v>35</v>
      </c>
      <c r="C9" s="11" t="s">
        <v>21</v>
      </c>
      <c r="D9" s="17"/>
      <c r="E9" s="17"/>
      <c r="F9" s="17" t="s">
        <v>36</v>
      </c>
      <c r="G9" s="17"/>
    </row>
    <row r="10" spans="1:7">
      <c r="A10" s="104"/>
      <c r="B10" s="16" t="s">
        <v>37</v>
      </c>
      <c r="C10" s="16" t="s">
        <v>21</v>
      </c>
      <c r="D10" s="17" t="s">
        <v>38</v>
      </c>
      <c r="E10" s="17" t="s">
        <v>39</v>
      </c>
      <c r="F10" s="17"/>
      <c r="G10" s="17"/>
    </row>
    <row r="11" spans="1:7">
      <c r="A11" s="103"/>
      <c r="B11" s="16" t="s">
        <v>40</v>
      </c>
      <c r="C11" s="16" t="s">
        <v>21</v>
      </c>
      <c r="D11" s="17"/>
      <c r="E11" s="17"/>
      <c r="F11" s="17" t="s">
        <v>41</v>
      </c>
      <c r="G11" s="17"/>
    </row>
    <row r="12" spans="1:7">
      <c r="A12" s="102" t="s">
        <v>42</v>
      </c>
      <c r="B12" s="11" t="s">
        <v>43</v>
      </c>
      <c r="C12" s="11" t="s">
        <v>21</v>
      </c>
      <c r="D12" s="17" t="s">
        <v>44</v>
      </c>
      <c r="E12" s="17"/>
      <c r="F12" s="17"/>
      <c r="G12" s="17"/>
    </row>
    <row r="13" spans="1:7">
      <c r="A13" s="103"/>
      <c r="B13" s="16" t="s">
        <v>45</v>
      </c>
      <c r="C13" s="16" t="s">
        <v>21</v>
      </c>
      <c r="D13" s="17"/>
      <c r="E13" s="17" t="s">
        <v>46</v>
      </c>
      <c r="F13" s="17"/>
      <c r="G13" s="17"/>
    </row>
    <row r="14" spans="1:7">
      <c r="A14" s="102" t="s">
        <v>47</v>
      </c>
      <c r="B14" s="102" t="s">
        <v>48</v>
      </c>
      <c r="C14" s="102" t="s">
        <v>21</v>
      </c>
      <c r="D14" s="17" t="s">
        <v>49</v>
      </c>
      <c r="E14" s="17"/>
      <c r="F14" s="17"/>
      <c r="G14" s="17" t="s">
        <v>50</v>
      </c>
    </row>
    <row r="15" spans="1:7" ht="25">
      <c r="A15" s="104"/>
      <c r="B15" s="103"/>
      <c r="C15" s="103"/>
      <c r="D15" s="17"/>
      <c r="E15" s="17"/>
      <c r="F15" s="18" t="s">
        <v>51</v>
      </c>
      <c r="G15" s="17"/>
    </row>
    <row r="16" spans="1:7">
      <c r="A16" s="104"/>
      <c r="B16" s="16" t="s">
        <v>52</v>
      </c>
      <c r="C16" s="16" t="s">
        <v>21</v>
      </c>
      <c r="D16" s="105" t="s">
        <v>53</v>
      </c>
      <c r="E16" s="106"/>
      <c r="F16" s="106"/>
      <c r="G16" s="107"/>
    </row>
    <row r="17" spans="1:7">
      <c r="A17" s="104"/>
      <c r="B17" s="11" t="s">
        <v>54</v>
      </c>
      <c r="C17" s="11" t="s">
        <v>21</v>
      </c>
      <c r="D17" s="17"/>
      <c r="E17" s="17" t="s">
        <v>55</v>
      </c>
      <c r="F17" s="17"/>
      <c r="G17" s="17"/>
    </row>
    <row r="18" spans="1:7">
      <c r="A18" s="103"/>
      <c r="B18" s="16" t="s">
        <v>56</v>
      </c>
      <c r="C18" s="16" t="s">
        <v>21</v>
      </c>
      <c r="D18" s="17"/>
      <c r="E18" s="17" t="s">
        <v>57</v>
      </c>
      <c r="F18" s="17"/>
      <c r="G18" s="17"/>
    </row>
    <row r="19" spans="1:7" ht="25">
      <c r="A19" s="102" t="s">
        <v>58</v>
      </c>
      <c r="B19" s="12" t="s">
        <v>59</v>
      </c>
      <c r="C19" s="102" t="s">
        <v>21</v>
      </c>
      <c r="D19" s="17"/>
      <c r="E19" s="17" t="s">
        <v>60</v>
      </c>
      <c r="F19" s="17"/>
      <c r="G19" s="17"/>
    </row>
    <row r="20" spans="1:7" ht="25">
      <c r="A20" s="103"/>
      <c r="B20" s="13" t="s">
        <v>61</v>
      </c>
      <c r="C20" s="103"/>
      <c r="D20" s="17"/>
      <c r="E20" s="17" t="s">
        <v>62</v>
      </c>
      <c r="F20" s="17"/>
      <c r="G20" s="17"/>
    </row>
    <row r="21" spans="1:7">
      <c r="A21" s="102" t="s">
        <v>63</v>
      </c>
      <c r="B21" s="12" t="s">
        <v>64</v>
      </c>
      <c r="C21" s="16" t="s">
        <v>21</v>
      </c>
      <c r="D21" s="17"/>
      <c r="E21" s="17"/>
      <c r="F21" s="17"/>
      <c r="G21" s="17" t="s">
        <v>65</v>
      </c>
    </row>
    <row r="22" spans="1:7">
      <c r="A22" s="103"/>
      <c r="B22" s="12" t="s">
        <v>66</v>
      </c>
      <c r="C22" s="16" t="s">
        <v>21</v>
      </c>
      <c r="D22" s="17"/>
      <c r="E22" s="17"/>
      <c r="F22" s="17"/>
      <c r="G22" s="17" t="s">
        <v>67</v>
      </c>
    </row>
  </sheetData>
  <mergeCells count="14">
    <mergeCell ref="D16:G16"/>
    <mergeCell ref="A19:A20"/>
    <mergeCell ref="C19:C20"/>
    <mergeCell ref="A2:A4"/>
    <mergeCell ref="B3:B4"/>
    <mergeCell ref="A5:A8"/>
    <mergeCell ref="B5:B6"/>
    <mergeCell ref="C5:C6"/>
    <mergeCell ref="A9:A11"/>
    <mergeCell ref="A21:A22"/>
    <mergeCell ref="A12:A13"/>
    <mergeCell ref="A14:A18"/>
    <mergeCell ref="B14:B15"/>
    <mergeCell ref="C14:C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G2" sqref="G2"/>
    </sheetView>
  </sheetViews>
  <sheetFormatPr defaultRowHeight="14.5"/>
  <cols>
    <col min="1" max="1" width="25.26953125" customWidth="1"/>
    <col min="2" max="2" width="23.81640625" customWidth="1"/>
    <col min="3" max="3" width="53" customWidth="1"/>
  </cols>
  <sheetData>
    <row r="1" spans="1:3">
      <c r="A1" s="4" t="s">
        <v>68</v>
      </c>
      <c r="B1" s="4" t="s">
        <v>69</v>
      </c>
      <c r="C1" s="4" t="s">
        <v>70</v>
      </c>
    </row>
    <row r="2" spans="1:3" ht="406">
      <c r="A2" s="53" t="s">
        <v>71</v>
      </c>
      <c r="B2" s="53" t="s">
        <v>72</v>
      </c>
      <c r="C2" s="53" t="s">
        <v>73</v>
      </c>
    </row>
    <row r="3" spans="1:3" ht="140">
      <c r="A3" s="53" t="s">
        <v>74</v>
      </c>
      <c r="B3" s="53" t="s">
        <v>72</v>
      </c>
      <c r="C3" s="53" t="s">
        <v>75</v>
      </c>
    </row>
    <row r="4" spans="1:3" ht="294">
      <c r="A4" s="53" t="s">
        <v>76</v>
      </c>
      <c r="B4" s="53" t="s">
        <v>72</v>
      </c>
      <c r="C4" s="53" t="s">
        <v>77</v>
      </c>
    </row>
    <row r="5" spans="1:3" ht="294">
      <c r="A5" s="56" t="s">
        <v>78</v>
      </c>
      <c r="B5" s="56" t="s">
        <v>72</v>
      </c>
      <c r="C5" s="56" t="s">
        <v>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tabSelected="1" topLeftCell="A13" workbookViewId="0">
      <selection activeCell="C20" sqref="C20:C21"/>
    </sheetView>
  </sheetViews>
  <sheetFormatPr defaultColWidth="9.1796875" defaultRowHeight="14"/>
  <cols>
    <col min="1" max="1" width="17.54296875" style="2" customWidth="1"/>
    <col min="2" max="2" width="28" style="2" customWidth="1"/>
    <col min="3" max="3" width="30.81640625" style="2" customWidth="1"/>
    <col min="4" max="4" width="19.26953125" style="2" customWidth="1"/>
    <col min="5" max="5" width="13.453125" style="2" customWidth="1"/>
    <col min="6" max="6" width="14.1796875" style="2" customWidth="1"/>
    <col min="7" max="7" width="9.1796875" style="2"/>
    <col min="8" max="8" width="12.7265625" style="2" customWidth="1"/>
    <col min="9" max="9" width="13.7265625" style="2" customWidth="1"/>
    <col min="10" max="16384" width="9.1796875" style="2"/>
  </cols>
  <sheetData>
    <row r="1" spans="1:9" ht="56">
      <c r="A1" s="5" t="s">
        <v>80</v>
      </c>
      <c r="B1" s="5" t="s">
        <v>81</v>
      </c>
      <c r="C1" s="5" t="s">
        <v>82</v>
      </c>
      <c r="D1" s="5" t="s">
        <v>83</v>
      </c>
      <c r="E1" s="5" t="s">
        <v>84</v>
      </c>
      <c r="F1" s="5" t="s">
        <v>85</v>
      </c>
      <c r="G1" s="5" t="s">
        <v>86</v>
      </c>
      <c r="H1" s="5" t="s">
        <v>87</v>
      </c>
      <c r="I1" s="19" t="s">
        <v>88</v>
      </c>
    </row>
    <row r="2" spans="1:9">
      <c r="A2" s="135" t="s">
        <v>89</v>
      </c>
      <c r="B2" s="135"/>
      <c r="C2" s="136"/>
      <c r="D2" s="37" t="s">
        <v>90</v>
      </c>
      <c r="E2" s="37">
        <v>8</v>
      </c>
      <c r="F2" s="37" t="s">
        <v>91</v>
      </c>
      <c r="G2" s="37"/>
      <c r="H2" s="38">
        <v>8</v>
      </c>
      <c r="I2" s="36">
        <f>H2/40</f>
        <v>0.2</v>
      </c>
    </row>
    <row r="3" spans="1:9" ht="20.25" customHeight="1">
      <c r="A3" s="137" t="s">
        <v>92</v>
      </c>
      <c r="B3" s="137"/>
      <c r="C3" s="137"/>
      <c r="D3" s="137"/>
      <c r="E3" s="137"/>
      <c r="F3" s="137"/>
      <c r="G3" s="137"/>
      <c r="H3" s="137"/>
      <c r="I3" s="137"/>
    </row>
    <row r="4" spans="1:9" ht="28.5" customHeight="1">
      <c r="A4" s="141" t="s">
        <v>93</v>
      </c>
      <c r="B4" s="138" t="s">
        <v>94</v>
      </c>
      <c r="C4" s="138" t="s">
        <v>95</v>
      </c>
      <c r="D4" s="20" t="s">
        <v>96</v>
      </c>
      <c r="E4" s="46">
        <v>11.5</v>
      </c>
      <c r="F4" s="20" t="s">
        <v>97</v>
      </c>
      <c r="G4" s="46"/>
      <c r="H4" s="117">
        <f>SUM(E4:E17)</f>
        <v>163.5</v>
      </c>
      <c r="I4" s="144">
        <f>H4/40</f>
        <v>4.0875000000000004</v>
      </c>
    </row>
    <row r="5" spans="1:9">
      <c r="A5" s="142"/>
      <c r="B5" s="139"/>
      <c r="C5" s="139"/>
      <c r="D5" s="20" t="s">
        <v>98</v>
      </c>
      <c r="E5" s="46">
        <v>8</v>
      </c>
      <c r="F5" s="20" t="s">
        <v>97</v>
      </c>
      <c r="G5" s="46"/>
      <c r="H5" s="117"/>
      <c r="I5" s="144"/>
    </row>
    <row r="6" spans="1:9" ht="15" customHeight="1">
      <c r="A6" s="142"/>
      <c r="B6" s="139"/>
      <c r="C6" s="138" t="s">
        <v>31</v>
      </c>
      <c r="D6" s="20" t="s">
        <v>96</v>
      </c>
      <c r="E6" s="46">
        <v>8</v>
      </c>
      <c r="F6" s="20" t="s">
        <v>97</v>
      </c>
      <c r="G6" s="46"/>
      <c r="H6" s="117"/>
      <c r="I6" s="144"/>
    </row>
    <row r="7" spans="1:9">
      <c r="A7" s="142"/>
      <c r="B7" s="139"/>
      <c r="C7" s="145"/>
      <c r="D7" s="20" t="s">
        <v>98</v>
      </c>
      <c r="E7" s="46">
        <v>8</v>
      </c>
      <c r="F7" s="20" t="s">
        <v>97</v>
      </c>
      <c r="G7" s="46"/>
      <c r="H7" s="117"/>
      <c r="I7" s="144"/>
    </row>
    <row r="8" spans="1:9">
      <c r="A8" s="142"/>
      <c r="B8" s="139"/>
      <c r="C8" s="138" t="s">
        <v>25</v>
      </c>
      <c r="D8" s="20" t="s">
        <v>96</v>
      </c>
      <c r="E8" s="46">
        <v>8</v>
      </c>
      <c r="F8" s="20" t="s">
        <v>97</v>
      </c>
      <c r="G8" s="46"/>
      <c r="H8" s="117"/>
      <c r="I8" s="144"/>
    </row>
    <row r="9" spans="1:9">
      <c r="A9" s="142"/>
      <c r="B9" s="139"/>
      <c r="C9" s="139"/>
      <c r="D9" s="20" t="s">
        <v>98</v>
      </c>
      <c r="E9" s="47">
        <v>4</v>
      </c>
      <c r="F9" s="20" t="s">
        <v>97</v>
      </c>
      <c r="G9" s="47"/>
      <c r="H9" s="117"/>
      <c r="I9" s="144"/>
    </row>
    <row r="10" spans="1:9">
      <c r="A10" s="142"/>
      <c r="B10" s="140" t="s">
        <v>99</v>
      </c>
      <c r="C10" s="140" t="s">
        <v>100</v>
      </c>
      <c r="D10" s="20" t="s">
        <v>96</v>
      </c>
      <c r="E10" s="46">
        <v>8</v>
      </c>
      <c r="F10" s="20" t="s">
        <v>97</v>
      </c>
      <c r="G10" s="46"/>
      <c r="H10" s="117"/>
      <c r="I10" s="144"/>
    </row>
    <row r="11" spans="1:9">
      <c r="A11" s="142"/>
      <c r="B11" s="139"/>
      <c r="C11" s="139"/>
      <c r="D11" s="20" t="s">
        <v>98</v>
      </c>
      <c r="E11" s="48">
        <v>8</v>
      </c>
      <c r="F11" s="20" t="s">
        <v>97</v>
      </c>
      <c r="G11" s="48"/>
      <c r="H11" s="117"/>
      <c r="I11" s="144"/>
    </row>
    <row r="12" spans="1:9" ht="15" customHeight="1">
      <c r="A12" s="142"/>
      <c r="B12" s="140" t="s">
        <v>101</v>
      </c>
      <c r="C12" s="138" t="s">
        <v>22</v>
      </c>
      <c r="D12" s="20" t="s">
        <v>96</v>
      </c>
      <c r="E12" s="46">
        <v>32</v>
      </c>
      <c r="F12" s="20" t="s">
        <v>97</v>
      </c>
      <c r="G12" s="46"/>
      <c r="H12" s="117"/>
      <c r="I12" s="144"/>
    </row>
    <row r="13" spans="1:9">
      <c r="A13" s="142"/>
      <c r="B13" s="140"/>
      <c r="C13" s="139"/>
      <c r="D13" s="20" t="s">
        <v>98</v>
      </c>
      <c r="E13" s="46">
        <v>40</v>
      </c>
      <c r="F13" s="20" t="s">
        <v>97</v>
      </c>
      <c r="G13" s="46"/>
      <c r="H13" s="117"/>
      <c r="I13" s="144"/>
    </row>
    <row r="14" spans="1:9">
      <c r="A14" s="142"/>
      <c r="B14" s="140"/>
      <c r="C14" s="46" t="s">
        <v>38</v>
      </c>
      <c r="D14" s="20" t="s">
        <v>98</v>
      </c>
      <c r="E14" s="46">
        <v>6</v>
      </c>
      <c r="F14" s="20" t="s">
        <v>97</v>
      </c>
      <c r="G14" s="46"/>
      <c r="H14" s="117"/>
      <c r="I14" s="144"/>
    </row>
    <row r="15" spans="1:9">
      <c r="A15" s="142"/>
      <c r="B15" s="140"/>
      <c r="C15" s="46" t="s">
        <v>102</v>
      </c>
      <c r="D15" s="20" t="s">
        <v>98</v>
      </c>
      <c r="E15" s="46">
        <v>2</v>
      </c>
      <c r="F15" s="20" t="s">
        <v>97</v>
      </c>
      <c r="G15" s="46"/>
      <c r="H15" s="117"/>
      <c r="I15" s="144"/>
    </row>
    <row r="16" spans="1:9">
      <c r="A16" s="142"/>
      <c r="B16" s="140"/>
      <c r="C16" s="46" t="s">
        <v>103</v>
      </c>
      <c r="D16" s="20" t="s">
        <v>98</v>
      </c>
      <c r="E16" s="46">
        <v>4</v>
      </c>
      <c r="F16" s="20" t="s">
        <v>97</v>
      </c>
      <c r="G16" s="46"/>
      <c r="H16" s="117"/>
      <c r="I16" s="144"/>
    </row>
    <row r="17" spans="1:9">
      <c r="A17" s="143"/>
      <c r="B17" s="21" t="s">
        <v>104</v>
      </c>
      <c r="C17" s="21" t="s">
        <v>105</v>
      </c>
      <c r="D17" s="21" t="s">
        <v>98</v>
      </c>
      <c r="E17" s="21">
        <v>16</v>
      </c>
      <c r="F17" s="21"/>
      <c r="G17" s="52" t="s">
        <v>97</v>
      </c>
      <c r="H17" s="117"/>
      <c r="I17" s="144"/>
    </row>
    <row r="18" spans="1:9" ht="39">
      <c r="A18" s="131" t="s">
        <v>74</v>
      </c>
      <c r="B18" s="22" t="s">
        <v>106</v>
      </c>
      <c r="C18" s="22" t="s">
        <v>107</v>
      </c>
      <c r="D18" s="21" t="s">
        <v>98</v>
      </c>
      <c r="E18" s="22">
        <v>16</v>
      </c>
      <c r="F18" s="23"/>
      <c r="G18" s="23"/>
      <c r="H18" s="117">
        <f>SUM(E18:E30)</f>
        <v>130</v>
      </c>
      <c r="I18" s="108">
        <f>H18/40</f>
        <v>3.25</v>
      </c>
    </row>
    <row r="19" spans="1:9">
      <c r="A19" s="132"/>
      <c r="B19" s="122" t="s">
        <v>108</v>
      </c>
      <c r="C19" s="25" t="s">
        <v>109</v>
      </c>
      <c r="D19" s="25" t="s">
        <v>98</v>
      </c>
      <c r="E19" s="25">
        <v>0</v>
      </c>
      <c r="F19" s="25" t="s">
        <v>110</v>
      </c>
      <c r="G19" s="25"/>
      <c r="H19" s="117"/>
      <c r="I19" s="109"/>
    </row>
    <row r="20" spans="1:9" ht="28.5" customHeight="1">
      <c r="A20" s="132"/>
      <c r="B20" s="124"/>
      <c r="C20" s="122" t="s">
        <v>111</v>
      </c>
      <c r="D20" s="25" t="s">
        <v>96</v>
      </c>
      <c r="E20" s="25">
        <v>8</v>
      </c>
      <c r="F20" s="25" t="s">
        <v>97</v>
      </c>
      <c r="G20" s="25"/>
      <c r="H20" s="117"/>
      <c r="I20" s="109"/>
    </row>
    <row r="21" spans="1:9">
      <c r="A21" s="132"/>
      <c r="B21" s="123"/>
      <c r="C21" s="123"/>
      <c r="D21" s="25" t="s">
        <v>98</v>
      </c>
      <c r="E21" s="25">
        <v>8</v>
      </c>
      <c r="F21" s="25" t="s">
        <v>97</v>
      </c>
      <c r="G21" s="25"/>
      <c r="H21" s="117"/>
      <c r="I21" s="109"/>
    </row>
    <row r="22" spans="1:9" ht="15" customHeight="1">
      <c r="A22" s="132"/>
      <c r="B22" s="122" t="s">
        <v>112</v>
      </c>
      <c r="C22" s="122" t="s">
        <v>113</v>
      </c>
      <c r="D22" s="25" t="s">
        <v>96</v>
      </c>
      <c r="E22" s="26">
        <v>6</v>
      </c>
      <c r="F22" s="25" t="s">
        <v>97</v>
      </c>
      <c r="G22" s="26"/>
      <c r="H22" s="117"/>
      <c r="I22" s="109"/>
    </row>
    <row r="23" spans="1:9">
      <c r="A23" s="132"/>
      <c r="B23" s="124"/>
      <c r="C23" s="124"/>
      <c r="D23" s="25" t="s">
        <v>98</v>
      </c>
      <c r="E23" s="26">
        <v>16</v>
      </c>
      <c r="F23" s="25" t="s">
        <v>97</v>
      </c>
      <c r="G23" s="26"/>
      <c r="H23" s="117"/>
      <c r="I23" s="109"/>
    </row>
    <row r="24" spans="1:9">
      <c r="A24" s="132"/>
      <c r="B24" s="27" t="s">
        <v>114</v>
      </c>
      <c r="C24" s="21" t="s">
        <v>115</v>
      </c>
      <c r="D24" s="21" t="s">
        <v>98</v>
      </c>
      <c r="E24" s="21">
        <v>16</v>
      </c>
      <c r="F24" s="21"/>
      <c r="G24" s="21"/>
      <c r="H24" s="117"/>
      <c r="I24" s="109"/>
    </row>
    <row r="25" spans="1:9">
      <c r="A25" s="132"/>
      <c r="B25" s="122" t="s">
        <v>116</v>
      </c>
      <c r="C25" s="122" t="s">
        <v>55</v>
      </c>
      <c r="D25" s="25" t="s">
        <v>96</v>
      </c>
      <c r="E25" s="26">
        <v>5</v>
      </c>
      <c r="F25" s="25" t="s">
        <v>97</v>
      </c>
      <c r="G25" s="26"/>
      <c r="H25" s="117"/>
      <c r="I25" s="109"/>
    </row>
    <row r="26" spans="1:9" ht="14.25" customHeight="1">
      <c r="A26" s="132"/>
      <c r="B26" s="123"/>
      <c r="C26" s="123"/>
      <c r="D26" s="25" t="s">
        <v>98</v>
      </c>
      <c r="E26" s="26">
        <v>7</v>
      </c>
      <c r="F26" s="25" t="s">
        <v>97</v>
      </c>
      <c r="G26" s="26"/>
      <c r="H26" s="117"/>
      <c r="I26" s="109"/>
    </row>
    <row r="27" spans="1:9" ht="15" customHeight="1">
      <c r="A27" s="132"/>
      <c r="B27" s="122" t="s">
        <v>117</v>
      </c>
      <c r="C27" s="122" t="s">
        <v>118</v>
      </c>
      <c r="D27" s="25" t="s">
        <v>96</v>
      </c>
      <c r="E27" s="26">
        <v>8</v>
      </c>
      <c r="F27" s="25" t="s">
        <v>97</v>
      </c>
      <c r="G27" s="26"/>
      <c r="H27" s="117"/>
      <c r="I27" s="109"/>
    </row>
    <row r="28" spans="1:9" ht="14.25" customHeight="1">
      <c r="A28" s="132"/>
      <c r="B28" s="124"/>
      <c r="C28" s="124"/>
      <c r="D28" s="25" t="s">
        <v>98</v>
      </c>
      <c r="E28" s="26">
        <v>16</v>
      </c>
      <c r="F28" s="25" t="s">
        <v>97</v>
      </c>
      <c r="G28" s="26"/>
      <c r="H28" s="117"/>
      <c r="I28" s="109"/>
    </row>
    <row r="29" spans="1:9">
      <c r="A29" s="132"/>
      <c r="B29" s="21" t="s">
        <v>114</v>
      </c>
      <c r="C29" s="21" t="s">
        <v>119</v>
      </c>
      <c r="D29" s="21" t="s">
        <v>98</v>
      </c>
      <c r="E29" s="21">
        <v>16</v>
      </c>
      <c r="F29" s="21" t="s">
        <v>97</v>
      </c>
      <c r="G29" s="21"/>
      <c r="H29" s="117"/>
      <c r="I29" s="109"/>
    </row>
    <row r="30" spans="1:9">
      <c r="A30" s="133"/>
      <c r="B30" s="27" t="s">
        <v>120</v>
      </c>
      <c r="C30" s="21" t="s">
        <v>119</v>
      </c>
      <c r="D30" s="21" t="s">
        <v>98</v>
      </c>
      <c r="E30" s="21">
        <v>8</v>
      </c>
      <c r="F30" s="21" t="s">
        <v>97</v>
      </c>
      <c r="G30" s="21"/>
      <c r="H30" s="117"/>
      <c r="I30" s="110"/>
    </row>
    <row r="31" spans="1:9">
      <c r="A31" s="134" t="s">
        <v>121</v>
      </c>
      <c r="B31" s="114" t="s">
        <v>122</v>
      </c>
      <c r="C31" s="28" t="s">
        <v>123</v>
      </c>
      <c r="D31" s="28" t="s">
        <v>98</v>
      </c>
      <c r="E31" s="28">
        <v>8</v>
      </c>
      <c r="F31" s="28" t="s">
        <v>97</v>
      </c>
      <c r="G31" s="28"/>
      <c r="H31" s="111">
        <f>SUM(E31:E40)</f>
        <v>120</v>
      </c>
      <c r="I31" s="108">
        <f>H31/40</f>
        <v>3</v>
      </c>
    </row>
    <row r="32" spans="1:9" ht="26">
      <c r="A32" s="134"/>
      <c r="B32" s="115"/>
      <c r="C32" s="28" t="s">
        <v>124</v>
      </c>
      <c r="D32" s="28" t="s">
        <v>98</v>
      </c>
      <c r="E32" s="28">
        <v>16</v>
      </c>
      <c r="F32" s="28" t="s">
        <v>97</v>
      </c>
      <c r="G32" s="28"/>
      <c r="H32" s="112"/>
      <c r="I32" s="109"/>
    </row>
    <row r="33" spans="1:9">
      <c r="A33" s="134"/>
      <c r="B33" s="115"/>
      <c r="C33" s="114" t="s">
        <v>125</v>
      </c>
      <c r="D33" s="28" t="s">
        <v>96</v>
      </c>
      <c r="E33" s="28">
        <v>16</v>
      </c>
      <c r="F33" s="28" t="s">
        <v>97</v>
      </c>
      <c r="G33" s="28"/>
      <c r="H33" s="112"/>
      <c r="I33" s="109"/>
    </row>
    <row r="34" spans="1:9">
      <c r="A34" s="134"/>
      <c r="B34" s="116"/>
      <c r="C34" s="116"/>
      <c r="D34" s="28" t="s">
        <v>98</v>
      </c>
      <c r="E34" s="28">
        <v>8</v>
      </c>
      <c r="F34" s="28" t="s">
        <v>97</v>
      </c>
      <c r="G34" s="28"/>
      <c r="H34" s="112"/>
      <c r="I34" s="109"/>
    </row>
    <row r="35" spans="1:9">
      <c r="A35" s="134"/>
      <c r="B35" s="114" t="s">
        <v>126</v>
      </c>
      <c r="C35" s="114" t="s">
        <v>127</v>
      </c>
      <c r="D35" s="28" t="s">
        <v>96</v>
      </c>
      <c r="E35" s="28">
        <v>16</v>
      </c>
      <c r="F35" s="28" t="s">
        <v>97</v>
      </c>
      <c r="G35" s="28"/>
      <c r="H35" s="112"/>
      <c r="I35" s="109"/>
    </row>
    <row r="36" spans="1:9">
      <c r="A36" s="134"/>
      <c r="B36" s="115"/>
      <c r="C36" s="116"/>
      <c r="D36" s="28" t="s">
        <v>98</v>
      </c>
      <c r="E36" s="28">
        <v>12</v>
      </c>
      <c r="F36" s="28" t="s">
        <v>97</v>
      </c>
      <c r="G36" s="28"/>
      <c r="H36" s="112"/>
      <c r="I36" s="109"/>
    </row>
    <row r="37" spans="1:9">
      <c r="A37" s="134"/>
      <c r="B37" s="116"/>
      <c r="C37" s="28" t="s">
        <v>128</v>
      </c>
      <c r="D37" s="28" t="s">
        <v>129</v>
      </c>
      <c r="E37" s="28">
        <v>4</v>
      </c>
      <c r="F37" s="28" t="s">
        <v>97</v>
      </c>
      <c r="G37" s="28"/>
      <c r="H37" s="112"/>
      <c r="I37" s="109"/>
    </row>
    <row r="38" spans="1:9">
      <c r="A38" s="134"/>
      <c r="B38" s="28" t="s">
        <v>130</v>
      </c>
      <c r="C38" s="28" t="s">
        <v>131</v>
      </c>
      <c r="D38" s="28" t="s">
        <v>98</v>
      </c>
      <c r="E38" s="28">
        <v>16</v>
      </c>
      <c r="F38" s="28" t="s">
        <v>97</v>
      </c>
      <c r="G38" s="28"/>
      <c r="H38" s="112"/>
      <c r="I38" s="109"/>
    </row>
    <row r="39" spans="1:9">
      <c r="A39" s="134"/>
      <c r="B39" s="21" t="s">
        <v>114</v>
      </c>
      <c r="C39" s="21" t="s">
        <v>132</v>
      </c>
      <c r="D39" s="21" t="s">
        <v>98</v>
      </c>
      <c r="E39" s="21">
        <v>16</v>
      </c>
      <c r="F39" s="21" t="s">
        <v>97</v>
      </c>
      <c r="G39" s="21"/>
      <c r="H39" s="112"/>
      <c r="I39" s="109"/>
    </row>
    <row r="40" spans="1:9" ht="39">
      <c r="A40" s="134"/>
      <c r="B40" s="29" t="s">
        <v>133</v>
      </c>
      <c r="C40" s="29" t="s">
        <v>134</v>
      </c>
      <c r="D40" s="29" t="s">
        <v>135</v>
      </c>
      <c r="E40" s="29">
        <v>8</v>
      </c>
      <c r="F40" s="29"/>
      <c r="G40" s="29" t="s">
        <v>97</v>
      </c>
      <c r="H40" s="113"/>
      <c r="I40" s="110"/>
    </row>
    <row r="41" spans="1:9">
      <c r="A41" s="128" t="s">
        <v>78</v>
      </c>
      <c r="B41" s="43" t="s">
        <v>66</v>
      </c>
      <c r="C41" s="43" t="s">
        <v>136</v>
      </c>
      <c r="D41" s="44" t="s">
        <v>96</v>
      </c>
      <c r="E41" s="43">
        <v>8</v>
      </c>
      <c r="F41" s="43" t="s">
        <v>91</v>
      </c>
      <c r="G41" s="43"/>
      <c r="H41" s="111">
        <f>SUM(E41:E48)</f>
        <v>136</v>
      </c>
      <c r="I41" s="108">
        <f>H41/40</f>
        <v>3.4</v>
      </c>
    </row>
    <row r="42" spans="1:9">
      <c r="A42" s="129"/>
      <c r="B42" s="45" t="s">
        <v>65</v>
      </c>
      <c r="C42" s="43" t="s">
        <v>65</v>
      </c>
      <c r="D42" s="44" t="s">
        <v>96</v>
      </c>
      <c r="E42" s="43">
        <v>8</v>
      </c>
      <c r="F42" s="43" t="s">
        <v>97</v>
      </c>
      <c r="G42" s="43"/>
      <c r="H42" s="112"/>
      <c r="I42" s="109"/>
    </row>
    <row r="43" spans="1:9" ht="15" customHeight="1">
      <c r="A43" s="129"/>
      <c r="B43" s="120" t="s">
        <v>137</v>
      </c>
      <c r="C43" s="120" t="s">
        <v>138</v>
      </c>
      <c r="D43" s="44" t="s">
        <v>96</v>
      </c>
      <c r="E43" s="43">
        <v>24</v>
      </c>
      <c r="F43" s="43" t="s">
        <v>97</v>
      </c>
      <c r="G43" s="43"/>
      <c r="H43" s="112"/>
      <c r="I43" s="109"/>
    </row>
    <row r="44" spans="1:9">
      <c r="A44" s="129"/>
      <c r="B44" s="121"/>
      <c r="C44" s="121"/>
      <c r="D44" s="44" t="s">
        <v>98</v>
      </c>
      <c r="E44" s="43">
        <v>32</v>
      </c>
      <c r="F44" s="43" t="s">
        <v>97</v>
      </c>
      <c r="G44" s="43"/>
      <c r="H44" s="112"/>
      <c r="I44" s="109"/>
    </row>
    <row r="45" spans="1:9">
      <c r="A45" s="129"/>
      <c r="B45" s="43" t="s">
        <v>130</v>
      </c>
      <c r="C45" s="43" t="s">
        <v>139</v>
      </c>
      <c r="D45" s="44" t="s">
        <v>98</v>
      </c>
      <c r="E45" s="43">
        <v>8</v>
      </c>
      <c r="F45" s="43" t="s">
        <v>97</v>
      </c>
      <c r="G45" s="43"/>
      <c r="H45" s="112"/>
      <c r="I45" s="109"/>
    </row>
    <row r="46" spans="1:9">
      <c r="A46" s="129"/>
      <c r="B46" s="21" t="s">
        <v>140</v>
      </c>
      <c r="C46" s="21" t="s">
        <v>33</v>
      </c>
      <c r="D46" s="21" t="s">
        <v>98</v>
      </c>
      <c r="E46" s="21">
        <v>16</v>
      </c>
      <c r="F46" s="21" t="s">
        <v>97</v>
      </c>
      <c r="G46" s="27"/>
      <c r="H46" s="112"/>
      <c r="I46" s="109"/>
    </row>
    <row r="47" spans="1:9">
      <c r="A47" s="129"/>
      <c r="B47" s="118" t="s">
        <v>141</v>
      </c>
      <c r="C47" s="31" t="s">
        <v>142</v>
      </c>
      <c r="D47" s="31" t="s">
        <v>98</v>
      </c>
      <c r="E47" s="31">
        <v>16</v>
      </c>
      <c r="F47" s="31" t="s">
        <v>97</v>
      </c>
      <c r="G47" s="31"/>
      <c r="H47" s="112"/>
      <c r="I47" s="109"/>
    </row>
    <row r="48" spans="1:9">
      <c r="A48" s="130"/>
      <c r="B48" s="119"/>
      <c r="C48" s="31" t="s">
        <v>143</v>
      </c>
      <c r="D48" s="31" t="s">
        <v>135</v>
      </c>
      <c r="E48" s="31">
        <v>24</v>
      </c>
      <c r="F48" s="31"/>
      <c r="G48" s="31" t="s">
        <v>97</v>
      </c>
      <c r="H48" s="113"/>
      <c r="I48" s="110"/>
    </row>
    <row r="49" spans="1:9" ht="29">
      <c r="A49" s="49" t="s">
        <v>144</v>
      </c>
      <c r="B49" s="49" t="s">
        <v>145</v>
      </c>
      <c r="C49" s="50" t="s">
        <v>146</v>
      </c>
      <c r="D49" s="50" t="s">
        <v>135</v>
      </c>
      <c r="E49" s="51">
        <v>12</v>
      </c>
      <c r="F49" s="31"/>
      <c r="G49" s="51" t="s">
        <v>97</v>
      </c>
      <c r="H49" s="24">
        <f>E49</f>
        <v>12</v>
      </c>
      <c r="I49" s="30">
        <f>H49/40</f>
        <v>0.3</v>
      </c>
    </row>
    <row r="50" spans="1:9">
      <c r="A50" s="32" t="s">
        <v>147</v>
      </c>
      <c r="B50" s="32" t="s">
        <v>147</v>
      </c>
      <c r="C50" s="33" t="s">
        <v>148</v>
      </c>
      <c r="D50" s="33" t="s">
        <v>90</v>
      </c>
      <c r="E50" s="125">
        <v>32</v>
      </c>
      <c r="F50" s="32" t="s">
        <v>97</v>
      </c>
      <c r="G50" s="32" t="s">
        <v>97</v>
      </c>
      <c r="H50" s="111">
        <f>SUM(E50)</f>
        <v>32</v>
      </c>
      <c r="I50" s="108">
        <f>H50/40</f>
        <v>0.8</v>
      </c>
    </row>
    <row r="51" spans="1:9">
      <c r="A51" s="34"/>
      <c r="B51" s="34"/>
      <c r="C51" s="33" t="s">
        <v>149</v>
      </c>
      <c r="D51" s="33" t="s">
        <v>90</v>
      </c>
      <c r="E51" s="126"/>
      <c r="F51" s="34"/>
      <c r="G51" s="34"/>
      <c r="H51" s="112"/>
      <c r="I51" s="109"/>
    </row>
    <row r="52" spans="1:9" ht="39">
      <c r="A52" s="34"/>
      <c r="B52" s="34"/>
      <c r="C52" s="33" t="s">
        <v>150</v>
      </c>
      <c r="D52" s="33" t="s">
        <v>90</v>
      </c>
      <c r="E52" s="126"/>
      <c r="F52" s="34"/>
      <c r="G52" s="34"/>
      <c r="H52" s="112"/>
      <c r="I52" s="109"/>
    </row>
    <row r="53" spans="1:9" ht="26">
      <c r="A53" s="34"/>
      <c r="B53" s="34"/>
      <c r="C53" s="33" t="s">
        <v>151</v>
      </c>
      <c r="D53" s="33" t="s">
        <v>90</v>
      </c>
      <c r="E53" s="126"/>
      <c r="F53" s="34"/>
      <c r="G53" s="34"/>
      <c r="H53" s="112"/>
      <c r="I53" s="109"/>
    </row>
    <row r="54" spans="1:9" ht="26">
      <c r="A54" s="34"/>
      <c r="B54" s="34"/>
      <c r="C54" s="33" t="s">
        <v>152</v>
      </c>
      <c r="D54" s="33" t="s">
        <v>90</v>
      </c>
      <c r="E54" s="126"/>
      <c r="F54" s="34"/>
      <c r="G54" s="34"/>
      <c r="H54" s="112"/>
      <c r="I54" s="109"/>
    </row>
    <row r="55" spans="1:9">
      <c r="A55" s="34"/>
      <c r="B55" s="34"/>
      <c r="C55" s="33" t="s">
        <v>153</v>
      </c>
      <c r="D55" s="33" t="s">
        <v>90</v>
      </c>
      <c r="E55" s="126"/>
      <c r="F55" s="34"/>
      <c r="G55" s="34"/>
      <c r="H55" s="112"/>
      <c r="I55" s="109"/>
    </row>
    <row r="56" spans="1:9">
      <c r="A56" s="34"/>
      <c r="B56" s="34"/>
      <c r="C56" s="33" t="s">
        <v>154</v>
      </c>
      <c r="D56" s="33" t="s">
        <v>90</v>
      </c>
      <c r="E56" s="126"/>
      <c r="F56" s="34"/>
      <c r="G56" s="34"/>
      <c r="H56" s="112"/>
      <c r="I56" s="109"/>
    </row>
    <row r="57" spans="1:9" ht="26">
      <c r="A57" s="35"/>
      <c r="B57" s="35"/>
      <c r="C57" s="33" t="s">
        <v>155</v>
      </c>
      <c r="D57" s="33" t="s">
        <v>90</v>
      </c>
      <c r="E57" s="127"/>
      <c r="F57" s="35"/>
      <c r="G57" s="35"/>
      <c r="H57" s="112"/>
      <c r="I57" s="110"/>
    </row>
    <row r="58" spans="1:9">
      <c r="A58" s="59" t="s">
        <v>156</v>
      </c>
      <c r="B58" s="60"/>
      <c r="C58" s="61"/>
      <c r="D58" s="61"/>
      <c r="E58" s="60"/>
      <c r="F58" s="60"/>
      <c r="G58" s="62"/>
      <c r="H58" s="57">
        <v>14</v>
      </c>
      <c r="I58" s="58">
        <f>H58/40</f>
        <v>0.35</v>
      </c>
    </row>
    <row r="59" spans="1:9" ht="26">
      <c r="A59" s="39" t="s">
        <v>157</v>
      </c>
      <c r="B59" s="40"/>
      <c r="C59" s="40"/>
      <c r="D59" s="40"/>
      <c r="E59" s="40"/>
      <c r="F59" s="40"/>
      <c r="G59" s="41"/>
      <c r="H59" s="42">
        <f>SUM(H2:H58)</f>
        <v>615.5</v>
      </c>
      <c r="I59" s="42">
        <f>H59/40</f>
        <v>15.387499999999999</v>
      </c>
    </row>
  </sheetData>
  <autoFilter ref="A1:I59" xr:uid="{00000000-0009-0000-0000-000003000000}"/>
  <mergeCells count="40">
    <mergeCell ref="A2:C2"/>
    <mergeCell ref="A3:I3"/>
    <mergeCell ref="B4:B9"/>
    <mergeCell ref="H4:H17"/>
    <mergeCell ref="C10:C11"/>
    <mergeCell ref="C12:C13"/>
    <mergeCell ref="B10:B11"/>
    <mergeCell ref="A4:A17"/>
    <mergeCell ref="I4:I17"/>
    <mergeCell ref="B12:B16"/>
    <mergeCell ref="C4:C5"/>
    <mergeCell ref="C6:C7"/>
    <mergeCell ref="C8:C9"/>
    <mergeCell ref="A41:A48"/>
    <mergeCell ref="H41:H48"/>
    <mergeCell ref="I41:I48"/>
    <mergeCell ref="B43:B44"/>
    <mergeCell ref="C27:C28"/>
    <mergeCell ref="I31:I40"/>
    <mergeCell ref="C35:C36"/>
    <mergeCell ref="A18:A30"/>
    <mergeCell ref="A31:A40"/>
    <mergeCell ref="B35:B37"/>
    <mergeCell ref="B22:B23"/>
    <mergeCell ref="I18:I30"/>
    <mergeCell ref="C33:C34"/>
    <mergeCell ref="C22:C23"/>
    <mergeCell ref="B25:B26"/>
    <mergeCell ref="B19:B21"/>
    <mergeCell ref="I50:I57"/>
    <mergeCell ref="H31:H40"/>
    <mergeCell ref="B31:B34"/>
    <mergeCell ref="H18:H30"/>
    <mergeCell ref="B47:B48"/>
    <mergeCell ref="C43:C44"/>
    <mergeCell ref="C20:C21"/>
    <mergeCell ref="C25:C26"/>
    <mergeCell ref="B27:B28"/>
    <mergeCell ref="E50:E57"/>
    <mergeCell ref="H50:H57"/>
  </mergeCells>
  <dataValidations count="2">
    <dataValidation type="list" allowBlank="1" showInputMessage="1" showErrorMessage="1" sqref="F4:F16 G17 F41:F47 F19:F39" xr:uid="{A2B4AF80-CE2E-43C1-AA83-7C37F2F07DCB}">
      <formula1>"Knowledge,Skill,Awareness"</formula1>
    </dataValidation>
    <dataValidation type="list" allowBlank="1" showInputMessage="1" showErrorMessage="1" sqref="D4:D49" xr:uid="{03495C6A-04E0-40CF-8EB5-980073921BC1}">
      <formula1>"ILT,Elearning,ILT &amp; ELearning,Certification,NA,Blended Learning, Video Based, Hands-on"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2"/>
  <sheetViews>
    <sheetView workbookViewId="0"/>
  </sheetViews>
  <sheetFormatPr defaultColWidth="9.1796875" defaultRowHeight="14.5"/>
  <cols>
    <col min="1" max="1" width="25.7265625" style="6" customWidth="1"/>
    <col min="2" max="2" width="36.7265625" style="6" customWidth="1"/>
    <col min="3" max="3" width="34.81640625" style="6" customWidth="1"/>
    <col min="4" max="4" width="49.7265625" style="6" customWidth="1"/>
    <col min="5" max="16384" width="9.1796875" style="6"/>
  </cols>
  <sheetData>
    <row r="1" spans="1:4">
      <c r="A1" s="93" t="s">
        <v>158</v>
      </c>
      <c r="B1" s="93" t="s">
        <v>97</v>
      </c>
      <c r="C1" s="93" t="s">
        <v>159</v>
      </c>
      <c r="D1" s="93" t="s">
        <v>160</v>
      </c>
    </row>
    <row r="2" spans="1:4" ht="43.5">
      <c r="A2" s="154" t="s">
        <v>94</v>
      </c>
      <c r="B2" s="146" t="s">
        <v>161</v>
      </c>
      <c r="C2" s="64" t="s">
        <v>162</v>
      </c>
      <c r="D2" s="66" t="s">
        <v>163</v>
      </c>
    </row>
    <row r="3" spans="1:4" ht="29">
      <c r="A3" s="150"/>
      <c r="B3" s="147"/>
      <c r="C3" s="64" t="s">
        <v>164</v>
      </c>
      <c r="D3" s="66" t="s">
        <v>165</v>
      </c>
    </row>
    <row r="4" spans="1:4" ht="43.5">
      <c r="A4" s="150"/>
      <c r="B4" s="147"/>
      <c r="C4" s="64" t="s">
        <v>166</v>
      </c>
      <c r="D4" s="66" t="s">
        <v>167</v>
      </c>
    </row>
    <row r="5" spans="1:4" ht="29">
      <c r="A5" s="150"/>
      <c r="B5" s="147"/>
      <c r="C5" s="64" t="s">
        <v>168</v>
      </c>
      <c r="D5" s="66" t="s">
        <v>169</v>
      </c>
    </row>
    <row r="6" spans="1:4" ht="43.5">
      <c r="A6" s="150"/>
      <c r="B6" s="147"/>
      <c r="C6" s="64" t="s">
        <v>170</v>
      </c>
      <c r="D6" s="66" t="s">
        <v>171</v>
      </c>
    </row>
    <row r="7" spans="1:4" ht="29">
      <c r="A7" s="150"/>
      <c r="B7" s="147"/>
      <c r="C7" s="64" t="s">
        <v>172</v>
      </c>
      <c r="D7" s="66" t="s">
        <v>173</v>
      </c>
    </row>
    <row r="8" spans="1:4">
      <c r="A8" s="150"/>
      <c r="B8" s="147"/>
      <c r="C8" s="64" t="s">
        <v>174</v>
      </c>
      <c r="D8" s="66" t="s">
        <v>175</v>
      </c>
    </row>
    <row r="9" spans="1:4">
      <c r="A9" s="150"/>
      <c r="B9" s="147"/>
      <c r="C9" s="64" t="s">
        <v>176</v>
      </c>
      <c r="D9" s="66" t="s">
        <v>177</v>
      </c>
    </row>
    <row r="10" spans="1:4" ht="29">
      <c r="A10" s="150"/>
      <c r="B10" s="148"/>
      <c r="C10" s="64" t="s">
        <v>178</v>
      </c>
      <c r="D10" s="66" t="s">
        <v>179</v>
      </c>
    </row>
    <row r="11" spans="1:4" ht="43.5">
      <c r="A11" s="150"/>
      <c r="B11" s="146" t="s">
        <v>29</v>
      </c>
      <c r="C11" s="64" t="s">
        <v>180</v>
      </c>
      <c r="D11" s="66" t="s">
        <v>181</v>
      </c>
    </row>
    <row r="12" spans="1:4" ht="29">
      <c r="A12" s="150"/>
      <c r="B12" s="147"/>
      <c r="C12" s="64" t="s">
        <v>182</v>
      </c>
      <c r="D12" s="66" t="s">
        <v>183</v>
      </c>
    </row>
    <row r="13" spans="1:4" ht="29">
      <c r="A13" s="150"/>
      <c r="B13" s="147"/>
      <c r="C13" s="64" t="s">
        <v>184</v>
      </c>
      <c r="D13" s="66" t="s">
        <v>185</v>
      </c>
    </row>
    <row r="14" spans="1:4" ht="29">
      <c r="A14" s="150"/>
      <c r="B14" s="147"/>
      <c r="C14" s="64" t="s">
        <v>186</v>
      </c>
      <c r="D14" s="66" t="s">
        <v>187</v>
      </c>
    </row>
    <row r="15" spans="1:4">
      <c r="A15" s="150"/>
      <c r="B15" s="148"/>
      <c r="C15" s="64" t="s">
        <v>188</v>
      </c>
      <c r="D15" s="68" t="s">
        <v>189</v>
      </c>
    </row>
    <row r="16" spans="1:4" ht="29">
      <c r="A16" s="150"/>
      <c r="B16" s="146" t="s">
        <v>24</v>
      </c>
      <c r="C16" s="64" t="s">
        <v>190</v>
      </c>
      <c r="D16" s="68" t="s">
        <v>191</v>
      </c>
    </row>
    <row r="17" spans="1:4" ht="29">
      <c r="A17" s="150"/>
      <c r="B17" s="147"/>
      <c r="C17" s="64" t="s">
        <v>192</v>
      </c>
      <c r="D17" s="63" t="s">
        <v>193</v>
      </c>
    </row>
    <row r="18" spans="1:4" ht="29">
      <c r="A18" s="150"/>
      <c r="B18" s="147"/>
      <c r="C18" s="64" t="s">
        <v>194</v>
      </c>
      <c r="D18" s="63" t="s">
        <v>195</v>
      </c>
    </row>
    <row r="19" spans="1:4" ht="29">
      <c r="A19" s="150"/>
      <c r="B19" s="147"/>
      <c r="C19" s="64" t="s">
        <v>196</v>
      </c>
      <c r="D19" s="63" t="s">
        <v>197</v>
      </c>
    </row>
    <row r="20" spans="1:4" ht="87">
      <c r="A20" s="150"/>
      <c r="B20" s="147"/>
      <c r="C20" s="64" t="s">
        <v>198</v>
      </c>
      <c r="D20" s="69" t="s">
        <v>199</v>
      </c>
    </row>
    <row r="21" spans="1:4" ht="72.5">
      <c r="A21" s="150"/>
      <c r="B21" s="147"/>
      <c r="C21" s="64" t="s">
        <v>200</v>
      </c>
      <c r="D21" s="63" t="s">
        <v>201</v>
      </c>
    </row>
    <row r="22" spans="1:4" ht="72.5">
      <c r="A22" s="150"/>
      <c r="B22" s="147"/>
      <c r="C22" s="64" t="s">
        <v>202</v>
      </c>
      <c r="D22" s="69" t="s">
        <v>203</v>
      </c>
    </row>
    <row r="23" spans="1:4" ht="174">
      <c r="A23" s="150"/>
      <c r="B23" s="148"/>
      <c r="C23" s="64" t="s">
        <v>204</v>
      </c>
      <c r="D23" s="63" t="s">
        <v>205</v>
      </c>
    </row>
    <row r="24" spans="1:4" ht="43.5">
      <c r="A24" s="150"/>
      <c r="B24" s="147" t="s">
        <v>31</v>
      </c>
      <c r="C24" s="64" t="s">
        <v>192</v>
      </c>
      <c r="D24" s="70" t="s">
        <v>206</v>
      </c>
    </row>
    <row r="25" spans="1:4" ht="43.5">
      <c r="A25" s="150"/>
      <c r="B25" s="147"/>
      <c r="C25" s="64" t="s">
        <v>207</v>
      </c>
      <c r="D25" s="66" t="s">
        <v>208</v>
      </c>
    </row>
    <row r="26" spans="1:4" ht="58">
      <c r="A26" s="150"/>
      <c r="B26" s="147"/>
      <c r="C26" s="64" t="s">
        <v>209</v>
      </c>
      <c r="D26" s="66" t="s">
        <v>210</v>
      </c>
    </row>
    <row r="27" spans="1:4" ht="43.5">
      <c r="A27" s="150"/>
      <c r="B27" s="147"/>
      <c r="C27" s="64" t="s">
        <v>211</v>
      </c>
      <c r="D27" s="66" t="s">
        <v>212</v>
      </c>
    </row>
    <row r="28" spans="1:4" ht="43.5">
      <c r="A28" s="150"/>
      <c r="B28" s="147"/>
      <c r="C28" s="64" t="s">
        <v>213</v>
      </c>
      <c r="D28" s="66" t="s">
        <v>214</v>
      </c>
    </row>
    <row r="29" spans="1:4" ht="130.5">
      <c r="A29" s="150"/>
      <c r="B29" s="147"/>
      <c r="C29" s="64" t="s">
        <v>215</v>
      </c>
      <c r="D29" s="66" t="s">
        <v>216</v>
      </c>
    </row>
    <row r="30" spans="1:4" ht="29">
      <c r="A30" s="150"/>
      <c r="B30" s="148"/>
      <c r="C30" s="64" t="s">
        <v>217</v>
      </c>
      <c r="D30" s="66" t="s">
        <v>218</v>
      </c>
    </row>
    <row r="31" spans="1:4" ht="43.5">
      <c r="A31" s="150"/>
      <c r="B31" s="146" t="s">
        <v>25</v>
      </c>
      <c r="C31" s="64" t="s">
        <v>219</v>
      </c>
      <c r="D31" s="66" t="s">
        <v>220</v>
      </c>
    </row>
    <row r="32" spans="1:4" ht="29">
      <c r="A32" s="150"/>
      <c r="B32" s="147"/>
      <c r="C32" s="64" t="s">
        <v>221</v>
      </c>
      <c r="D32" s="66" t="s">
        <v>222</v>
      </c>
    </row>
    <row r="33" spans="1:4" ht="43.5">
      <c r="A33" s="150"/>
      <c r="B33" s="147"/>
      <c r="C33" s="64" t="s">
        <v>223</v>
      </c>
      <c r="D33" s="66" t="s">
        <v>224</v>
      </c>
    </row>
    <row r="34" spans="1:4" ht="29">
      <c r="A34" s="155"/>
      <c r="B34" s="159"/>
      <c r="C34" s="64" t="s">
        <v>225</v>
      </c>
      <c r="D34" s="66" t="s">
        <v>226</v>
      </c>
    </row>
    <row r="35" spans="1:4" ht="43.5">
      <c r="A35" s="156" t="s">
        <v>227</v>
      </c>
      <c r="B35" s="156" t="s">
        <v>99</v>
      </c>
      <c r="C35" s="64" t="s">
        <v>228</v>
      </c>
      <c r="D35" s="66" t="s">
        <v>229</v>
      </c>
    </row>
    <row r="36" spans="1:4" ht="29">
      <c r="A36" s="157"/>
      <c r="B36" s="157"/>
      <c r="C36" s="64" t="s">
        <v>230</v>
      </c>
      <c r="D36" s="66" t="s">
        <v>231</v>
      </c>
    </row>
    <row r="37" spans="1:4" ht="58">
      <c r="A37" s="157"/>
      <c r="B37" s="157"/>
      <c r="C37" s="64" t="s">
        <v>232</v>
      </c>
      <c r="D37" s="68" t="s">
        <v>233</v>
      </c>
    </row>
    <row r="38" spans="1:4" ht="29">
      <c r="A38" s="157"/>
      <c r="B38" s="157"/>
      <c r="C38" s="64" t="s">
        <v>234</v>
      </c>
      <c r="D38" s="68" t="s">
        <v>235</v>
      </c>
    </row>
    <row r="39" spans="1:4" ht="29">
      <c r="A39" s="157"/>
      <c r="B39" s="157"/>
      <c r="C39" s="64" t="s">
        <v>236</v>
      </c>
      <c r="D39" s="68" t="s">
        <v>237</v>
      </c>
    </row>
    <row r="40" spans="1:4" ht="160.5" customHeight="1">
      <c r="A40" s="157"/>
      <c r="B40" s="157"/>
      <c r="C40" s="64" t="s">
        <v>238</v>
      </c>
      <c r="D40" s="71" t="s">
        <v>239</v>
      </c>
    </row>
    <row r="41" spans="1:4" ht="29">
      <c r="A41" s="157"/>
      <c r="B41" s="157"/>
      <c r="C41" s="64" t="s">
        <v>240</v>
      </c>
      <c r="D41" s="66" t="s">
        <v>241</v>
      </c>
    </row>
    <row r="42" spans="1:4" ht="43.5">
      <c r="A42" s="157"/>
      <c r="B42" s="157"/>
      <c r="C42" s="64" t="s">
        <v>242</v>
      </c>
      <c r="D42" s="66" t="s">
        <v>243</v>
      </c>
    </row>
    <row r="43" spans="1:4" ht="101.5">
      <c r="A43" s="157"/>
      <c r="B43" s="157"/>
      <c r="C43" s="64" t="s">
        <v>244</v>
      </c>
      <c r="D43" s="66" t="s">
        <v>245</v>
      </c>
    </row>
    <row r="44" spans="1:4" ht="29">
      <c r="A44" s="157"/>
      <c r="B44" s="157"/>
      <c r="C44" s="64" t="s">
        <v>246</v>
      </c>
      <c r="D44" s="66" t="s">
        <v>247</v>
      </c>
    </row>
    <row r="45" spans="1:4" ht="29">
      <c r="A45" s="157"/>
      <c r="B45" s="157"/>
      <c r="C45" s="64" t="s">
        <v>248</v>
      </c>
      <c r="D45" s="66" t="s">
        <v>249</v>
      </c>
    </row>
    <row r="46" spans="1:4">
      <c r="A46" s="157"/>
      <c r="B46" s="157"/>
      <c r="C46" s="64" t="s">
        <v>250</v>
      </c>
      <c r="D46" s="66" t="s">
        <v>251</v>
      </c>
    </row>
    <row r="47" spans="1:4" ht="101.5">
      <c r="A47" s="157"/>
      <c r="B47" s="157"/>
      <c r="C47" s="64" t="s">
        <v>252</v>
      </c>
      <c r="D47" s="66" t="s">
        <v>253</v>
      </c>
    </row>
    <row r="48" spans="1:4" ht="43.5">
      <c r="A48" s="157"/>
      <c r="B48" s="157"/>
      <c r="C48" s="64" t="s">
        <v>254</v>
      </c>
      <c r="D48" s="66" t="s">
        <v>255</v>
      </c>
    </row>
    <row r="49" spans="1:4" ht="29">
      <c r="A49" s="157"/>
      <c r="B49" s="157"/>
      <c r="C49" s="64" t="s">
        <v>256</v>
      </c>
      <c r="D49" s="66" t="s">
        <v>257</v>
      </c>
    </row>
    <row r="50" spans="1:4">
      <c r="A50" s="158"/>
      <c r="B50" s="158"/>
      <c r="C50" s="64" t="s">
        <v>258</v>
      </c>
      <c r="D50" s="66" t="s">
        <v>259</v>
      </c>
    </row>
    <row r="51" spans="1:4" ht="87">
      <c r="A51" s="149" t="s">
        <v>101</v>
      </c>
      <c r="B51" s="152" t="s">
        <v>22</v>
      </c>
      <c r="C51" s="64" t="s">
        <v>192</v>
      </c>
      <c r="D51" s="66" t="s">
        <v>260</v>
      </c>
    </row>
    <row r="52" spans="1:4" ht="116">
      <c r="A52" s="150"/>
      <c r="B52" s="147"/>
      <c r="C52" s="64" t="s">
        <v>261</v>
      </c>
      <c r="D52" s="66" t="s">
        <v>262</v>
      </c>
    </row>
    <row r="53" spans="1:4" ht="43.5">
      <c r="A53" s="150"/>
      <c r="B53" s="147"/>
      <c r="C53" s="64" t="s">
        <v>263</v>
      </c>
      <c r="D53" s="66" t="s">
        <v>264</v>
      </c>
    </row>
    <row r="54" spans="1:4" ht="101.5">
      <c r="A54" s="150"/>
      <c r="B54" s="147"/>
      <c r="C54" s="64" t="s">
        <v>265</v>
      </c>
      <c r="D54" s="66" t="s">
        <v>266</v>
      </c>
    </row>
    <row r="55" spans="1:4" ht="116">
      <c r="A55" s="150"/>
      <c r="B55" s="147"/>
      <c r="C55" s="64" t="s">
        <v>200</v>
      </c>
      <c r="D55" s="66" t="s">
        <v>267</v>
      </c>
    </row>
    <row r="56" spans="1:4" ht="159.5">
      <c r="A56" s="150"/>
      <c r="B56" s="147"/>
      <c r="C56" s="64" t="s">
        <v>268</v>
      </c>
      <c r="D56" s="66" t="s">
        <v>269</v>
      </c>
    </row>
    <row r="57" spans="1:4" ht="145">
      <c r="A57" s="150"/>
      <c r="B57" s="147"/>
      <c r="C57" s="64" t="s">
        <v>270</v>
      </c>
      <c r="D57" s="66" t="s">
        <v>271</v>
      </c>
    </row>
    <row r="58" spans="1:4" ht="87">
      <c r="A58" s="150"/>
      <c r="B58" s="147"/>
      <c r="C58" s="64" t="s">
        <v>272</v>
      </c>
      <c r="D58" s="66" t="s">
        <v>273</v>
      </c>
    </row>
    <row r="59" spans="1:4" ht="43.5">
      <c r="A59" s="150"/>
      <c r="B59" s="147"/>
      <c r="C59" s="64" t="s">
        <v>274</v>
      </c>
      <c r="D59" s="66" t="s">
        <v>275</v>
      </c>
    </row>
    <row r="60" spans="1:4" ht="43.5">
      <c r="A60" s="150"/>
      <c r="B60" s="147"/>
      <c r="C60" s="64" t="s">
        <v>276</v>
      </c>
      <c r="D60" s="66" t="s">
        <v>277</v>
      </c>
    </row>
    <row r="61" spans="1:4" ht="43.5">
      <c r="A61" s="150"/>
      <c r="B61" s="147"/>
      <c r="C61" s="64" t="s">
        <v>278</v>
      </c>
      <c r="D61" s="66" t="s">
        <v>279</v>
      </c>
    </row>
    <row r="62" spans="1:4" ht="58">
      <c r="A62" s="150"/>
      <c r="B62" s="147"/>
      <c r="C62" s="64" t="s">
        <v>280</v>
      </c>
      <c r="D62" s="66" t="s">
        <v>281</v>
      </c>
    </row>
    <row r="63" spans="1:4" ht="43.5">
      <c r="A63" s="150"/>
      <c r="B63" s="147"/>
      <c r="C63" s="64" t="s">
        <v>282</v>
      </c>
      <c r="D63" s="66" t="s">
        <v>283</v>
      </c>
    </row>
    <row r="64" spans="1:4" ht="43.5">
      <c r="A64" s="150"/>
      <c r="B64" s="147"/>
      <c r="C64" s="153" t="s">
        <v>284</v>
      </c>
      <c r="D64" s="68" t="s">
        <v>285</v>
      </c>
    </row>
    <row r="65" spans="1:4" ht="58">
      <c r="A65" s="150"/>
      <c r="B65" s="147"/>
      <c r="C65" s="153"/>
      <c r="D65" s="70" t="s">
        <v>286</v>
      </c>
    </row>
    <row r="66" spans="1:4" ht="58">
      <c r="A66" s="150"/>
      <c r="B66" s="147"/>
      <c r="C66" s="64" t="s">
        <v>287</v>
      </c>
      <c r="D66" s="66" t="s">
        <v>288</v>
      </c>
    </row>
    <row r="67" spans="1:4" ht="101.5">
      <c r="A67" s="150"/>
      <c r="B67" s="147"/>
      <c r="C67" s="64" t="s">
        <v>289</v>
      </c>
      <c r="D67" s="66" t="s">
        <v>290</v>
      </c>
    </row>
    <row r="68" spans="1:4" ht="43.5">
      <c r="A68" s="150"/>
      <c r="B68" s="147"/>
      <c r="C68" s="64" t="s">
        <v>291</v>
      </c>
      <c r="D68" s="66" t="s">
        <v>292</v>
      </c>
    </row>
    <row r="69" spans="1:4" ht="87">
      <c r="A69" s="150"/>
      <c r="B69" s="147"/>
      <c r="C69" s="64" t="s">
        <v>293</v>
      </c>
      <c r="D69" s="66" t="s">
        <v>294</v>
      </c>
    </row>
    <row r="70" spans="1:4" ht="101.5">
      <c r="A70" s="150"/>
      <c r="B70" s="147"/>
      <c r="C70" s="64" t="s">
        <v>295</v>
      </c>
      <c r="D70" s="66" t="s">
        <v>296</v>
      </c>
    </row>
    <row r="71" spans="1:4" ht="116">
      <c r="A71" s="150"/>
      <c r="B71" s="147"/>
      <c r="C71" s="64" t="s">
        <v>297</v>
      </c>
      <c r="D71" s="68" t="s">
        <v>298</v>
      </c>
    </row>
    <row r="72" spans="1:4" ht="87">
      <c r="A72" s="151"/>
      <c r="B72" s="148"/>
      <c r="C72" s="64" t="s">
        <v>299</v>
      </c>
      <c r="D72" s="66" t="s">
        <v>300</v>
      </c>
    </row>
  </sheetData>
  <mergeCells count="11">
    <mergeCell ref="B2:B10"/>
    <mergeCell ref="B11:B15"/>
    <mergeCell ref="A51:A72"/>
    <mergeCell ref="B51:B72"/>
    <mergeCell ref="C64:C65"/>
    <mergeCell ref="A2:A34"/>
    <mergeCell ref="A35:A50"/>
    <mergeCell ref="B35:B50"/>
    <mergeCell ref="B16:B23"/>
    <mergeCell ref="B24:B30"/>
    <mergeCell ref="B31:B3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1"/>
  <sheetViews>
    <sheetView workbookViewId="0"/>
  </sheetViews>
  <sheetFormatPr defaultColWidth="9.1796875" defaultRowHeight="14"/>
  <cols>
    <col min="1" max="1" width="30.26953125" style="3" customWidth="1"/>
    <col min="2" max="2" width="27.54296875" style="3" customWidth="1"/>
    <col min="3" max="3" width="29.1796875" style="3" customWidth="1"/>
    <col min="4" max="4" width="31.453125" style="3" customWidth="1"/>
    <col min="5" max="16384" width="9.1796875" style="3"/>
  </cols>
  <sheetData>
    <row r="1" spans="1:4" ht="14.5">
      <c r="A1" s="73" t="s">
        <v>301</v>
      </c>
      <c r="B1" s="74" t="s">
        <v>302</v>
      </c>
      <c r="C1" s="74" t="s">
        <v>303</v>
      </c>
      <c r="D1" s="74" t="s">
        <v>304</v>
      </c>
    </row>
    <row r="2" spans="1:4" ht="14.25" customHeight="1">
      <c r="A2" s="153" t="s">
        <v>305</v>
      </c>
      <c r="B2" s="153" t="s">
        <v>305</v>
      </c>
      <c r="C2" s="75" t="s">
        <v>306</v>
      </c>
      <c r="D2" s="76" t="s">
        <v>307</v>
      </c>
    </row>
    <row r="3" spans="1:4" ht="29">
      <c r="A3" s="153"/>
      <c r="B3" s="153"/>
      <c r="C3" s="77" t="s">
        <v>308</v>
      </c>
      <c r="D3" s="78" t="s">
        <v>309</v>
      </c>
    </row>
    <row r="4" spans="1:4" ht="14.5">
      <c r="A4" s="153"/>
      <c r="B4" s="153"/>
      <c r="C4" s="163" t="s">
        <v>310</v>
      </c>
      <c r="D4" s="79" t="s">
        <v>311</v>
      </c>
    </row>
    <row r="5" spans="1:4" ht="14.5">
      <c r="A5" s="153"/>
      <c r="B5" s="153"/>
      <c r="C5" s="164"/>
      <c r="D5" s="78" t="s">
        <v>312</v>
      </c>
    </row>
    <row r="6" spans="1:4" ht="14.5">
      <c r="A6" s="153"/>
      <c r="B6" s="153"/>
      <c r="C6" s="165" t="s">
        <v>313</v>
      </c>
      <c r="D6" s="78" t="s">
        <v>314</v>
      </c>
    </row>
    <row r="7" spans="1:4" ht="14.5">
      <c r="A7" s="153"/>
      <c r="B7" s="153"/>
      <c r="C7" s="164"/>
      <c r="D7" s="78" t="s">
        <v>315</v>
      </c>
    </row>
    <row r="8" spans="1:4" ht="67.5" customHeight="1">
      <c r="A8" s="166" t="s">
        <v>112</v>
      </c>
      <c r="B8" s="154" t="s">
        <v>46</v>
      </c>
      <c r="C8" s="86" t="s">
        <v>316</v>
      </c>
      <c r="D8" s="87" t="s">
        <v>317</v>
      </c>
    </row>
    <row r="9" spans="1:4" ht="43.5">
      <c r="A9" s="167"/>
      <c r="B9" s="150"/>
      <c r="C9" s="86" t="s">
        <v>240</v>
      </c>
      <c r="D9" s="87" t="s">
        <v>241</v>
      </c>
    </row>
    <row r="10" spans="1:4" ht="72.5">
      <c r="A10" s="167"/>
      <c r="B10" s="150"/>
      <c r="C10" s="86" t="s">
        <v>242</v>
      </c>
      <c r="D10" s="87" t="s">
        <v>243</v>
      </c>
    </row>
    <row r="11" spans="1:4" ht="159.5">
      <c r="A11" s="167"/>
      <c r="B11" s="150"/>
      <c r="C11" s="86" t="s">
        <v>244</v>
      </c>
      <c r="D11" s="87" t="s">
        <v>245</v>
      </c>
    </row>
    <row r="12" spans="1:4" ht="43.5">
      <c r="A12" s="167"/>
      <c r="B12" s="150"/>
      <c r="C12" s="86" t="s">
        <v>246</v>
      </c>
      <c r="D12" s="87" t="s">
        <v>247</v>
      </c>
    </row>
    <row r="13" spans="1:4" ht="43.5">
      <c r="A13" s="167"/>
      <c r="B13" s="150"/>
      <c r="C13" s="86" t="s">
        <v>248</v>
      </c>
      <c r="D13" s="87" t="s">
        <v>249</v>
      </c>
    </row>
    <row r="14" spans="1:4" ht="29">
      <c r="A14" s="167"/>
      <c r="B14" s="150"/>
      <c r="C14" s="86" t="s">
        <v>250</v>
      </c>
      <c r="D14" s="87" t="s">
        <v>251</v>
      </c>
    </row>
    <row r="15" spans="1:4" ht="174">
      <c r="A15" s="167"/>
      <c r="B15" s="150"/>
      <c r="C15" s="86" t="s">
        <v>252</v>
      </c>
      <c r="D15" s="87" t="s">
        <v>253</v>
      </c>
    </row>
    <row r="16" spans="1:4" ht="304.5">
      <c r="A16" s="167"/>
      <c r="B16" s="150"/>
      <c r="C16" s="68" t="s">
        <v>318</v>
      </c>
      <c r="D16" s="88" t="s">
        <v>319</v>
      </c>
    </row>
    <row r="17" spans="1:4" ht="188.5">
      <c r="A17" s="167"/>
      <c r="B17" s="150"/>
      <c r="C17" s="68" t="s">
        <v>320</v>
      </c>
      <c r="D17" s="88" t="s">
        <v>321</v>
      </c>
    </row>
    <row r="18" spans="1:4" ht="93.75" customHeight="1">
      <c r="A18" s="167"/>
      <c r="B18" s="150"/>
      <c r="C18" s="66" t="s">
        <v>322</v>
      </c>
      <c r="D18" s="87" t="s">
        <v>323</v>
      </c>
    </row>
    <row r="19" spans="1:4" ht="87">
      <c r="A19" s="160" t="s">
        <v>54</v>
      </c>
      <c r="B19" s="160" t="s">
        <v>324</v>
      </c>
      <c r="C19" s="82" t="s">
        <v>190</v>
      </c>
      <c r="D19" s="83" t="s">
        <v>325</v>
      </c>
    </row>
    <row r="20" spans="1:4" ht="87">
      <c r="A20" s="161"/>
      <c r="B20" s="161"/>
      <c r="C20" s="80" t="s">
        <v>326</v>
      </c>
      <c r="D20" s="84" t="s">
        <v>327</v>
      </c>
    </row>
    <row r="21" spans="1:4" ht="87">
      <c r="A21" s="161"/>
      <c r="B21" s="162"/>
      <c r="C21" s="80" t="s">
        <v>328</v>
      </c>
      <c r="D21" s="84" t="s">
        <v>329</v>
      </c>
    </row>
    <row r="22" spans="1:4" ht="174">
      <c r="A22" s="162"/>
      <c r="B22" s="85" t="s">
        <v>330</v>
      </c>
      <c r="C22" s="81" t="s">
        <v>331</v>
      </c>
      <c r="D22" s="84" t="s">
        <v>332</v>
      </c>
    </row>
    <row r="23" spans="1:4" ht="101.5">
      <c r="A23" s="154" t="s">
        <v>117</v>
      </c>
      <c r="B23" s="154" t="s">
        <v>39</v>
      </c>
      <c r="C23" s="80" t="s">
        <v>190</v>
      </c>
      <c r="D23" s="78" t="s">
        <v>333</v>
      </c>
    </row>
    <row r="24" spans="1:4" ht="72.5">
      <c r="A24" s="150"/>
      <c r="B24" s="150"/>
      <c r="C24" s="80" t="s">
        <v>334</v>
      </c>
      <c r="D24" s="78" t="s">
        <v>335</v>
      </c>
    </row>
    <row r="25" spans="1:4" ht="159.5">
      <c r="A25" s="150"/>
      <c r="B25" s="150"/>
      <c r="C25" s="80" t="s">
        <v>336</v>
      </c>
      <c r="D25" s="78" t="s">
        <v>337</v>
      </c>
    </row>
    <row r="26" spans="1:4" ht="130.5">
      <c r="A26" s="150"/>
      <c r="B26" s="150"/>
      <c r="C26" s="80" t="s">
        <v>338</v>
      </c>
      <c r="D26" s="78" t="s">
        <v>339</v>
      </c>
    </row>
    <row r="27" spans="1:4" ht="232">
      <c r="A27" s="150"/>
      <c r="B27" s="150"/>
      <c r="C27" s="80" t="s">
        <v>340</v>
      </c>
      <c r="D27" s="78" t="s">
        <v>341</v>
      </c>
    </row>
    <row r="28" spans="1:4" ht="43.5">
      <c r="A28" s="150"/>
      <c r="B28" s="150"/>
      <c r="C28" s="80" t="s">
        <v>342</v>
      </c>
      <c r="D28" s="78" t="s">
        <v>343</v>
      </c>
    </row>
    <row r="29" spans="1:4" ht="43.5">
      <c r="A29" s="150"/>
      <c r="B29" s="150"/>
      <c r="C29" s="80" t="s">
        <v>344</v>
      </c>
      <c r="D29" s="78" t="s">
        <v>345</v>
      </c>
    </row>
    <row r="30" spans="1:4" ht="43.5">
      <c r="A30" s="150"/>
      <c r="B30" s="150"/>
      <c r="C30" s="80" t="s">
        <v>346</v>
      </c>
      <c r="D30" s="78" t="s">
        <v>347</v>
      </c>
    </row>
    <row r="31" spans="1:4" ht="58">
      <c r="A31" s="151"/>
      <c r="B31" s="151"/>
      <c r="C31" s="80" t="s">
        <v>348</v>
      </c>
      <c r="D31" s="78" t="s">
        <v>349</v>
      </c>
    </row>
  </sheetData>
  <mergeCells count="10">
    <mergeCell ref="A23:A31"/>
    <mergeCell ref="B23:B31"/>
    <mergeCell ref="B19:B21"/>
    <mergeCell ref="A19:A22"/>
    <mergeCell ref="C4:C5"/>
    <mergeCell ref="C6:C7"/>
    <mergeCell ref="A8:A18"/>
    <mergeCell ref="B8:B18"/>
    <mergeCell ref="A2:A7"/>
    <mergeCell ref="B2:B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0"/>
  <sheetViews>
    <sheetView workbookViewId="0"/>
  </sheetViews>
  <sheetFormatPr defaultColWidth="9.1796875" defaultRowHeight="14"/>
  <cols>
    <col min="1" max="1" width="24.81640625" style="2" customWidth="1"/>
    <col min="2" max="2" width="23.7265625" style="2" customWidth="1"/>
    <col min="3" max="3" width="35.26953125" style="2" customWidth="1"/>
    <col min="4" max="4" width="52.1796875" style="2" customWidth="1"/>
    <col min="5" max="16384" width="9.1796875" style="2"/>
  </cols>
  <sheetData>
    <row r="1" spans="1:4" ht="14.5">
      <c r="A1" s="90" t="s">
        <v>301</v>
      </c>
      <c r="B1" s="91" t="s">
        <v>302</v>
      </c>
      <c r="C1" s="91" t="s">
        <v>303</v>
      </c>
      <c r="D1" s="91" t="s">
        <v>304</v>
      </c>
    </row>
    <row r="2" spans="1:4" ht="58">
      <c r="A2" s="166" t="s">
        <v>122</v>
      </c>
      <c r="B2" s="171" t="s">
        <v>350</v>
      </c>
      <c r="C2" s="64" t="s">
        <v>123</v>
      </c>
      <c r="D2" s="64" t="s">
        <v>351</v>
      </c>
    </row>
    <row r="3" spans="1:4" ht="29">
      <c r="A3" s="167"/>
      <c r="B3" s="172"/>
      <c r="C3" s="64" t="s">
        <v>352</v>
      </c>
      <c r="D3" s="64" t="s">
        <v>353</v>
      </c>
    </row>
    <row r="4" spans="1:4" ht="14.5">
      <c r="A4" s="167"/>
      <c r="B4" s="173"/>
      <c r="C4" s="64" t="s">
        <v>354</v>
      </c>
      <c r="D4" s="64" t="s">
        <v>355</v>
      </c>
    </row>
    <row r="5" spans="1:4" ht="58">
      <c r="A5" s="167"/>
      <c r="B5" s="64" t="s">
        <v>356</v>
      </c>
      <c r="C5" s="64" t="s">
        <v>357</v>
      </c>
      <c r="D5" s="64" t="s">
        <v>358</v>
      </c>
    </row>
    <row r="6" spans="1:4" ht="14.5">
      <c r="A6" s="167"/>
      <c r="B6" s="64" t="s">
        <v>359</v>
      </c>
      <c r="C6" s="89"/>
      <c r="D6" s="64" t="s">
        <v>360</v>
      </c>
    </row>
    <row r="7" spans="1:4" ht="43.5">
      <c r="A7" s="167"/>
      <c r="B7" s="154" t="s">
        <v>125</v>
      </c>
      <c r="C7" s="64" t="s">
        <v>361</v>
      </c>
      <c r="D7" s="64" t="s">
        <v>362</v>
      </c>
    </row>
    <row r="8" spans="1:4" ht="43.5">
      <c r="A8" s="167"/>
      <c r="B8" s="150"/>
      <c r="C8" s="64" t="s">
        <v>363</v>
      </c>
      <c r="D8" s="64" t="s">
        <v>364</v>
      </c>
    </row>
    <row r="9" spans="1:4" ht="43.5">
      <c r="A9" s="167"/>
      <c r="B9" s="150"/>
      <c r="C9" s="64" t="s">
        <v>365</v>
      </c>
      <c r="D9" s="64" t="s">
        <v>366</v>
      </c>
    </row>
    <row r="10" spans="1:4" ht="14.5">
      <c r="A10" s="167"/>
      <c r="B10" s="150"/>
      <c r="C10" s="64" t="s">
        <v>367</v>
      </c>
      <c r="D10" s="64" t="s">
        <v>368</v>
      </c>
    </row>
    <row r="11" spans="1:4" ht="14.5">
      <c r="A11" s="167"/>
      <c r="B11" s="150"/>
      <c r="C11" s="64" t="s">
        <v>369</v>
      </c>
      <c r="D11" s="64" t="s">
        <v>370</v>
      </c>
    </row>
    <row r="12" spans="1:4" ht="14.5">
      <c r="A12" s="167"/>
      <c r="B12" s="150"/>
      <c r="C12" s="64" t="s">
        <v>371</v>
      </c>
      <c r="D12" s="64" t="s">
        <v>372</v>
      </c>
    </row>
    <row r="13" spans="1:4" ht="14.5">
      <c r="A13" s="174"/>
      <c r="B13" s="151"/>
      <c r="C13" s="64" t="s">
        <v>373</v>
      </c>
      <c r="D13" s="64" t="s">
        <v>374</v>
      </c>
    </row>
    <row r="14" spans="1:4" ht="29">
      <c r="A14" s="168" t="s">
        <v>126</v>
      </c>
      <c r="B14" s="154" t="s">
        <v>375</v>
      </c>
      <c r="C14" s="65" t="s">
        <v>376</v>
      </c>
      <c r="D14" s="65" t="s">
        <v>377</v>
      </c>
    </row>
    <row r="15" spans="1:4" ht="14.5">
      <c r="A15" s="169"/>
      <c r="B15" s="150"/>
      <c r="C15" s="64" t="s">
        <v>63</v>
      </c>
      <c r="D15" s="64" t="s">
        <v>378</v>
      </c>
    </row>
    <row r="16" spans="1:4" ht="29">
      <c r="A16" s="169"/>
      <c r="B16" s="150"/>
      <c r="C16" s="64" t="s">
        <v>379</v>
      </c>
      <c r="D16" s="64" t="s">
        <v>380</v>
      </c>
    </row>
    <row r="17" spans="1:4" ht="43.5">
      <c r="A17" s="169"/>
      <c r="B17" s="150"/>
      <c r="C17" s="65" t="s">
        <v>381</v>
      </c>
      <c r="D17" s="64" t="s">
        <v>382</v>
      </c>
    </row>
    <row r="18" spans="1:4" ht="43.5">
      <c r="A18" s="169"/>
      <c r="B18" s="150"/>
      <c r="C18" s="64" t="s">
        <v>383</v>
      </c>
      <c r="D18" s="64" t="s">
        <v>384</v>
      </c>
    </row>
    <row r="19" spans="1:4" ht="43.5">
      <c r="A19" s="170"/>
      <c r="B19" s="151"/>
      <c r="C19" s="64" t="s">
        <v>385</v>
      </c>
      <c r="D19" s="67" t="s">
        <v>386</v>
      </c>
    </row>
    <row r="20" spans="1:4" ht="29">
      <c r="A20" s="64" t="s">
        <v>130</v>
      </c>
      <c r="B20" s="95" t="s">
        <v>387</v>
      </c>
      <c r="C20" s="64" t="s">
        <v>388</v>
      </c>
      <c r="D20" s="64" t="s">
        <v>389</v>
      </c>
    </row>
  </sheetData>
  <mergeCells count="5">
    <mergeCell ref="B14:B19"/>
    <mergeCell ref="A14:A19"/>
    <mergeCell ref="B2:B4"/>
    <mergeCell ref="B7:B13"/>
    <mergeCell ref="A2:A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6"/>
  <sheetViews>
    <sheetView workbookViewId="0"/>
  </sheetViews>
  <sheetFormatPr defaultColWidth="9.1796875" defaultRowHeight="14"/>
  <cols>
    <col min="1" max="1" width="26.453125" style="2" bestFit="1" customWidth="1"/>
    <col min="2" max="2" width="27.54296875" style="2" customWidth="1"/>
    <col min="3" max="3" width="30.1796875" style="2" customWidth="1"/>
    <col min="4" max="4" width="39.54296875" style="2" customWidth="1"/>
    <col min="5" max="16384" width="9.1796875" style="2"/>
  </cols>
  <sheetData>
    <row r="1" spans="1:4" ht="14.5">
      <c r="A1" s="90" t="s">
        <v>301</v>
      </c>
      <c r="B1" s="90" t="s">
        <v>97</v>
      </c>
      <c r="C1" s="74" t="s">
        <v>159</v>
      </c>
      <c r="D1" s="74" t="s">
        <v>390</v>
      </c>
    </row>
    <row r="2" spans="1:4" ht="45.75" customHeight="1">
      <c r="A2" s="178" t="s">
        <v>391</v>
      </c>
      <c r="B2" s="175" t="s">
        <v>67</v>
      </c>
      <c r="C2" s="96" t="s">
        <v>392</v>
      </c>
      <c r="D2" s="95" t="s">
        <v>393</v>
      </c>
    </row>
    <row r="3" spans="1:4" ht="29">
      <c r="A3" s="179"/>
      <c r="B3" s="176"/>
      <c r="C3" s="96" t="s">
        <v>394</v>
      </c>
      <c r="D3" s="95" t="s">
        <v>395</v>
      </c>
    </row>
    <row r="4" spans="1:4" ht="101.5">
      <c r="A4" s="179"/>
      <c r="B4" s="176"/>
      <c r="C4" s="96" t="s">
        <v>396</v>
      </c>
      <c r="D4" s="95" t="s">
        <v>397</v>
      </c>
    </row>
    <row r="5" spans="1:4" ht="87">
      <c r="A5" s="179"/>
      <c r="B5" s="176"/>
      <c r="C5" s="96" t="s">
        <v>398</v>
      </c>
      <c r="D5" s="95" t="s">
        <v>399</v>
      </c>
    </row>
    <row r="6" spans="1:4" ht="58">
      <c r="A6" s="179"/>
      <c r="B6" s="176"/>
      <c r="C6" s="96" t="s">
        <v>400</v>
      </c>
      <c r="D6" s="95" t="s">
        <v>401</v>
      </c>
    </row>
    <row r="7" spans="1:4" ht="29">
      <c r="A7" s="179"/>
      <c r="B7" s="176"/>
      <c r="C7" s="96" t="s">
        <v>402</v>
      </c>
      <c r="D7" s="95" t="s">
        <v>403</v>
      </c>
    </row>
    <row r="8" spans="1:4" ht="29">
      <c r="A8" s="179"/>
      <c r="B8" s="176"/>
      <c r="C8" s="98" t="s">
        <v>404</v>
      </c>
      <c r="D8" s="95" t="s">
        <v>405</v>
      </c>
    </row>
    <row r="9" spans="1:4" ht="43.5">
      <c r="A9" s="179"/>
      <c r="B9" s="176"/>
      <c r="C9" s="97" t="s">
        <v>406</v>
      </c>
      <c r="D9" s="94" t="s">
        <v>407</v>
      </c>
    </row>
    <row r="10" spans="1:4" ht="43.5">
      <c r="A10" s="179"/>
      <c r="B10" s="176"/>
      <c r="C10" s="96" t="s">
        <v>408</v>
      </c>
      <c r="D10" s="95" t="s">
        <v>409</v>
      </c>
    </row>
    <row r="11" spans="1:4" ht="72.5">
      <c r="A11" s="179"/>
      <c r="B11" s="177"/>
      <c r="C11" s="98" t="s">
        <v>410</v>
      </c>
      <c r="D11" s="94" t="s">
        <v>411</v>
      </c>
    </row>
    <row r="12" spans="1:4" ht="43.5">
      <c r="A12" s="99" t="s">
        <v>412</v>
      </c>
      <c r="B12" s="72" t="s">
        <v>65</v>
      </c>
      <c r="C12" s="72" t="s">
        <v>413</v>
      </c>
      <c r="D12" s="67" t="s">
        <v>414</v>
      </c>
    </row>
    <row r="13" spans="1:4" ht="72.5">
      <c r="A13" s="154" t="s">
        <v>415</v>
      </c>
      <c r="B13" s="154" t="s">
        <v>416</v>
      </c>
      <c r="C13" s="171" t="s">
        <v>417</v>
      </c>
      <c r="D13" s="65" t="s">
        <v>418</v>
      </c>
    </row>
    <row r="14" spans="1:4" ht="159.5">
      <c r="A14" s="150"/>
      <c r="B14" s="150"/>
      <c r="C14" s="173"/>
      <c r="D14" s="72" t="s">
        <v>419</v>
      </c>
    </row>
    <row r="15" spans="1:4" ht="87">
      <c r="A15" s="150"/>
      <c r="B15" s="150"/>
      <c r="C15" s="92" t="s">
        <v>420</v>
      </c>
      <c r="D15" s="64" t="s">
        <v>421</v>
      </c>
    </row>
    <row r="16" spans="1:4" ht="72.5">
      <c r="A16" s="150"/>
      <c r="B16" s="150"/>
      <c r="C16" s="92" t="s">
        <v>422</v>
      </c>
      <c r="D16" s="64" t="s">
        <v>423</v>
      </c>
    </row>
    <row r="17" spans="1:4" ht="72.5">
      <c r="A17" s="150"/>
      <c r="B17" s="150"/>
      <c r="C17" s="171" t="s">
        <v>424</v>
      </c>
      <c r="D17" s="65" t="s">
        <v>425</v>
      </c>
    </row>
    <row r="18" spans="1:4" ht="43.5">
      <c r="A18" s="150"/>
      <c r="B18" s="150"/>
      <c r="C18" s="172"/>
      <c r="D18" s="67" t="s">
        <v>426</v>
      </c>
    </row>
    <row r="19" spans="1:4" ht="43.5">
      <c r="A19" s="150"/>
      <c r="B19" s="150"/>
      <c r="C19" s="173"/>
      <c r="D19" s="72" t="s">
        <v>427</v>
      </c>
    </row>
    <row r="20" spans="1:4" ht="203">
      <c r="A20" s="150"/>
      <c r="B20" s="150"/>
      <c r="C20" s="92" t="s">
        <v>428</v>
      </c>
      <c r="D20" s="64" t="s">
        <v>429</v>
      </c>
    </row>
    <row r="21" spans="1:4" ht="58">
      <c r="A21" s="150"/>
      <c r="B21" s="150"/>
      <c r="C21" s="92" t="s">
        <v>430</v>
      </c>
      <c r="D21" s="64" t="s">
        <v>431</v>
      </c>
    </row>
    <row r="22" spans="1:4" ht="275.5">
      <c r="A22" s="150"/>
      <c r="B22" s="150"/>
      <c r="C22" s="92" t="s">
        <v>432</v>
      </c>
      <c r="D22" s="64" t="s">
        <v>433</v>
      </c>
    </row>
    <row r="23" spans="1:4" ht="101.5">
      <c r="A23" s="150"/>
      <c r="B23" s="150"/>
      <c r="C23" s="92" t="s">
        <v>434</v>
      </c>
      <c r="D23" s="64" t="s">
        <v>435</v>
      </c>
    </row>
    <row r="24" spans="1:4" ht="87">
      <c r="A24" s="150"/>
      <c r="B24" s="150"/>
      <c r="C24" s="92" t="s">
        <v>436</v>
      </c>
      <c r="D24" s="64" t="s">
        <v>437</v>
      </c>
    </row>
    <row r="25" spans="1:4" ht="58">
      <c r="A25" s="151"/>
      <c r="B25" s="151"/>
      <c r="C25" s="92" t="s">
        <v>438</v>
      </c>
      <c r="D25" s="64" t="s">
        <v>439</v>
      </c>
    </row>
    <row r="26" spans="1:4" ht="14.5">
      <c r="A26" s="180" t="s">
        <v>415</v>
      </c>
      <c r="B26" s="153" t="s">
        <v>440</v>
      </c>
      <c r="C26" s="64" t="s">
        <v>441</v>
      </c>
      <c r="D26" s="64" t="s">
        <v>442</v>
      </c>
    </row>
    <row r="27" spans="1:4" ht="29">
      <c r="A27" s="180"/>
      <c r="B27" s="153"/>
      <c r="C27" s="64" t="s">
        <v>443</v>
      </c>
      <c r="D27" s="64" t="s">
        <v>444</v>
      </c>
    </row>
    <row r="28" spans="1:4" ht="43.5">
      <c r="A28" s="180"/>
      <c r="B28" s="153"/>
      <c r="C28" s="64" t="s">
        <v>445</v>
      </c>
      <c r="D28" s="64" t="s">
        <v>446</v>
      </c>
    </row>
    <row r="29" spans="1:4" ht="58">
      <c r="A29" s="180"/>
      <c r="B29" s="153"/>
      <c r="C29" s="64" t="s">
        <v>447</v>
      </c>
      <c r="D29" s="64" t="s">
        <v>448</v>
      </c>
    </row>
    <row r="30" spans="1:4" ht="29">
      <c r="A30" s="180"/>
      <c r="B30" s="153"/>
      <c r="C30" s="64" t="s">
        <v>449</v>
      </c>
      <c r="D30" s="64" t="s">
        <v>450</v>
      </c>
    </row>
    <row r="31" spans="1:4" ht="58">
      <c r="A31" s="180"/>
      <c r="B31" s="153"/>
      <c r="C31" s="64" t="s">
        <v>451</v>
      </c>
      <c r="D31" s="64" t="s">
        <v>452</v>
      </c>
    </row>
    <row r="32" spans="1:4" ht="29">
      <c r="A32" s="180"/>
      <c r="B32" s="153"/>
      <c r="C32" s="64" t="s">
        <v>453</v>
      </c>
      <c r="D32" s="64" t="s">
        <v>454</v>
      </c>
    </row>
    <row r="33" spans="1:4" ht="43.5">
      <c r="A33" s="180"/>
      <c r="B33" s="153"/>
      <c r="C33" s="64" t="s">
        <v>455</v>
      </c>
      <c r="D33" s="64" t="s">
        <v>456</v>
      </c>
    </row>
    <row r="34" spans="1:4" ht="58">
      <c r="A34" s="180"/>
      <c r="B34" s="153"/>
      <c r="C34" s="154" t="s">
        <v>457</v>
      </c>
      <c r="D34" s="64" t="s">
        <v>458</v>
      </c>
    </row>
    <row r="35" spans="1:4" ht="29">
      <c r="A35" s="180"/>
      <c r="B35" s="153"/>
      <c r="C35" s="151"/>
      <c r="D35" s="64" t="s">
        <v>459</v>
      </c>
    </row>
    <row r="36" spans="1:4" ht="43.5">
      <c r="A36" s="64" t="s">
        <v>130</v>
      </c>
      <c r="B36" s="64" t="s">
        <v>130</v>
      </c>
      <c r="C36" s="64" t="s">
        <v>460</v>
      </c>
      <c r="D36" s="64" t="s">
        <v>461</v>
      </c>
    </row>
  </sheetData>
  <mergeCells count="9">
    <mergeCell ref="B2:B11"/>
    <mergeCell ref="A2:A11"/>
    <mergeCell ref="B26:B35"/>
    <mergeCell ref="C34:C35"/>
    <mergeCell ref="B13:B25"/>
    <mergeCell ref="C13:C14"/>
    <mergeCell ref="C17:C19"/>
    <mergeCell ref="A13:A25"/>
    <mergeCell ref="A26:A3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7" ma:contentTypeDescription="Create a new document." ma:contentTypeScope="" ma:versionID="985b56445c98e8b702643cdd085726f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4f205ffb4cc23000f7d934cdc829cbe2"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SharedWithUsers xmlns="951c5514-b77c-4532-82d5-a05f2f7d58e2">
      <UserInfo>
        <DisplayName>Mohamad Ram Shees, Nuramima (Cognizant)</DisplayName>
        <AccountId>15679</AccountId>
        <AccountType/>
      </UserInfo>
      <UserInfo>
        <DisplayName>Vithayathil, Dona Mani (Cognizant)</DisplayName>
        <AccountId>17</AccountId>
        <AccountType/>
      </UserInfo>
      <UserInfo>
        <DisplayName>Sangeetha, Mandala (Cognizant)</DisplayName>
        <AccountId>11</AccountId>
        <AccountType/>
      </UserInfo>
      <UserInfo>
        <DisplayName>Krishnan, Rohini (Cognizant)</DisplayName>
        <AccountId>34</AccountId>
        <AccountType/>
      </UserInfo>
      <UserInfo>
        <DisplayName>Ramakrishnan, Bala Akila (Cognizant)</DisplayName>
        <AccountId>35490</AccountId>
        <AccountType/>
      </UserInfo>
      <UserInfo>
        <DisplayName>R M, Prasanna Anand (Cognizant)</DisplayName>
        <AccountId>40</AccountId>
        <AccountType/>
      </UserInfo>
      <UserInfo>
        <DisplayName>Rajasekar, Sakthivel (Cognizant)</DisplayName>
        <AccountId>970</AccountId>
        <AccountType/>
      </UserInfo>
      <UserInfo>
        <DisplayName>S, Hariharan (Cognizant)</DisplayName>
        <AccountId>49340</AccountId>
        <AccountType/>
      </UserInfo>
      <UserInfo>
        <DisplayName>Sulthanmoideen, Riyaz Ahamed (Cognizant)</DisplayName>
        <AccountId>97259</AccountId>
        <AccountType/>
      </UserInfo>
      <UserInfo>
        <DisplayName>Murugesan, Nandini (Cognizant)</DisplayName>
        <AccountId>18</AccountId>
        <AccountType/>
      </UserInfo>
      <UserInfo>
        <DisplayName>Alagiriswamy, Manjunaath (Cognizant)</DisplayName>
        <AccountId>37</AccountId>
        <AccountType/>
      </UserInfo>
      <UserInfo>
        <DisplayName>D.G, Praveen (Cognizant)</DisplayName>
        <AccountId>47</AccountId>
        <AccountType/>
      </UserInfo>
      <UserInfo>
        <DisplayName>Banu, Tasneem (Cognizant)</DisplayName>
        <AccountId>66</AccountId>
        <AccountType/>
      </UserInfo>
      <UserInfo>
        <DisplayName>Rajaveerapadran, Kameshwari (Cognizant)</DisplayName>
        <AccountId>125</AccountId>
        <AccountType/>
      </UserInfo>
      <UserInfo>
        <DisplayName>T, Avinash Goud (Cognizant)</DisplayName>
        <AccountId>969</AccountId>
        <AccountType/>
      </UserInfo>
      <UserInfo>
        <DisplayName>J, Vandana (Cognizant)</DisplayName>
        <AccountId>7771</AccountId>
        <AccountType/>
      </UserInfo>
      <UserInfo>
        <DisplayName>Muppala, Radhika (Cognizant)</DisplayName>
        <AccountId>44053</AccountId>
        <AccountType/>
      </UserInfo>
      <UserInfo>
        <DisplayName>Velayutham, Hemalatha (Cognizant)</DisplayName>
        <AccountId>156</AccountId>
        <AccountType/>
      </UserInfo>
      <UserInfo>
        <DisplayName>KP, Sudheer (Cognizant)</DisplayName>
        <AccountId>350</AccountId>
        <AccountType/>
      </UserInfo>
      <UserInfo>
        <DisplayName>Gopalan P, Shyju (Contractor)</DisplayName>
        <AccountId>422</AccountId>
        <AccountType/>
      </UserInfo>
      <UserInfo>
        <DisplayName>Saravanan, Sowmiya (Cognizant)</DisplayName>
        <AccountId>36428</AccountId>
        <AccountType/>
      </UserInfo>
      <UserInfo>
        <DisplayName>Kumari, Pooja (Cognizant)</DisplayName>
        <AccountId>114350</AccountId>
        <AccountType/>
      </UserInfo>
      <UserInfo>
        <DisplayName>Fernando, Maisie (Contractor)</DisplayName>
        <AccountId>116965</AccountId>
        <AccountType/>
      </UserInfo>
    </SharedWithUsers>
  </documentManagement>
</p:properties>
</file>

<file path=customXml/itemProps1.xml><?xml version="1.0" encoding="utf-8"?>
<ds:datastoreItem xmlns:ds="http://schemas.openxmlformats.org/officeDocument/2006/customXml" ds:itemID="{B36C67D6-B4E9-499B-9742-F856BA4AEA0B}">
  <ds:schemaRefs>
    <ds:schemaRef ds:uri="http://schemas.microsoft.com/sharepoint/v3/contenttype/forms"/>
  </ds:schemaRefs>
</ds:datastoreItem>
</file>

<file path=customXml/itemProps2.xml><?xml version="1.0" encoding="utf-8"?>
<ds:datastoreItem xmlns:ds="http://schemas.openxmlformats.org/officeDocument/2006/customXml" ds:itemID="{224AA0AF-51A7-479B-8A1D-39D554A780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AD7CA3-130B-4495-9A9B-A9FB8C88A2C0}">
  <ds:schemaRefs>
    <ds:schemaRef ds:uri="http://schemas.microsoft.com/office/2006/metadata/properties"/>
    <ds:schemaRef ds:uri="http://schemas.microsoft.com/office/infopath/2007/PartnerControls"/>
    <ds:schemaRef ds:uri="c6f516c4-2602-422c-aa9a-755893ba4f98"/>
    <ds:schemaRef ds:uri="3c35e321-f73a-4dae-ae38-a0459de24735"/>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 Curriculum</vt:lpstr>
      <vt:lpstr>Skill Framework</vt:lpstr>
      <vt:lpstr>Performance Outcomes</vt:lpstr>
      <vt:lpstr>Module List</vt:lpstr>
      <vt:lpstr>Stage 1 - Tecnical Scope</vt:lpstr>
      <vt:lpstr>Stage 2 - Technical Scope</vt:lpstr>
      <vt:lpstr>Stage 3 - Technical Scope</vt:lpstr>
      <vt:lpstr>Stage 4 - Technical Scope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Ansari, Mohd Nazim (Contractor)</cp:lastModifiedBy>
  <cp:revision/>
  <dcterms:created xsi:type="dcterms:W3CDTF">2022-11-18T07:05:40Z</dcterms:created>
  <dcterms:modified xsi:type="dcterms:W3CDTF">2024-02-26T09:56:35Z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