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fabia\Privat\E30\SI_Board_Reman\"/>
    </mc:Choice>
  </mc:AlternateContent>
  <xr:revisionPtr revIDLastSave="0" documentId="13_ncr:1_{91E82E1D-9726-44B0-B157-FD5DD1028CC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OM" sheetId="1" r:id="rId1"/>
    <sheet name="Component Label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<sst xmlns="http://schemas.openxmlformats.org/spreadsheetml/2006/main" count="233" uniqueCount="171">
  <si>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</si>
  <si>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</si>
  <si>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</si>
  <si>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</si>
  <si>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</si>
  <si>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</si>
  <si>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</si>
  <si>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</si>
  <si>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U1</t>
  </si>
  <si>
    <t>R15</t>
  </si>
  <si>
    <t>C5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</si>
  <si>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</si>
  <si>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</si>
  <si>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</si>
  <si>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</si>
  <si>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</si>
  <si>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</si>
  <si>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</si>
  <si>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</si>
  <si>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</si>
  <si>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</si>
  <si>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</si>
  <si>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</si>
  <si>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</si>
  <si>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</si>
  <si>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</si>
  <si>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</si>
  <si>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</si>
  <si>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</si>
  <si>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</si>
  <si>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</si>
  <si>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</si>
  <si>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</si>
  <si>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</si>
  <si>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</si>
  <si>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</si>
  <si>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</si>
  <si>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</si>
  <si>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</si>
  <si>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</si>
  <si>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</si>
  <si>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</si>
  <si>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</si>
  <si>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</si>
  <si>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</si>
  <si>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</si>
  <si>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</si>
  <si>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</si>
  <si>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THT</t>
  </si>
  <si>
    <t>7.15k Ohms 2% 1/4W</t>
  </si>
  <si>
    <t>1.65k Ohms 1% 1/4W</t>
  </si>
  <si>
    <t>825 Ohms 2% 1/4W</t>
  </si>
  <si>
    <t>3.32k Ohms 2% 50ppm 1/4W</t>
  </si>
  <si>
    <t>6.65k Ohms 1% 1/4W</t>
  </si>
  <si>
    <t>13.3k Ohms 2% 1/4W</t>
  </si>
  <si>
    <t>0 Ohm wire bridge</t>
  </si>
  <si>
    <t>3.57k Ohms 1% 1/4W</t>
  </si>
  <si>
    <t>1.78k Ohms 1% 1/4W</t>
  </si>
  <si>
    <t>887 Ohms 1% 1/4W</t>
  </si>
  <si>
    <t>64.9k Ohms 2% 1/4W</t>
  </si>
  <si>
    <t>1k Ohms 2% 1/4W</t>
  </si>
  <si>
    <t>35.7k Ohms 1% 1/4W</t>
  </si>
  <si>
    <t>470k Ohms 5% 1/4W</t>
  </si>
  <si>
    <t>16.2k Ohms 2% 1/4W</t>
  </si>
  <si>
    <t>43.2k Ohms 1% 1/4W</t>
  </si>
  <si>
    <t>4.75k Ohms 2% 50ppm 1/4W</t>
  </si>
  <si>
    <t>750 Ohms 5% 1/2W</t>
  </si>
  <si>
    <t>51k Ohms 5% 1/4W</t>
  </si>
  <si>
    <t>24.9k Ohms 2% 1/4W</t>
  </si>
  <si>
    <t>66.5 Ohms 1% 1/4W</t>
  </si>
  <si>
    <t>56.2k Ohms 2% 1/4W</t>
  </si>
  <si>
    <t>12.1k Ohms 1% 1/4W</t>
  </si>
  <si>
    <t>2.7k Ohms 5% 1/4W</t>
  </si>
  <si>
    <t>10k Ohms 5% 1/4W</t>
  </si>
  <si>
    <t>16k Ohms 5% 1/4W</t>
  </si>
  <si>
    <t>75 Ohms 10% 1/4W</t>
  </si>
  <si>
    <t>5.6k Ohms 5% 1/4W</t>
  </si>
  <si>
    <t>1k Ohms 5% 1/4W</t>
  </si>
  <si>
    <t>160 Ohms 5% 1/4W</t>
  </si>
  <si>
    <t>Vishay</t>
  </si>
  <si>
    <t>1N4148</t>
  </si>
  <si>
    <t>DO-35</t>
  </si>
  <si>
    <t>12 Ohms 2% 1W</t>
  </si>
  <si>
    <t>75 Ohms 5% 1/2W</t>
  </si>
  <si>
    <t>1.3k Ohms 5% 1/4W</t>
  </si>
  <si>
    <t>390 Ohms 5% 1/2W</t>
  </si>
  <si>
    <t>4.7k Ohms 5% 1/4W</t>
  </si>
  <si>
    <t>10 Ohms 5% 1/4W</t>
  </si>
  <si>
    <t>470 Ohms 5% 1/2W</t>
  </si>
  <si>
    <t>Vishay, onsemi</t>
  </si>
  <si>
    <t xml:space="preserve">BZX 55C 6V2 500mW </t>
  </si>
  <si>
    <t>Vishay, onsemi, Taiwan Semiconductor</t>
  </si>
  <si>
    <t xml:space="preserve">BZX 55C 5V1 500mW </t>
  </si>
  <si>
    <t>BAV21 250mW</t>
  </si>
  <si>
    <t>Vishay, onsemi, Taiwan Semiconductor, Diotec</t>
  </si>
  <si>
    <t>1N4005G</t>
  </si>
  <si>
    <t>onsemi, Teiwan Semiconductor</t>
  </si>
  <si>
    <t>DO-41</t>
  </si>
  <si>
    <t>C2</t>
  </si>
  <si>
    <t>C11</t>
  </si>
  <si>
    <t>C9, C10</t>
  </si>
  <si>
    <t>C1, C3, C4, C7, C8</t>
  </si>
  <si>
    <t>THT, LS=5.08mm</t>
  </si>
  <si>
    <t>100nF +50/-20% &gt;=63V</t>
  </si>
  <si>
    <t>KEMET, Vishay, AVX</t>
  </si>
  <si>
    <t>Ceramic MLCC</t>
  </si>
  <si>
    <t>Film</t>
  </si>
  <si>
    <t>470nF 10% 63V  MKT1817</t>
  </si>
  <si>
    <t>MKT1817447065</t>
  </si>
  <si>
    <t>100nF 20% 63V MKT1817</t>
  </si>
  <si>
    <t>MKT1817410065</t>
  </si>
  <si>
    <t xml:space="preserve">4,7nF 10% 1000V </t>
  </si>
  <si>
    <t>THT, LS=5 / 5.08mm</t>
  </si>
  <si>
    <t>RDER73A473K4M1H03A</t>
  </si>
  <si>
    <t>Murata, KEMET</t>
  </si>
  <si>
    <t>Elco</t>
  </si>
  <si>
    <t>MAL213825101E3</t>
  </si>
  <si>
    <t>Vishay, Cornell</t>
  </si>
  <si>
    <t>Axial, D &lt; 8,5mm, L&lt; 18mm</t>
  </si>
  <si>
    <t>100µF 20% 16V 85°C</t>
  </si>
  <si>
    <t>100µF 20% 63V 85°C</t>
  </si>
  <si>
    <t>MAL202138101E3</t>
  </si>
  <si>
    <t>C6, C12</t>
  </si>
  <si>
    <t>BMW E30 VVFL Si-Board VDO Bill of Materials</t>
  </si>
  <si>
    <t>Q2</t>
  </si>
  <si>
    <t>Q8</t>
  </si>
  <si>
    <t>K1</t>
  </si>
  <si>
    <t>original: BC237C obsolete</t>
  </si>
  <si>
    <t>BC547C 100mA 45V</t>
  </si>
  <si>
    <t>Diotec, onsemi</t>
  </si>
  <si>
    <t>Q1, Q4</t>
  </si>
  <si>
    <t>BC557B 100mA 45V</t>
  </si>
  <si>
    <t>Q3, Q5, Q6, Q7</t>
  </si>
  <si>
    <t>TO-92 Kinked Lead</t>
  </si>
  <si>
    <t xml:space="preserve">onsemi </t>
  </si>
  <si>
    <t>onsemi</t>
  </si>
  <si>
    <t>BC327-16 800mA 45V</t>
  </si>
  <si>
    <t>BC337-25 800mA 45V</t>
  </si>
  <si>
    <t>original: BC307B obsolete</t>
  </si>
  <si>
    <t>BT1, BT2</t>
  </si>
  <si>
    <t>J1</t>
  </si>
  <si>
    <t>J2</t>
  </si>
  <si>
    <t>Y1</t>
  </si>
  <si>
    <t xml:space="preserve">no markings </t>
  </si>
  <si>
    <t>U2</t>
  </si>
  <si>
    <t>CUI</t>
  </si>
  <si>
    <t>SR7-9V-200-1C</t>
  </si>
  <si>
    <t>original: MZ-9HS-C, alternative HKE HRS1KH-S-DC9V</t>
  </si>
  <si>
    <t>ITT</t>
  </si>
  <si>
    <t>take over from original PCB</t>
  </si>
  <si>
    <t>DIP-40</t>
  </si>
  <si>
    <t>TE 1-2199299-5 or Amphenol DILB40P-223TLF</t>
  </si>
  <si>
    <t>PDIP-14</t>
  </si>
  <si>
    <t>Texas Instruments</t>
  </si>
  <si>
    <t>LM2901N</t>
  </si>
  <si>
    <t>Keystone 2462</t>
  </si>
  <si>
    <t>Varta Ni-Cd 500 RST, 780mAh</t>
  </si>
  <si>
    <t>battery holder for Cadmium Cells, or https://www.timsclassicparts.nl/de_DE/a-63630636/tacho-zahnradsatz/e30-si-board-akku-grosses-modell/</t>
  </si>
  <si>
    <t>BMW</t>
  </si>
  <si>
    <t>19 Pin 3mm Pitch Molded Frame 90°</t>
  </si>
  <si>
    <t xml:space="preserve">13 Pin standard  2,54mm pitch pin header </t>
  </si>
  <si>
    <t xml:space="preserve">Molex 22-28-4130, Würth 61301311121 </t>
  </si>
  <si>
    <t xml:space="preserve">Sum of Qty: </t>
  </si>
  <si>
    <t>D2</t>
  </si>
  <si>
    <t>D8, D9, D10</t>
  </si>
  <si>
    <t>D6, D7</t>
  </si>
  <si>
    <t>D4</t>
  </si>
  <si>
    <t>R100 - R113</t>
  </si>
  <si>
    <t>D1, D3, D5, D11</t>
  </si>
  <si>
    <t>R30 - R38</t>
  </si>
  <si>
    <t>R39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</si>
</sst>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800080"/>
      <name val="宋体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u/>
      <sz val="11"/>
      <color theme="10"/>
      <name val="宋体"/>
      <charset val="134"/>
    </font>
    <font>
      <sz val="8"/>
      <name val="Calibri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>
      <alignment vertical="center"/>
    </xf>
    <xf numFmtId="0" fontId="6" fillId="3" borderId="1" xfId="1" applyFill="1" applyBorder="1" applyAlignment="1" applyProtection="1">
      <alignment vertical="center"/>
    </xf>
    <xf numFmtId="0" fontId="6" fillId="3" borderId="1" xfId="1" applyFill="1" applyBorder="1" applyAlignment="1" applyProtection="1">
      <alignment horizontal="left" vertical="center"/>
    </xf>
    <xf numFmtId="0" fontId="2" fillId="3" borderId="1" xfId="1" applyFont="1" applyFill="1" applyBorder="1" applyAlignment="1" applyProtection="1">
      <alignment vertical="center"/>
    </xf>
    <xf numFmtId="0" fontId="8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8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>
      <alignment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3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330</xdr:rowOff>
    </xdr:from>
    <xdr:to>
      <xdr:col>2</xdr:col>
      <xdr:colOff>542928</xdr:colOff>
      <xdr:row>4</xdr:row>
      <xdr:rowOff>6362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82" r="23014"/>
        <a:stretch/>
      </xdr:blipFill>
      <xdr:spPr>
        <a:xfrm rot="16200000">
          <a:off x="1075692" y="-572442"/>
          <a:ext cx="591820" cy="2087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182033</xdr:rowOff>
    </xdr:from>
    <xdr:to>
      <xdr:col>8</xdr:col>
      <xdr:colOff>354330</xdr:colOff>
      <xdr:row>67</xdr:row>
      <xdr:rowOff>126855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649941" y="180128"/>
          <a:ext cx="4902013" cy="11957528"/>
          <a:chOff x="0" y="0"/>
          <a:chExt cx="4674870" cy="12196935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02" r="22909"/>
          <a:stretch/>
        </xdr:blipFill>
        <xdr:spPr>
          <a:xfrm>
            <a:off x="0" y="0"/>
            <a:ext cx="4674870" cy="12196935"/>
          </a:xfrm>
          <a:prstGeom prst="rect">
            <a:avLst/>
          </a:prstGeom>
        </xdr:spPr>
      </xdr:pic>
      <xdr:sp macro="" textlink="">
        <xdr:nvSpPr>
          <xdr:cNvPr id="6" name="Textfeld 6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949792" y="2050685"/>
            <a:ext cx="915103" cy="2463539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U1</a:t>
            </a:r>
            <a:endParaRPr lang="en-US" sz="800"/>
          </a:p>
        </xdr:txBody>
      </xdr:sp>
      <xdr:sp macro="" textlink="">
        <xdr:nvSpPr>
          <xdr:cNvPr id="7" name="Textfeld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49442" y="60157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</a:t>
            </a:r>
            <a:endParaRPr lang="en-US" sz="800"/>
          </a:p>
        </xdr:txBody>
      </xdr:sp>
      <xdr:sp macro="" textlink="">
        <xdr:nvSpPr>
          <xdr:cNvPr id="8" name="Textfeld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49442" y="72189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</a:t>
            </a:r>
            <a:endParaRPr lang="en-US" sz="800"/>
          </a:p>
        </xdr:txBody>
      </xdr:sp>
      <xdr:sp macro="" textlink="">
        <xdr:nvSpPr>
          <xdr:cNvPr id="9" name="Textfeld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49442" y="84221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</a:t>
            </a:r>
            <a:endParaRPr lang="en-US" sz="800"/>
          </a:p>
        </xdr:txBody>
      </xdr:sp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49442" y="96252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</a:t>
            </a:r>
            <a:endParaRPr lang="en-US" sz="800"/>
          </a:p>
        </xdr:txBody>
      </xdr:sp>
      <xdr:sp macro="" textlink="">
        <xdr:nvSpPr>
          <xdr:cNvPr id="11" name="Textfeld 8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549442" y="108284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R5</a:t>
            </a:r>
            <a:endParaRPr lang="en-US" sz="800"/>
          </a:p>
        </xdr:txBody>
      </xdr:sp>
      <xdr:sp macro="" textlink="">
        <xdr:nvSpPr>
          <xdr:cNvPr id="12" name="Textfeld 9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1660358" y="35693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R6</a:t>
            </a:r>
            <a:endParaRPr lang="en-US" sz="800"/>
          </a:p>
        </xdr:txBody>
      </xdr:sp>
      <xdr:sp macro="" textlink="">
        <xdr:nvSpPr>
          <xdr:cNvPr id="13" name="Textfeld 10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1660358" y="47725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R7</a:t>
            </a:r>
            <a:endParaRPr lang="en-US" sz="800"/>
          </a:p>
        </xdr:txBody>
      </xdr:sp>
      <xdr:sp macro="" textlink="">
        <xdr:nvSpPr>
          <xdr:cNvPr id="14" name="Textfeld 11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1660358" y="59756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R8</a:t>
            </a:r>
            <a:endParaRPr lang="en-US" sz="800"/>
          </a:p>
        </xdr:txBody>
      </xdr:sp>
      <xdr:sp macro="" textlink="">
        <xdr:nvSpPr>
          <xdr:cNvPr id="15" name="Textfeld 12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1660358" y="71788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R9</a:t>
            </a:r>
            <a:endParaRPr lang="en-US" sz="800"/>
          </a:p>
        </xdr:txBody>
      </xdr:sp>
      <xdr:sp macro="" textlink="">
        <xdr:nvSpPr>
          <xdr:cNvPr id="16" name="Textfeld 1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403685" y="119112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</a:t>
            </a:r>
            <a:endParaRPr lang="en-US" sz="800"/>
          </a:p>
        </xdr:txBody>
      </xdr:sp>
      <xdr:sp macro="" textlink="">
        <xdr:nvSpPr>
          <xdr:cNvPr id="17" name="Textfeld 1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491916" y="131144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</a:t>
            </a:r>
            <a:endParaRPr lang="en-US" sz="800"/>
          </a:p>
        </xdr:txBody>
      </xdr:sp>
      <xdr:sp macro="" textlink="">
        <xdr:nvSpPr>
          <xdr:cNvPr id="18" name="Textfeld 15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2838751" y="74596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R12</a:t>
            </a:r>
            <a:endParaRPr lang="en-US" sz="800"/>
          </a:p>
        </xdr:txBody>
      </xdr:sp>
      <xdr:sp macro="" textlink="">
        <xdr:nvSpPr>
          <xdr:cNvPr id="19" name="Textfeld 1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2670309" y="85825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R13</a:t>
            </a:r>
            <a:endParaRPr lang="en-US" sz="800"/>
          </a:p>
        </xdr:txBody>
      </xdr:sp>
      <xdr:sp macro="" textlink="">
        <xdr:nvSpPr>
          <xdr:cNvPr id="20" name="Textfeld 17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2670309" y="97856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R14</a:t>
            </a:r>
            <a:endParaRPr lang="en-US" sz="800"/>
          </a:p>
        </xdr:txBody>
      </xdr:sp>
      <xdr:sp macro="" textlink="">
        <xdr:nvSpPr>
          <xdr:cNvPr id="21" name="Textfeld 18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2670309" y="121519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R15</a:t>
            </a:r>
            <a:endParaRPr lang="en-US" sz="800"/>
          </a:p>
        </xdr:txBody>
      </xdr:sp>
      <xdr:sp macro="" textlink="">
        <xdr:nvSpPr>
          <xdr:cNvPr id="22" name="Textfeld 19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2670309" y="137963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R16</a:t>
            </a:r>
            <a:endParaRPr lang="en-US" sz="800"/>
          </a:p>
        </xdr:txBody>
      </xdr:sp>
      <xdr:sp macro="" textlink="">
        <xdr:nvSpPr>
          <xdr:cNvPr id="23" name="Textfeld 20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 txBox="1"/>
        </xdr:nvSpPr>
        <xdr:spPr>
          <a:xfrm>
            <a:off x="2040656" y="149994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R17</a:t>
            </a:r>
            <a:endParaRPr lang="en-US" sz="800"/>
          </a:p>
        </xdr:txBody>
      </xdr:sp>
      <xdr:sp macro="" textlink="">
        <xdr:nvSpPr>
          <xdr:cNvPr id="24" name="Textfeld 21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 txBox="1"/>
        </xdr:nvSpPr>
        <xdr:spPr>
          <a:xfrm>
            <a:off x="2209098" y="166839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R18</a:t>
            </a:r>
            <a:endParaRPr lang="en-US" sz="800"/>
          </a:p>
        </xdr:txBody>
      </xdr:sp>
      <xdr:sp macro="" textlink="">
        <xdr:nvSpPr>
          <xdr:cNvPr id="25" name="Textfeld 22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81350" y="177668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R19</a:t>
            </a:r>
            <a:endParaRPr lang="en-US" sz="800"/>
          </a:p>
        </xdr:txBody>
      </xdr:sp>
      <xdr:sp macro="" textlink="">
        <xdr:nvSpPr>
          <xdr:cNvPr id="26" name="Textfeld 23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1796013" y="178871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R20</a:t>
            </a:r>
            <a:endParaRPr lang="en-US" sz="800"/>
          </a:p>
        </xdr:txBody>
      </xdr:sp>
      <xdr:sp macro="" textlink="">
        <xdr:nvSpPr>
          <xdr:cNvPr id="27" name="Textfeld 24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949792" y="189700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R21</a:t>
            </a:r>
            <a:endParaRPr lang="en-US" sz="800"/>
          </a:p>
        </xdr:txBody>
      </xdr:sp>
      <xdr:sp macro="" textlink="">
        <xdr:nvSpPr>
          <xdr:cNvPr id="28" name="Textfeld 2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2722444" y="266702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R22</a:t>
            </a:r>
            <a:endParaRPr lang="en-US" sz="800"/>
          </a:p>
        </xdr:txBody>
      </xdr:sp>
      <xdr:sp macro="" textlink="">
        <xdr:nvSpPr>
          <xdr:cNvPr id="29" name="Textfeld 2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741795" y="302396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R23</a:t>
            </a:r>
            <a:endParaRPr lang="en-US" sz="800"/>
          </a:p>
        </xdr:txBody>
      </xdr:sp>
      <xdr:sp macro="" textlink="">
        <xdr:nvSpPr>
          <xdr:cNvPr id="30" name="Textfeld 27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741795" y="314430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R24</a:t>
            </a:r>
            <a:endParaRPr lang="en-US" sz="800"/>
          </a:p>
        </xdr:txBody>
      </xdr:sp>
      <xdr:sp macro="" textlink="">
        <xdr:nvSpPr>
          <xdr:cNvPr id="31" name="Textfeld 28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2741795" y="338090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R25</a:t>
            </a:r>
            <a:endParaRPr lang="en-US" sz="800"/>
          </a:p>
        </xdr:txBody>
      </xdr:sp>
      <xdr:sp macro="" textlink="">
        <xdr:nvSpPr>
          <xdr:cNvPr id="32" name="Textfeld 2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2501867" y="365763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R26</a:t>
            </a:r>
            <a:endParaRPr lang="en-US" sz="800"/>
          </a:p>
        </xdr:txBody>
      </xdr:sp>
      <xdr:sp macro="" textlink="">
        <xdr:nvSpPr>
          <xdr:cNvPr id="33" name="Textfeld 30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2573353" y="393037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R27</a:t>
            </a:r>
            <a:endParaRPr lang="en-US" sz="800"/>
          </a:p>
        </xdr:txBody>
      </xdr:sp>
      <xdr:sp macro="" textlink="">
        <xdr:nvSpPr>
          <xdr:cNvPr id="34" name="Textfeld 31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2100111" y="453997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R28</a:t>
            </a:r>
            <a:endParaRPr lang="en-US" sz="800"/>
          </a:p>
        </xdr:txBody>
      </xdr:sp>
      <xdr:sp macro="" textlink="">
        <xdr:nvSpPr>
          <xdr:cNvPr id="35" name="Textfeld 32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2866123" y="451595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R29</a:t>
            </a:r>
            <a:endParaRPr lang="en-US" sz="800"/>
          </a:p>
        </xdr:txBody>
      </xdr:sp>
      <xdr:sp macro="" textlink="">
        <xdr:nvSpPr>
          <xdr:cNvPr id="36" name="Textfeld 3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1112818" y="463631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R30</a:t>
            </a:r>
            <a:endParaRPr lang="en-US" sz="800"/>
          </a:p>
        </xdr:txBody>
      </xdr:sp>
      <xdr:sp macro="" textlink="">
        <xdr:nvSpPr>
          <xdr:cNvPr id="37" name="Textfeld 34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1112818" y="475663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R31</a:t>
            </a:r>
            <a:endParaRPr lang="en-US" sz="800"/>
          </a:p>
        </xdr:txBody>
      </xdr:sp>
      <xdr:sp macro="" textlink="">
        <xdr:nvSpPr>
          <xdr:cNvPr id="38" name="Textfeld 35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112818" y="487117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R32</a:t>
            </a:r>
            <a:endParaRPr lang="en-US" sz="800"/>
          </a:p>
        </xdr:txBody>
      </xdr:sp>
      <xdr:sp macro="" textlink="">
        <xdr:nvSpPr>
          <xdr:cNvPr id="39" name="Textfeld 36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112818" y="498698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R33</a:t>
            </a:r>
            <a:endParaRPr lang="en-US" sz="800"/>
          </a:p>
        </xdr:txBody>
      </xdr:sp>
      <xdr:sp macro="" textlink="">
        <xdr:nvSpPr>
          <xdr:cNvPr id="40" name="Textfeld 37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1112818" y="510279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R34</a:t>
            </a:r>
            <a:endParaRPr lang="en-US" sz="800"/>
          </a:p>
        </xdr:txBody>
      </xdr:sp>
      <xdr:sp macro="" textlink="">
        <xdr:nvSpPr>
          <xdr:cNvPr id="41" name="Textfeld 38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112818" y="522149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R35</a:t>
            </a:r>
            <a:endParaRPr lang="en-US" sz="800"/>
          </a:p>
        </xdr:txBody>
      </xdr:sp>
      <xdr:sp macro="" textlink="">
        <xdr:nvSpPr>
          <xdr:cNvPr id="42" name="Textfeld 39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1112818" y="538472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R36</a:t>
            </a:r>
            <a:endParaRPr lang="en-US" sz="800"/>
          </a:p>
        </xdr:txBody>
      </xdr:sp>
      <xdr:sp macro="" textlink="">
        <xdr:nvSpPr>
          <xdr:cNvPr id="43" name="Textfeld 40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1112818" y="550783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R37</a:t>
            </a:r>
            <a:endParaRPr lang="en-US" sz="800"/>
          </a:p>
        </xdr:txBody>
      </xdr:sp>
      <xdr:sp macro="" textlink="">
        <xdr:nvSpPr>
          <xdr:cNvPr id="44" name="Textfeld 41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1112818" y="563095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R38</a:t>
            </a:r>
            <a:endParaRPr lang="en-US" sz="800"/>
          </a:p>
        </xdr:txBody>
      </xdr:sp>
      <xdr:sp macro="" textlink="">
        <xdr:nvSpPr>
          <xdr:cNvPr id="45" name="Textfeld 42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2781196" y="481905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R39</a:t>
            </a:r>
            <a:endParaRPr lang="en-US" sz="800"/>
          </a:p>
        </xdr:txBody>
      </xdr:sp>
      <xdr:sp macro="" textlink="">
        <xdr:nvSpPr>
          <xdr:cNvPr id="46" name="Textfeld 44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2377540" y="503580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R40</a:t>
            </a:r>
            <a:endParaRPr lang="en-US" sz="800"/>
          </a:p>
        </xdr:txBody>
      </xdr:sp>
      <xdr:sp macro="" textlink="">
        <xdr:nvSpPr>
          <xdr:cNvPr id="47" name="Textfeld 4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1964455" y="577761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R41</a:t>
            </a:r>
            <a:endParaRPr lang="en-US" sz="800"/>
          </a:p>
        </xdr:txBody>
      </xdr:sp>
      <xdr:sp macro="" textlink="">
        <xdr:nvSpPr>
          <xdr:cNvPr id="48" name="Textfeld 46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901666" y="883373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R42</a:t>
            </a:r>
            <a:endParaRPr lang="en-US" sz="800"/>
          </a:p>
        </xdr:txBody>
      </xdr:sp>
      <xdr:sp macro="" textlink="">
        <xdr:nvSpPr>
          <xdr:cNvPr id="49" name="Textfeld 47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2639425" y="926286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R44</a:t>
            </a:r>
            <a:endParaRPr lang="en-US" sz="800"/>
          </a:p>
        </xdr:txBody>
      </xdr:sp>
      <xdr:sp macro="" textlink="">
        <xdr:nvSpPr>
          <xdr:cNvPr id="50" name="Textfeld 48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2668200" y="941817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R45</a:t>
            </a:r>
            <a:endParaRPr lang="en-US" sz="800"/>
          </a:p>
        </xdr:txBody>
      </xdr:sp>
      <xdr:sp macro="" textlink="">
        <xdr:nvSpPr>
          <xdr:cNvPr id="51" name="Textfeld 49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 txBox="1"/>
        </xdr:nvSpPr>
        <xdr:spPr>
          <a:xfrm>
            <a:off x="2741795" y="1049299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R46</a:t>
            </a:r>
            <a:endParaRPr lang="en-US" sz="800"/>
          </a:p>
        </xdr:txBody>
      </xdr:sp>
      <xdr:sp macro="" textlink="">
        <xdr:nvSpPr>
          <xdr:cNvPr id="52" name="Textfeld 50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2209098" y="1073363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R47</a:t>
            </a:r>
            <a:endParaRPr lang="en-US" sz="800"/>
          </a:p>
        </xdr:txBody>
      </xdr:sp>
      <xdr:sp macro="" textlink="">
        <xdr:nvSpPr>
          <xdr:cNvPr id="53" name="Textfeld 51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2209098" y="1087801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R48</a:t>
            </a:r>
            <a:endParaRPr lang="en-US" sz="800"/>
          </a:p>
        </xdr:txBody>
      </xdr:sp>
      <xdr:sp macro="" textlink="">
        <xdr:nvSpPr>
          <xdr:cNvPr id="54" name="Textfeld 52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 txBox="1"/>
        </xdr:nvSpPr>
        <xdr:spPr>
          <a:xfrm>
            <a:off x="1686326" y="86629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R100</a:t>
            </a:r>
            <a:endParaRPr lang="en-US" sz="800"/>
          </a:p>
        </xdr:txBody>
      </xdr:sp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>
            <a:off x="1683719" y="978570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R101</a:t>
            </a:r>
            <a:endParaRPr lang="en-US" sz="800"/>
          </a:p>
        </xdr:txBody>
      </xdr:sp>
      <xdr:sp macro="" textlink="">
        <xdr:nvSpPr>
          <xdr:cNvPr id="56" name="Textfeld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 txBox="1"/>
        </xdr:nvSpPr>
        <xdr:spPr>
          <a:xfrm>
            <a:off x="1371601" y="1082863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R102</a:t>
            </a:r>
            <a:endParaRPr lang="en-US" sz="800"/>
          </a:p>
        </xdr:txBody>
      </xdr:sp>
      <xdr:sp macro="" textlink="">
        <xdr:nvSpPr>
          <xdr:cNvPr id="57" name="Textfeld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986590" y="1441611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R103</a:t>
            </a:r>
            <a:endParaRPr lang="en-US" sz="800"/>
          </a:p>
        </xdr:txBody>
      </xdr:sp>
      <xdr:sp macro="" textlink="">
        <xdr:nvSpPr>
          <xdr:cNvPr id="58" name="Textfeld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>
          <a:xfrm>
            <a:off x="1002633" y="2024137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R104</a:t>
            </a:r>
            <a:endParaRPr lang="en-US" sz="800"/>
          </a:p>
        </xdr:txBody>
      </xdr:sp>
      <xdr:sp macro="" textlink="">
        <xdr:nvSpPr>
          <xdr:cNvPr id="59" name="Textfeld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 txBox="1"/>
        </xdr:nvSpPr>
        <xdr:spPr>
          <a:xfrm>
            <a:off x="2068027" y="2489634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R105</a:t>
            </a:r>
            <a:endParaRPr lang="en-US" sz="800"/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 txBox="1"/>
        </xdr:nvSpPr>
        <xdr:spPr>
          <a:xfrm>
            <a:off x="2636116" y="3792512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R106</a:t>
            </a:r>
            <a:endParaRPr lang="en-US" sz="800"/>
          </a:p>
        </xdr:txBody>
      </xdr:sp>
      <xdr:sp macro="" textlink="">
        <xdr:nvSpPr>
          <xdr:cNvPr id="61" name="Textfeld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 txBox="1"/>
        </xdr:nvSpPr>
        <xdr:spPr>
          <a:xfrm>
            <a:off x="2209098" y="4069906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R107</a:t>
            </a:r>
            <a:endParaRPr lang="en-US" sz="800"/>
          </a:p>
        </xdr:txBody>
      </xdr:sp>
      <xdr:sp macro="" textlink="">
        <xdr:nvSpPr>
          <xdr:cNvPr id="62" name="Textfeld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 txBox="1"/>
        </xdr:nvSpPr>
        <xdr:spPr>
          <a:xfrm>
            <a:off x="2139514" y="424501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R108</a:t>
            </a:r>
            <a:endParaRPr lang="en-US" sz="800"/>
          </a:p>
        </xdr:txBody>
      </xdr:sp>
      <xdr:sp macro="" textlink="">
        <xdr:nvSpPr>
          <xdr:cNvPr id="63" name="Textfeld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 txBox="1"/>
        </xdr:nvSpPr>
        <xdr:spPr>
          <a:xfrm>
            <a:off x="2275871" y="4647444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R109</a:t>
            </a:r>
            <a:endParaRPr lang="en-US" sz="800"/>
          </a:p>
        </xdr:txBody>
      </xdr:sp>
      <xdr:sp macro="" textlink="">
        <xdr:nvSpPr>
          <xdr:cNvPr id="64" name="Textfeld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 txBox="1"/>
        </xdr:nvSpPr>
        <xdr:spPr>
          <a:xfrm>
            <a:off x="2177014" y="5671062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R110</a:t>
            </a:r>
          </a:p>
        </xdr:txBody>
      </xdr:sp>
      <xdr:sp macro="" textlink="">
        <xdr:nvSpPr>
          <xdr:cNvPr id="65" name="Textfeld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 txBox="1"/>
        </xdr:nvSpPr>
        <xdr:spPr>
          <a:xfrm>
            <a:off x="1828800" y="589277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R111</a:t>
            </a:r>
          </a:p>
        </xdr:txBody>
      </xdr:sp>
      <xdr:sp macro="" textlink="">
        <xdr:nvSpPr>
          <xdr:cNvPr id="66" name="Textfeld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 txBox="1"/>
        </xdr:nvSpPr>
        <xdr:spPr>
          <a:xfrm>
            <a:off x="444466" y="7203083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R112</a:t>
            </a:r>
            <a:endParaRPr lang="en-US" sz="800"/>
          </a:p>
        </xdr:txBody>
      </xdr:sp>
      <xdr:sp macro="" textlink="">
        <xdr:nvSpPr>
          <xdr:cNvPr id="67" name="Textfeld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 txBox="1"/>
        </xdr:nvSpPr>
        <xdr:spPr>
          <a:xfrm>
            <a:off x="2235064" y="10582961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R113</a:t>
            </a:r>
            <a:endParaRPr lang="en-US" sz="800"/>
          </a:p>
        </xdr:txBody>
      </xdr:sp>
      <xdr:sp macro="" textlink="">
        <xdr:nvSpPr>
          <xdr:cNvPr id="68" name="Textfeld 68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 txBox="1"/>
        </xdr:nvSpPr>
        <xdr:spPr>
          <a:xfrm>
            <a:off x="2795836" y="1722011"/>
            <a:ext cx="379800" cy="885693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U2</a:t>
            </a:r>
            <a:endParaRPr lang="en-US" sz="800"/>
          </a:p>
        </xdr:txBody>
      </xdr:sp>
      <xdr:sp macro="" textlink="">
        <xdr:nvSpPr>
          <xdr:cNvPr id="69" name="Textfeld 69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 txBox="1"/>
        </xdr:nvSpPr>
        <xdr:spPr>
          <a:xfrm>
            <a:off x="578219" y="2800082"/>
            <a:ext cx="168442" cy="384276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Y1</a:t>
            </a:r>
            <a:endParaRPr lang="en-US" sz="800"/>
          </a:p>
        </xdr:txBody>
      </xdr:sp>
      <xdr:sp macro="" textlink="">
        <xdr:nvSpPr>
          <xdr:cNvPr id="70" name="Textfeld 70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 txBox="1"/>
        </xdr:nvSpPr>
        <xdr:spPr>
          <a:xfrm>
            <a:off x="986590" y="6451574"/>
            <a:ext cx="204536" cy="1537394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J2</a:t>
            </a:r>
            <a:endParaRPr lang="en-US" sz="800"/>
          </a:p>
        </xdr:txBody>
      </xdr:sp>
      <xdr:sp macro="" textlink="">
        <xdr:nvSpPr>
          <xdr:cNvPr id="71" name="Textfeld 71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 txBox="1"/>
        </xdr:nvSpPr>
        <xdr:spPr>
          <a:xfrm>
            <a:off x="3118079" y="5382128"/>
            <a:ext cx="1360273" cy="3609472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400"/>
              <a:t>J1</a:t>
            </a:r>
            <a:endParaRPr lang="en-US" sz="800"/>
          </a:p>
        </xdr:txBody>
      </xdr:sp>
      <xdr:sp macro="" textlink="">
        <xdr:nvSpPr>
          <xdr:cNvPr id="72" name="Sehn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 rot="16351706">
            <a:off x="2586579" y="3413756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Q3</a:t>
            </a:r>
            <a:endParaRPr lang="en-US" sz="400"/>
          </a:p>
        </xdr:txBody>
      </xdr:sp>
      <xdr:sp macro="" textlink="">
        <xdr:nvSpPr>
          <xdr:cNvPr id="73" name="Sehne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SpPr/>
        </xdr:nvSpPr>
        <xdr:spPr>
          <a:xfrm rot="16351706">
            <a:off x="2987994" y="4197457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Q4</a:t>
            </a:r>
            <a:endParaRPr lang="en-US" sz="400"/>
          </a:p>
        </xdr:txBody>
      </xdr:sp>
      <xdr:sp macro="" textlink="">
        <xdr:nvSpPr>
          <xdr:cNvPr id="74" name="Sehne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339253" y="2276904"/>
            <a:ext cx="260169" cy="233922"/>
          </a:xfrm>
          <a:prstGeom prst="chord">
            <a:avLst>
              <a:gd name="adj1" fmla="val 3403560"/>
              <a:gd name="adj2" fmla="val 18233927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700"/>
              <a:t>Q2</a:t>
            </a:r>
            <a:endParaRPr lang="en-US" sz="400"/>
          </a:p>
        </xdr:txBody>
      </xdr:sp>
      <xdr:sp macro="" textlink="">
        <xdr:nvSpPr>
          <xdr:cNvPr id="75" name="Sehne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 flipH="1">
            <a:off x="294009" y="1447447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Q1</a:t>
            </a:r>
            <a:endParaRPr lang="en-US" sz="400"/>
          </a:p>
        </xdr:txBody>
      </xdr:sp>
      <xdr:sp macro="" textlink="">
        <xdr:nvSpPr>
          <xdr:cNvPr id="76" name="Sehne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 flipH="1">
            <a:off x="313546" y="6334613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Q5</a:t>
            </a:r>
            <a:endParaRPr lang="en-US" sz="400"/>
          </a:p>
        </xdr:txBody>
      </xdr:sp>
      <xdr:sp macro="" textlink="">
        <xdr:nvSpPr>
          <xdr:cNvPr id="77" name="Sehne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H="1">
            <a:off x="321567" y="6798398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Q6</a:t>
            </a:r>
            <a:endParaRPr lang="en-US" sz="400"/>
          </a:p>
        </xdr:txBody>
      </xdr:sp>
      <xdr:sp macro="" textlink="">
        <xdr:nvSpPr>
          <xdr:cNvPr id="78" name="Sehn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 rot="16351706">
            <a:off x="825459" y="8551106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Q7</a:t>
            </a:r>
            <a:endParaRPr lang="en-US" sz="400"/>
          </a:p>
        </xdr:txBody>
      </xdr:sp>
      <xdr:sp macro="" textlink="">
        <xdr:nvSpPr>
          <xdr:cNvPr id="79" name="Sehn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351706">
            <a:off x="2953646" y="10135264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Q8</a:t>
            </a:r>
            <a:endParaRPr lang="en-US" sz="400"/>
          </a:p>
        </xdr:txBody>
      </xdr:sp>
      <xdr:sp macro="" textlink="">
        <xdr:nvSpPr>
          <xdr:cNvPr id="80" name="Textfeld 82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2100815" y="1903301"/>
            <a:ext cx="401052" cy="11237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</a:t>
            </a:r>
            <a:endParaRPr lang="en-US" sz="800"/>
          </a:p>
        </xdr:txBody>
      </xdr:sp>
      <xdr:sp macro="" textlink="">
        <xdr:nvSpPr>
          <xdr:cNvPr id="81" name="Textfeld 83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>
            <a:off x="2102718" y="2130968"/>
            <a:ext cx="399149" cy="280173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C2</a:t>
            </a:r>
            <a:endParaRPr lang="en-US" sz="800"/>
          </a:p>
        </xdr:txBody>
      </xdr:sp>
      <xdr:sp macro="" textlink="">
        <xdr:nvSpPr>
          <xdr:cNvPr id="82" name="Textfeld 84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 rot="5400000">
            <a:off x="2102818" y="2723149"/>
            <a:ext cx="401052" cy="10757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C3</a:t>
            </a:r>
            <a:endParaRPr lang="en-US" sz="800"/>
          </a:p>
        </xdr:txBody>
      </xdr:sp>
      <xdr:sp macro="" textlink="">
        <xdr:nvSpPr>
          <xdr:cNvPr id="83" name="Textfeld 85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 txBox="1"/>
        </xdr:nvSpPr>
        <xdr:spPr>
          <a:xfrm>
            <a:off x="1914923" y="4697131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C4</a:t>
            </a:r>
            <a:endParaRPr lang="en-US" sz="800"/>
          </a:p>
        </xdr:txBody>
      </xdr:sp>
      <xdr:sp macro="" textlink="">
        <xdr:nvSpPr>
          <xdr:cNvPr id="84" name="Textfeld 86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 txBox="1"/>
        </xdr:nvSpPr>
        <xdr:spPr>
          <a:xfrm rot="5400000">
            <a:off x="2928884" y="5027586"/>
            <a:ext cx="382408" cy="16583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C5</a:t>
            </a:r>
            <a:endParaRPr lang="en-US" sz="800"/>
          </a:p>
        </xdr:txBody>
      </xdr:sp>
      <xdr:sp macro="" textlink="">
        <xdr:nvSpPr>
          <xdr:cNvPr id="85" name="Textfeld 87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 txBox="1"/>
        </xdr:nvSpPr>
        <xdr:spPr>
          <a:xfrm>
            <a:off x="2117352" y="8495462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C6</a:t>
            </a:r>
            <a:endParaRPr lang="en-US" sz="800"/>
          </a:p>
        </xdr:txBody>
      </xdr:sp>
      <xdr:sp macro="" textlink="">
        <xdr:nvSpPr>
          <xdr:cNvPr id="86" name="Textfeld 88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 txBox="1"/>
        </xdr:nvSpPr>
        <xdr:spPr>
          <a:xfrm rot="5400000">
            <a:off x="1723718" y="11167279"/>
            <a:ext cx="382408" cy="21185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</a:t>
            </a:r>
            <a:br>
              <a:rPr lang="de-DE" sz="700"/>
            </a:br>
            <a:r>
              <a:rPr lang="de-DE" sz="700"/>
              <a:t>12</a:t>
            </a:r>
            <a:endParaRPr lang="en-US" sz="800"/>
          </a:p>
        </xdr:txBody>
      </xdr:sp>
      <xdr:sp macro="" textlink="">
        <xdr:nvSpPr>
          <xdr:cNvPr id="87" name="Textfeld 90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/>
        </xdr:nvSpPr>
        <xdr:spPr>
          <a:xfrm>
            <a:off x="2111937" y="8644036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C7</a:t>
            </a:r>
            <a:endParaRPr lang="en-US" sz="800"/>
          </a:p>
        </xdr:txBody>
      </xdr:sp>
      <xdr:sp macro="" textlink="">
        <xdr:nvSpPr>
          <xdr:cNvPr id="88" name="Textfeld 91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 txBox="1"/>
        </xdr:nvSpPr>
        <xdr:spPr>
          <a:xfrm>
            <a:off x="2139514" y="880318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R43</a:t>
            </a:r>
            <a:endParaRPr lang="en-US" sz="800"/>
          </a:p>
        </xdr:txBody>
      </xdr:sp>
      <xdr:sp macro="" textlink="">
        <xdr:nvSpPr>
          <xdr:cNvPr id="89" name="Textfeld 92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 txBox="1"/>
        </xdr:nvSpPr>
        <xdr:spPr>
          <a:xfrm>
            <a:off x="949057" y="9016908"/>
            <a:ext cx="965865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C9</a:t>
            </a:r>
            <a:endParaRPr lang="en-US" sz="800"/>
          </a:p>
        </xdr:txBody>
      </xdr:sp>
      <xdr:sp macro="" textlink="">
        <xdr:nvSpPr>
          <xdr:cNvPr id="90" name="Textfeld 93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 txBox="1"/>
        </xdr:nvSpPr>
        <xdr:spPr>
          <a:xfrm>
            <a:off x="1223181" y="9567510"/>
            <a:ext cx="965865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C10</a:t>
            </a:r>
            <a:endParaRPr lang="en-US" sz="800"/>
          </a:p>
        </xdr:txBody>
      </xdr:sp>
      <xdr:sp macro="" textlink="">
        <xdr:nvSpPr>
          <xdr:cNvPr id="91" name="Textfeld 94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/>
        </xdr:nvSpPr>
        <xdr:spPr>
          <a:xfrm>
            <a:off x="1118906" y="9996835"/>
            <a:ext cx="1090192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C11</a:t>
            </a:r>
            <a:endParaRPr lang="en-US" sz="800"/>
          </a:p>
        </xdr:txBody>
      </xdr:sp>
      <xdr:sp macro="" textlink="">
        <xdr:nvSpPr>
          <xdr:cNvPr id="92" name="Textfeld 96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 txBox="1"/>
        </xdr:nvSpPr>
        <xdr:spPr>
          <a:xfrm>
            <a:off x="824030" y="10494465"/>
            <a:ext cx="916539" cy="587537"/>
          </a:xfrm>
          <a:prstGeom prst="rect">
            <a:avLst/>
          </a:prstGeom>
          <a:solidFill>
            <a:srgbClr val="C000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K1</a:t>
            </a:r>
            <a:endParaRPr lang="en-US" sz="800"/>
          </a:p>
        </xdr:txBody>
      </xdr:sp>
      <xdr:sp macro="" textlink="">
        <xdr:nvSpPr>
          <xdr:cNvPr id="93" name="Textfeld 97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 txBox="1"/>
        </xdr:nvSpPr>
        <xdr:spPr>
          <a:xfrm>
            <a:off x="2386114" y="9109127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C8</a:t>
            </a:r>
            <a:endParaRPr lang="en-US" sz="800"/>
          </a:p>
        </xdr:txBody>
      </xdr:sp>
      <xdr:sp macro="" textlink="">
        <xdr:nvSpPr>
          <xdr:cNvPr id="94" name="Textfeld 98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 txBox="1"/>
        </xdr:nvSpPr>
        <xdr:spPr>
          <a:xfrm>
            <a:off x="1425453" y="6062450"/>
            <a:ext cx="615203" cy="2230699"/>
          </a:xfrm>
          <a:prstGeom prst="rect">
            <a:avLst/>
          </a:prstGeom>
          <a:solidFill>
            <a:schemeClr val="accent6">
              <a:lumMod val="5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900" b="1">
                <a:solidFill>
                  <a:schemeClr val="bg1"/>
                </a:solidFill>
              </a:rPr>
              <a:t>+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BT1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-</a:t>
            </a:r>
            <a:endParaRPr 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5" name="Textfeld 99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SpPr txBox="1"/>
        </xdr:nvSpPr>
        <xdr:spPr>
          <a:xfrm>
            <a:off x="2315975" y="6062450"/>
            <a:ext cx="653900" cy="2230699"/>
          </a:xfrm>
          <a:prstGeom prst="rect">
            <a:avLst/>
          </a:prstGeom>
          <a:solidFill>
            <a:schemeClr val="accent6">
              <a:lumMod val="5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900" b="1">
                <a:solidFill>
                  <a:schemeClr val="bg1"/>
                </a:solidFill>
              </a:rPr>
              <a:t>-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BT2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+</a:t>
            </a:r>
            <a:endParaRPr 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6" name="Textfeld 100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2782006" y="2783161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D2</a:t>
            </a:r>
            <a:endParaRPr lang="en-US" sz="800"/>
          </a:p>
        </xdr:txBody>
      </xdr:sp>
      <xdr:sp macro="" textlink="">
        <xdr:nvSpPr>
          <xdr:cNvPr id="97" name="Textfeld 101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 txBox="1"/>
        </xdr:nvSpPr>
        <xdr:spPr>
          <a:xfrm>
            <a:off x="2754624" y="2903629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D3</a:t>
            </a:r>
            <a:endParaRPr lang="en-US" sz="800"/>
          </a:p>
        </xdr:txBody>
      </xdr:sp>
      <xdr:sp macro="" textlink="">
        <xdr:nvSpPr>
          <xdr:cNvPr id="98" name="Textfeld 102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 txBox="1"/>
        </xdr:nvSpPr>
        <xdr:spPr>
          <a:xfrm>
            <a:off x="2197067" y="4415774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D4</a:t>
            </a:r>
            <a:endParaRPr lang="en-US" sz="800"/>
          </a:p>
        </xdr:txBody>
      </xdr:sp>
      <xdr:sp macro="" textlink="">
        <xdr:nvSpPr>
          <xdr:cNvPr id="99" name="Textfeld 103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2417740" y="5160270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D6</a:t>
            </a:r>
            <a:endParaRPr lang="en-US" sz="800"/>
          </a:p>
        </xdr:txBody>
      </xdr:sp>
      <xdr:sp macro="" textlink="">
        <xdr:nvSpPr>
          <xdr:cNvPr id="100" name="Textfeld 104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SpPr txBox="1"/>
        </xdr:nvSpPr>
        <xdr:spPr>
          <a:xfrm>
            <a:off x="2420748" y="533939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D7</a:t>
            </a:r>
            <a:endParaRPr lang="en-US" sz="800"/>
          </a:p>
        </xdr:txBody>
      </xdr:sp>
      <xdr:sp macro="" textlink="">
        <xdr:nvSpPr>
          <xdr:cNvPr id="101" name="Textfeld 105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 txBox="1"/>
        </xdr:nvSpPr>
        <xdr:spPr>
          <a:xfrm>
            <a:off x="2417740" y="545323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D8</a:t>
            </a:r>
            <a:endParaRPr lang="en-US" sz="800"/>
          </a:p>
        </xdr:txBody>
      </xdr:sp>
      <xdr:sp macro="" textlink="">
        <xdr:nvSpPr>
          <xdr:cNvPr id="102" name="Textfeld 106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 txBox="1"/>
        </xdr:nvSpPr>
        <xdr:spPr>
          <a:xfrm>
            <a:off x="2695421" y="958716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D9</a:t>
            </a:r>
            <a:endParaRPr lang="en-US" sz="800"/>
          </a:p>
        </xdr:txBody>
      </xdr:sp>
      <xdr:sp macro="" textlink="">
        <xdr:nvSpPr>
          <xdr:cNvPr id="103" name="Textfeld 107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 txBox="1"/>
        </xdr:nvSpPr>
        <xdr:spPr>
          <a:xfrm>
            <a:off x="2540566" y="9899179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D10</a:t>
            </a:r>
            <a:endParaRPr lang="en-US" sz="800"/>
          </a:p>
        </xdr:txBody>
      </xdr:sp>
    </xdr:grpSp>
    <xdr:clientData/>
  </xdr:twoCellAnchor>
  <xdr:twoCellAnchor>
    <xdr:from>
      <xdr:col>4</xdr:col>
      <xdr:colOff>607292</xdr:colOff>
      <xdr:row>27</xdr:row>
      <xdr:rowOff>179417</xdr:rowOff>
    </xdr:from>
    <xdr:to>
      <xdr:col>5</xdr:col>
      <xdr:colOff>326956</xdr:colOff>
      <xdr:row>28</xdr:row>
      <xdr:rowOff>76747</xdr:rowOff>
    </xdr:to>
    <xdr:sp macro="" textlink="">
      <xdr:nvSpPr>
        <xdr:cNvPr id="4" name="Textfeld 10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076172" y="5117177"/>
          <a:ext cx="336884" cy="80210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D5</a:t>
          </a:r>
          <a:endParaRPr lang="en-US" sz="800"/>
        </a:p>
      </xdr:txBody>
    </xdr:sp>
    <xdr:clientData/>
  </xdr:twoCellAnchor>
  <xdr:twoCellAnchor editAs="oneCell">
    <xdr:from>
      <xdr:col>9</xdr:col>
      <xdr:colOff>0</xdr:colOff>
      <xdr:row>1</xdr:row>
      <xdr:rowOff>0</xdr:rowOff>
    </xdr:from>
    <xdr:to>
      <xdr:col>16</xdr:col>
      <xdr:colOff>354330</xdr:colOff>
      <xdr:row>67</xdr:row>
      <xdr:rowOff>126855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02" r="22909"/>
        <a:stretch/>
      </xdr:blipFill>
      <xdr:spPr>
        <a:xfrm>
          <a:off x="5554980" y="182880"/>
          <a:ext cx="4674870" cy="12196935"/>
        </a:xfrm>
        <a:prstGeom prst="rect">
          <a:avLst/>
        </a:prstGeom>
      </xdr:spPr>
    </xdr:pic>
    <xdr:clientData/>
  </xdr:twoCellAnchor>
  <xdr:twoCellAnchor>
    <xdr:from>
      <xdr:col>2</xdr:col>
      <xdr:colOff>378884</xdr:colOff>
      <xdr:row>10</xdr:row>
      <xdr:rowOff>14817</xdr:rowOff>
    </xdr:from>
    <xdr:to>
      <xdr:col>3</xdr:col>
      <xdr:colOff>98128</xdr:colOff>
      <xdr:row>10</xdr:row>
      <xdr:rowOff>94660</xdr:rowOff>
    </xdr:to>
    <xdr:sp macro="" textlink="">
      <xdr:nvSpPr>
        <xdr:cNvPr id="107" name="Textfeld 100">
          <a:extLst>
            <a:ext uri="{FF2B5EF4-FFF2-40B4-BE49-F238E27FC236}">
              <a16:creationId xmlns:a16="http://schemas.microsoft.com/office/drawing/2014/main" id="{1BF7D58D-8F85-4F03-B4B0-445E1F56B0E7}"/>
            </a:ext>
          </a:extLst>
        </xdr:cNvPr>
        <xdr:cNvSpPr txBox="1"/>
      </xdr:nvSpPr>
      <xdr:spPr>
        <a:xfrm>
          <a:off x="1615017" y="1835150"/>
          <a:ext cx="337311" cy="79843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D1</a:t>
          </a:r>
          <a:endParaRPr lang="en-US" sz="800"/>
        </a:p>
      </xdr:txBody>
    </xdr:sp>
    <xdr:clientData/>
  </xdr:twoCellAnchor>
  <xdr:twoCellAnchor>
    <xdr:from>
      <xdr:col>2</xdr:col>
      <xdr:colOff>457200</xdr:colOff>
      <xdr:row>57</xdr:row>
      <xdr:rowOff>88900</xdr:rowOff>
    </xdr:from>
    <xdr:to>
      <xdr:col>3</xdr:col>
      <xdr:colOff>176444</xdr:colOff>
      <xdr:row>57</xdr:row>
      <xdr:rowOff>168743</xdr:rowOff>
    </xdr:to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9D638F51-10AE-4664-AEBB-DEEF3466AD35}"/>
            </a:ext>
          </a:extLst>
        </xdr:cNvPr>
        <xdr:cNvSpPr txBox="1"/>
      </xdr:nvSpPr>
      <xdr:spPr>
        <a:xfrm>
          <a:off x="1693333" y="10464800"/>
          <a:ext cx="337311" cy="79843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D11</a:t>
          </a:r>
          <a:endParaRPr lang="en-US" sz="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BA624-B170-41D5-A902-5BDBAC10F478}" name="Tabelle1" displayName="Tabelle1" ref="A7:H70" totalsRowShown="0" headerRowDxfId="11" dataDxfId="9" headerRowBorderDxfId="10" tableBorderDxfId="8">
  <autoFilter ref="A7:H70" xr:uid="{86DBA624-B170-41D5-A902-5BDBAC10F478}"/>
  <tableColumns count="8">
    <tableColumn id="1" xr3:uid="{D6A26CF4-D2CB-43FF-8EB3-64C29CDBD3E2}" name="Item #" dataDxfId="7"/>
    <tableColumn id="2" xr3:uid="{045D7A26-7C39-4ED9-B332-A37557BA76A0}" name="*Designator" dataDxfId="6"/>
    <tableColumn id="3" xr3:uid="{29BF180C-61BA-468F-8977-1B4C1513EFEA}" name="*Qty" dataDxfId="5"/>
    <tableColumn id="4" xr3:uid="{D730D8EF-DBB0-4D62-A82C-261EBC205435}" name="Manufacturer" dataDxfId="4"/>
    <tableColumn id="6" xr3:uid="{10C8DE7A-F706-4854-814C-248F6E31976E}" name="Description / Value" dataDxfId="3"/>
    <tableColumn id="7" xr3:uid="{3CC4FAD6-3FE6-473D-BCE8-2BA7BCC043A2}" name="*Package/Footprint " dataDxfId="2"/>
    <tableColumn id="8" xr3:uid="{16C00195-5A2C-45A4-8DA8-A08A72594DDD}" name="Type" dataDxfId="1"/>
    <tableColumn id="9" xr3:uid="{7C64F7D4-4C75-47FB-B395-307D3B96B25D}" name="Your Instructions / 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95"/>
  <sheetViews>
    <sheetView tabSelected="1" zoomScale="80" zoomScaleNormal="80" workbookViewId="0">
      <selection activeCell="D36" sqref="D36"/>
    </sheetView>
  </sheetViews>
  <sheetFormatPr baseColWidth="10" defaultColWidth="9" defaultRowHeight="13.8"/>
  <cols>
    <col min="1" max="1" width="9" style="1"/>
    <col min="2" max="2" width="18.3125" style="1" bestFit="1" customWidth="1"/>
    <col min="3" max="3" width="9" style="1"/>
    <col min="4" max="4" width="43.20703125" style="1" bestFit="1" customWidth="1"/>
    <col min="5" max="5" width="44" style="1" bestFit="1" customWidth="1"/>
    <col min="6" max="6" width="27.1015625" style="1" customWidth="1"/>
    <col min="7" max="7" width="15.20703125" style="1" customWidth="1"/>
    <col min="8" max="8" width="129" style="1" bestFit="1" customWidth="1"/>
    <col min="9" max="16384" width="9" style="1"/>
  </cols>
  <sheetData>
    <row r="2" spans="1:23" ht="19.5" customHeight="1">
      <c r="A2" s="38"/>
      <c r="B2" s="38"/>
      <c r="C2" s="38"/>
      <c r="D2" s="36" t="s">
        <v>123</v>
      </c>
      <c r="E2" s="37"/>
      <c r="F2" s="37"/>
    </row>
    <row r="3" spans="1:23">
      <c r="A3" s="38"/>
      <c r="B3" s="38"/>
      <c r="C3" s="38"/>
      <c r="D3" s="37"/>
      <c r="E3" s="37"/>
      <c r="F3" s="37"/>
    </row>
    <row r="4" spans="1:23">
      <c r="A4" s="38"/>
      <c r="B4" s="38"/>
      <c r="C4" s="38"/>
      <c r="D4" s="37"/>
      <c r="E4" s="37"/>
      <c r="F4" s="37"/>
    </row>
    <row r="5" spans="1:23" ht="14.1">
      <c r="A5" s="3"/>
      <c r="B5" s="3"/>
      <c r="C5" s="3"/>
      <c r="D5" s="4"/>
      <c r="E5" s="4"/>
      <c r="F5" s="4"/>
    </row>
    <row r="6" spans="1:23" ht="14.1">
      <c r="B6" s="7" t="s">
        <v>162</v>
      </c>
      <c r="C6" s="10">
        <f>SUM(Tabelle1[*Qty])</f>
        <v>100</v>
      </c>
    </row>
    <row r="7" spans="1:23" ht="28.5" customHeight="1">
      <c r="A7" s="5" t="s">
        <v>0</v>
      </c>
      <c r="B7" s="9" t="s">
        <v>1</v>
      </c>
      <c r="C7" s="6" t="s">
        <v>2</v>
      </c>
      <c r="D7" s="6" t="s">
        <v>3</v>
      </c>
      <c r="E7" s="6" t="s">
        <v>4</v>
      </c>
      <c r="F7" s="9" t="s">
        <v>5</v>
      </c>
      <c r="G7" s="6" t="s">
        <v>6</v>
      </c>
      <c r="H7" s="6" t="s">
        <v>7</v>
      </c>
    </row>
    <row r="8" spans="1:23">
      <c r="A8" s="11">
        <v>1</v>
      </c>
      <c r="B8" s="12" t="s">
        <v>11</v>
      </c>
      <c r="C8" s="11">
        <v>1</v>
      </c>
      <c r="D8" s="12"/>
      <c r="E8" s="13" t="s">
        <v>51</v>
      </c>
      <c r="F8" s="14" t="s">
        <v>48</v>
      </c>
      <c r="G8" s="15"/>
      <c r="H8" s="1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>
      <c r="A9" s="11">
        <v>2</v>
      </c>
      <c r="B9" s="12" t="s">
        <v>12</v>
      </c>
      <c r="C9" s="11">
        <v>1</v>
      </c>
      <c r="D9" s="12"/>
      <c r="E9" s="13" t="s">
        <v>50</v>
      </c>
      <c r="F9" s="13" t="s">
        <v>48</v>
      </c>
      <c r="G9" s="16"/>
      <c r="H9" s="1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>
      <c r="A10" s="11">
        <v>3</v>
      </c>
      <c r="B10" s="12" t="s">
        <v>13</v>
      </c>
      <c r="C10" s="11">
        <v>1</v>
      </c>
      <c r="D10" s="12"/>
      <c r="E10" s="13" t="s">
        <v>52</v>
      </c>
      <c r="F10" s="13" t="s">
        <v>48</v>
      </c>
      <c r="G10" s="15"/>
      <c r="H10" s="1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>
      <c r="A11" s="11">
        <v>4</v>
      </c>
      <c r="B11" s="12" t="s">
        <v>14</v>
      </c>
      <c r="C11" s="11">
        <v>1</v>
      </c>
      <c r="D11" s="12"/>
      <c r="E11" s="13" t="s">
        <v>53</v>
      </c>
      <c r="F11" s="13" t="s">
        <v>48</v>
      </c>
      <c r="G11" s="15"/>
      <c r="H11" s="1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>
      <c r="A12" s="11">
        <v>5</v>
      </c>
      <c r="B12" s="12" t="s">
        <v>15</v>
      </c>
      <c r="C12" s="11">
        <v>1</v>
      </c>
      <c r="D12" s="12"/>
      <c r="E12" s="13" t="s">
        <v>54</v>
      </c>
      <c r="F12" s="13" t="s">
        <v>48</v>
      </c>
      <c r="G12" s="15"/>
      <c r="H12" s="1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>
      <c r="A13" s="11">
        <v>6</v>
      </c>
      <c r="B13" s="12" t="s">
        <v>16</v>
      </c>
      <c r="C13" s="11">
        <v>1</v>
      </c>
      <c r="D13" s="12"/>
      <c r="E13" s="13" t="s">
        <v>49</v>
      </c>
      <c r="F13" s="13" t="s">
        <v>48</v>
      </c>
      <c r="G13" s="15"/>
      <c r="H13" s="1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>
      <c r="A14" s="11">
        <v>7</v>
      </c>
      <c r="B14" s="12" t="s">
        <v>17</v>
      </c>
      <c r="C14" s="11">
        <v>1</v>
      </c>
      <c r="D14" s="12"/>
      <c r="E14" s="13" t="s">
        <v>56</v>
      </c>
      <c r="F14" s="13" t="s">
        <v>48</v>
      </c>
      <c r="G14" s="15"/>
      <c r="H14" s="1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>
      <c r="A15" s="11">
        <v>8</v>
      </c>
      <c r="B15" s="12" t="s">
        <v>18</v>
      </c>
      <c r="C15" s="11">
        <v>1</v>
      </c>
      <c r="D15" s="12"/>
      <c r="E15" s="12" t="s">
        <v>57</v>
      </c>
      <c r="F15" s="13" t="s">
        <v>48</v>
      </c>
      <c r="G15" s="15"/>
      <c r="H15" s="1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>
      <c r="A16" s="11">
        <v>9</v>
      </c>
      <c r="B16" s="12" t="s">
        <v>19</v>
      </c>
      <c r="C16" s="11">
        <v>1</v>
      </c>
      <c r="D16" s="12"/>
      <c r="E16" s="12" t="s">
        <v>58</v>
      </c>
      <c r="F16" s="13" t="s">
        <v>48</v>
      </c>
      <c r="G16" s="15"/>
      <c r="H16" s="1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>
      <c r="A17" s="11">
        <v>10</v>
      </c>
      <c r="B17" s="12" t="s">
        <v>20</v>
      </c>
      <c r="C17" s="11">
        <v>1</v>
      </c>
      <c r="D17" s="12"/>
      <c r="E17" s="12" t="s">
        <v>59</v>
      </c>
      <c r="F17" s="13" t="s">
        <v>48</v>
      </c>
      <c r="G17" s="16"/>
      <c r="H17" s="1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>
      <c r="A18" s="11">
        <v>11</v>
      </c>
      <c r="B18" s="12" t="s">
        <v>21</v>
      </c>
      <c r="C18" s="11">
        <v>1</v>
      </c>
      <c r="D18" s="12"/>
      <c r="E18" s="12" t="s">
        <v>60</v>
      </c>
      <c r="F18" s="13" t="s">
        <v>48</v>
      </c>
      <c r="G18" s="15"/>
      <c r="H18" s="1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>
      <c r="A19" s="11">
        <v>12</v>
      </c>
      <c r="B19" s="12" t="s">
        <v>22</v>
      </c>
      <c r="C19" s="11">
        <v>1</v>
      </c>
      <c r="D19" s="12"/>
      <c r="E19" s="13" t="s">
        <v>61</v>
      </c>
      <c r="F19" s="13" t="s">
        <v>48</v>
      </c>
      <c r="G19" s="15"/>
      <c r="H19" s="1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>
      <c r="A20" s="11">
        <v>13</v>
      </c>
      <c r="B20" s="12" t="s">
        <v>23</v>
      </c>
      <c r="C20" s="11">
        <v>1</v>
      </c>
      <c r="D20" s="12"/>
      <c r="E20" s="12" t="s">
        <v>62</v>
      </c>
      <c r="F20" s="13" t="s">
        <v>48</v>
      </c>
      <c r="G20" s="15"/>
      <c r="H20" s="1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>
      <c r="A21" s="11">
        <v>14</v>
      </c>
      <c r="B21" s="12" t="s">
        <v>24</v>
      </c>
      <c r="C21" s="11">
        <v>1</v>
      </c>
      <c r="D21" s="12"/>
      <c r="E21" s="12" t="s">
        <v>63</v>
      </c>
      <c r="F21" s="13" t="s">
        <v>48</v>
      </c>
      <c r="G21" s="15"/>
      <c r="H21" s="1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>
      <c r="A22" s="11">
        <v>15</v>
      </c>
      <c r="B22" s="12" t="s">
        <v>9</v>
      </c>
      <c r="C22" s="11">
        <v>1</v>
      </c>
      <c r="D22" s="12"/>
      <c r="E22" s="13" t="s">
        <v>64</v>
      </c>
      <c r="F22" s="13" t="s">
        <v>48</v>
      </c>
      <c r="G22" s="15"/>
      <c r="H22" s="1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>
      <c r="A23" s="11">
        <v>16</v>
      </c>
      <c r="B23" s="12" t="s">
        <v>25</v>
      </c>
      <c r="C23" s="11">
        <v>1</v>
      </c>
      <c r="D23" s="17"/>
      <c r="E23" s="12" t="s">
        <v>62</v>
      </c>
      <c r="F23" s="13" t="s">
        <v>48</v>
      </c>
      <c r="G23" s="17"/>
      <c r="H23" s="1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>
      <c r="A24" s="11">
        <v>17</v>
      </c>
      <c r="B24" s="12" t="s">
        <v>26</v>
      </c>
      <c r="C24" s="11">
        <v>1</v>
      </c>
      <c r="D24" s="17"/>
      <c r="E24" s="17" t="s">
        <v>65</v>
      </c>
      <c r="F24" s="13" t="s">
        <v>48</v>
      </c>
      <c r="G24" s="17"/>
      <c r="H24" s="1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4.1">
      <c r="A25" s="11">
        <v>18</v>
      </c>
      <c r="B25" s="12" t="s">
        <v>27</v>
      </c>
      <c r="C25" s="11">
        <v>1</v>
      </c>
      <c r="D25" s="18"/>
      <c r="E25" s="12" t="s">
        <v>66</v>
      </c>
      <c r="F25" s="13" t="s">
        <v>48</v>
      </c>
      <c r="G25" s="18"/>
      <c r="H25" s="1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4.1">
      <c r="A26" s="11">
        <v>19</v>
      </c>
      <c r="B26" s="12" t="s">
        <v>28</v>
      </c>
      <c r="C26" s="11">
        <v>1</v>
      </c>
      <c r="D26" s="19"/>
      <c r="E26" s="12" t="s">
        <v>67</v>
      </c>
      <c r="F26" s="13" t="s">
        <v>48</v>
      </c>
      <c r="G26" s="19"/>
      <c r="H26" s="1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s="2" customFormat="1" ht="14.1">
      <c r="A27" s="11">
        <v>20</v>
      </c>
      <c r="B27" s="12" t="s">
        <v>29</v>
      </c>
      <c r="C27" s="11">
        <v>1</v>
      </c>
      <c r="D27" s="20"/>
      <c r="E27" s="12" t="s">
        <v>68</v>
      </c>
      <c r="F27" s="13" t="s">
        <v>48</v>
      </c>
      <c r="G27" s="20"/>
      <c r="H27" s="20"/>
    </row>
    <row r="28" spans="1:23" s="22" customFormat="1">
      <c r="A28" s="11">
        <v>21</v>
      </c>
      <c r="B28" s="12" t="s">
        <v>30</v>
      </c>
      <c r="C28" s="11">
        <v>1</v>
      </c>
      <c r="D28" s="17"/>
      <c r="E28" s="12" t="s">
        <v>69</v>
      </c>
      <c r="F28" s="13" t="s">
        <v>48</v>
      </c>
      <c r="G28" s="17"/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s="22" customFormat="1">
      <c r="A29" s="11">
        <v>22</v>
      </c>
      <c r="B29" s="12" t="s">
        <v>31</v>
      </c>
      <c r="C29" s="11">
        <v>1</v>
      </c>
      <c r="D29" s="17"/>
      <c r="E29" s="12" t="s">
        <v>70</v>
      </c>
      <c r="F29" s="13" t="s">
        <v>48</v>
      </c>
      <c r="G29" s="17"/>
      <c r="H29" s="17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s="22" customFormat="1">
      <c r="A30" s="11">
        <v>23</v>
      </c>
      <c r="B30" s="12" t="s">
        <v>32</v>
      </c>
      <c r="C30" s="11">
        <v>1</v>
      </c>
      <c r="D30" s="17"/>
      <c r="E30" s="12" t="s">
        <v>71</v>
      </c>
      <c r="F30" s="13" t="s">
        <v>48</v>
      </c>
      <c r="G30" s="17"/>
      <c r="H30" s="17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s="22" customFormat="1">
      <c r="A31" s="11">
        <v>24</v>
      </c>
      <c r="B31" s="12" t="s">
        <v>33</v>
      </c>
      <c r="C31" s="11">
        <v>1</v>
      </c>
      <c r="D31" s="17"/>
      <c r="E31" s="12" t="s">
        <v>72</v>
      </c>
      <c r="F31" s="13" t="s">
        <v>48</v>
      </c>
      <c r="G31" s="17"/>
      <c r="H31" s="17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s="22" customFormat="1">
      <c r="A32" s="11">
        <v>25</v>
      </c>
      <c r="B32" s="12" t="s">
        <v>34</v>
      </c>
      <c r="C32" s="11">
        <v>1</v>
      </c>
      <c r="D32" s="17"/>
      <c r="E32" s="12" t="s">
        <v>73</v>
      </c>
      <c r="F32" s="13" t="s">
        <v>48</v>
      </c>
      <c r="G32" s="17"/>
      <c r="H32" s="17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s="22" customFormat="1">
      <c r="A33" s="11">
        <v>26</v>
      </c>
      <c r="B33" s="12" t="s">
        <v>35</v>
      </c>
      <c r="C33" s="11">
        <v>1</v>
      </c>
      <c r="D33" s="17"/>
      <c r="E33" s="12" t="s">
        <v>74</v>
      </c>
      <c r="F33" s="13" t="s">
        <v>48</v>
      </c>
      <c r="G33" s="17"/>
      <c r="H33" s="1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s="22" customFormat="1">
      <c r="A34" s="11">
        <v>27</v>
      </c>
      <c r="B34" s="12" t="s">
        <v>36</v>
      </c>
      <c r="C34" s="11">
        <v>1</v>
      </c>
      <c r="D34" s="17"/>
      <c r="E34" s="12" t="s">
        <v>75</v>
      </c>
      <c r="F34" s="13" t="s">
        <v>48</v>
      </c>
      <c r="G34" s="17"/>
      <c r="H34" s="1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s="22" customFormat="1">
      <c r="A35" s="11">
        <v>28</v>
      </c>
      <c r="B35" s="12" t="s">
        <v>37</v>
      </c>
      <c r="C35" s="11">
        <v>1</v>
      </c>
      <c r="D35" s="17"/>
      <c r="E35" s="12" t="s">
        <v>74</v>
      </c>
      <c r="F35" s="13" t="s">
        <v>48</v>
      </c>
      <c r="G35" s="17"/>
      <c r="H35" s="17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s="22" customFormat="1">
      <c r="A36" s="11">
        <v>29</v>
      </c>
      <c r="B36" s="12" t="s">
        <v>38</v>
      </c>
      <c r="C36" s="11">
        <v>1</v>
      </c>
      <c r="D36" s="17"/>
      <c r="E36" s="12" t="s">
        <v>76</v>
      </c>
      <c r="F36" s="13" t="s">
        <v>48</v>
      </c>
      <c r="G36" s="17"/>
      <c r="H36" s="1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s="22" customFormat="1">
      <c r="A37" s="11">
        <v>30</v>
      </c>
      <c r="B37" s="12" t="s">
        <v>169</v>
      </c>
      <c r="C37" s="11">
        <v>9</v>
      </c>
      <c r="D37" s="17"/>
      <c r="E37" s="12" t="s">
        <v>78</v>
      </c>
      <c r="F37" s="13" t="s">
        <v>48</v>
      </c>
      <c r="G37" s="17"/>
      <c r="H37" s="1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s="22" customFormat="1">
      <c r="A38" s="11">
        <v>31</v>
      </c>
      <c r="B38" s="12" t="s">
        <v>170</v>
      </c>
      <c r="C38" s="11">
        <v>1</v>
      </c>
      <c r="D38" s="17"/>
      <c r="E38" s="12" t="s">
        <v>77</v>
      </c>
      <c r="F38" s="13" t="s">
        <v>48</v>
      </c>
      <c r="G38" s="17"/>
      <c r="H38" s="1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s="22" customFormat="1">
      <c r="A39" s="11">
        <v>32</v>
      </c>
      <c r="B39" s="12" t="s">
        <v>39</v>
      </c>
      <c r="C39" s="11">
        <v>1</v>
      </c>
      <c r="D39" s="17"/>
      <c r="E39" s="12" t="s">
        <v>67</v>
      </c>
      <c r="F39" s="13" t="s">
        <v>48</v>
      </c>
      <c r="G39" s="17"/>
      <c r="H39" s="17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s="22" customFormat="1">
      <c r="A40" s="11">
        <v>33</v>
      </c>
      <c r="B40" s="12" t="s">
        <v>40</v>
      </c>
      <c r="C40" s="11">
        <v>1</v>
      </c>
      <c r="D40" s="17"/>
      <c r="E40" s="12" t="s">
        <v>82</v>
      </c>
      <c r="F40" s="13" t="s">
        <v>48</v>
      </c>
      <c r="G40" s="17"/>
      <c r="H40" s="17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s="22" customFormat="1">
      <c r="A41" s="11">
        <v>34</v>
      </c>
      <c r="B41" s="12" t="s">
        <v>41</v>
      </c>
      <c r="C41" s="11">
        <v>1</v>
      </c>
      <c r="D41" s="17"/>
      <c r="E41" s="12" t="s">
        <v>83</v>
      </c>
      <c r="F41" s="13" t="s">
        <v>48</v>
      </c>
      <c r="G41" s="17"/>
      <c r="H41" s="17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s="22" customFormat="1">
      <c r="A42" s="11">
        <v>35</v>
      </c>
      <c r="B42" s="12" t="s">
        <v>42</v>
      </c>
      <c r="C42" s="11">
        <v>1</v>
      </c>
      <c r="D42" s="17"/>
      <c r="E42" s="12" t="s">
        <v>84</v>
      </c>
      <c r="F42" s="13" t="s">
        <v>48</v>
      </c>
      <c r="G42" s="17"/>
      <c r="H42" s="17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s="22" customFormat="1">
      <c r="A43" s="11">
        <v>36</v>
      </c>
      <c r="B43" s="12" t="s">
        <v>43</v>
      </c>
      <c r="C43" s="11">
        <v>1</v>
      </c>
      <c r="D43" s="17"/>
      <c r="E43" s="12" t="s">
        <v>85</v>
      </c>
      <c r="F43" s="13" t="s">
        <v>48</v>
      </c>
      <c r="G43" s="17"/>
      <c r="H43" s="17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s="22" customFormat="1">
      <c r="A44" s="11">
        <v>37</v>
      </c>
      <c r="B44" s="12" t="s">
        <v>44</v>
      </c>
      <c r="C44" s="11">
        <v>1</v>
      </c>
      <c r="D44" s="17"/>
      <c r="E44" s="12" t="s">
        <v>86</v>
      </c>
      <c r="F44" s="13" t="s">
        <v>48</v>
      </c>
      <c r="G44" s="17"/>
      <c r="H44" s="17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s="22" customFormat="1">
      <c r="A45" s="11">
        <v>38</v>
      </c>
      <c r="B45" s="12" t="s">
        <v>45</v>
      </c>
      <c r="C45" s="11">
        <v>1</v>
      </c>
      <c r="D45" s="17"/>
      <c r="E45" s="12" t="s">
        <v>87</v>
      </c>
      <c r="F45" s="13" t="s">
        <v>48</v>
      </c>
      <c r="G45" s="17"/>
      <c r="H45" s="17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s="22" customFormat="1">
      <c r="A46" s="11">
        <v>39</v>
      </c>
      <c r="B46" s="12" t="s">
        <v>46</v>
      </c>
      <c r="C46" s="11">
        <v>1</v>
      </c>
      <c r="D46" s="17"/>
      <c r="E46" s="12" t="s">
        <v>88</v>
      </c>
      <c r="F46" s="13" t="s">
        <v>48</v>
      </c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s="22" customFormat="1">
      <c r="A47" s="11">
        <v>40</v>
      </c>
      <c r="B47" s="12" t="s">
        <v>47</v>
      </c>
      <c r="C47" s="11">
        <v>1</v>
      </c>
      <c r="D47" s="17"/>
      <c r="E47" s="12" t="s">
        <v>88</v>
      </c>
      <c r="F47" s="13" t="s">
        <v>48</v>
      </c>
      <c r="G47" s="17"/>
      <c r="H47" s="17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s="22" customFormat="1">
      <c r="A48" s="11">
        <v>41</v>
      </c>
      <c r="B48" s="17" t="s">
        <v>167</v>
      </c>
      <c r="C48" s="26">
        <v>13</v>
      </c>
      <c r="D48" s="17"/>
      <c r="E48" s="12" t="s">
        <v>55</v>
      </c>
      <c r="F48" s="17" t="s">
        <v>48</v>
      </c>
      <c r="G48" s="17"/>
      <c r="H48" s="17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4" s="22" customFormat="1">
      <c r="A49" s="11">
        <v>42</v>
      </c>
      <c r="B49" s="29" t="s">
        <v>168</v>
      </c>
      <c r="C49" s="30">
        <v>4</v>
      </c>
      <c r="D49" s="17" t="s">
        <v>89</v>
      </c>
      <c r="E49" s="12" t="s">
        <v>80</v>
      </c>
      <c r="F49" s="17" t="s">
        <v>81</v>
      </c>
      <c r="G49" s="31"/>
      <c r="H49" s="3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4" s="22" customFormat="1">
      <c r="A50" s="11">
        <v>43</v>
      </c>
      <c r="B50" s="12" t="s">
        <v>163</v>
      </c>
      <c r="C50" s="26">
        <v>1</v>
      </c>
      <c r="D50" s="17" t="s">
        <v>91</v>
      </c>
      <c r="E50" s="17" t="s">
        <v>90</v>
      </c>
      <c r="F50" s="17" t="s">
        <v>81</v>
      </c>
      <c r="G50" s="17"/>
      <c r="H50" s="17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4" s="22" customFormat="1">
      <c r="A51" s="11">
        <v>44</v>
      </c>
      <c r="B51" s="12" t="s">
        <v>166</v>
      </c>
      <c r="C51" s="26">
        <v>1</v>
      </c>
      <c r="D51" s="17" t="s">
        <v>91</v>
      </c>
      <c r="E51" s="17" t="s">
        <v>92</v>
      </c>
      <c r="F51" s="17" t="s">
        <v>81</v>
      </c>
      <c r="G51" s="17"/>
      <c r="H51" s="17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4" s="22" customFormat="1">
      <c r="A52" s="11">
        <v>45</v>
      </c>
      <c r="B52" s="12" t="s">
        <v>165</v>
      </c>
      <c r="C52" s="26">
        <v>2</v>
      </c>
      <c r="D52" s="17" t="s">
        <v>94</v>
      </c>
      <c r="E52" s="17" t="s">
        <v>93</v>
      </c>
      <c r="F52" s="17" t="s">
        <v>81</v>
      </c>
      <c r="G52" s="17"/>
      <c r="H52" s="17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4" s="22" customFormat="1">
      <c r="A53" s="11">
        <v>46</v>
      </c>
      <c r="B53" s="12" t="s">
        <v>164</v>
      </c>
      <c r="C53" s="26">
        <v>3</v>
      </c>
      <c r="D53" s="17" t="s">
        <v>96</v>
      </c>
      <c r="E53" s="17" t="s">
        <v>95</v>
      </c>
      <c r="F53" s="17" t="s">
        <v>97</v>
      </c>
      <c r="G53" s="17"/>
      <c r="H53" s="17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4" s="22" customFormat="1">
      <c r="A54" s="11">
        <v>47</v>
      </c>
      <c r="B54" s="23" t="s">
        <v>101</v>
      </c>
      <c r="C54" s="24">
        <v>5</v>
      </c>
      <c r="D54" s="25" t="s">
        <v>104</v>
      </c>
      <c r="E54" s="25" t="s">
        <v>103</v>
      </c>
      <c r="F54" s="25" t="s">
        <v>102</v>
      </c>
      <c r="G54" s="25" t="s">
        <v>105</v>
      </c>
      <c r="H54" s="25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s="22" customFormat="1">
      <c r="A55" s="11">
        <v>48</v>
      </c>
      <c r="B55" s="23" t="s">
        <v>98</v>
      </c>
      <c r="C55" s="24">
        <v>1</v>
      </c>
      <c r="D55" s="25" t="s">
        <v>79</v>
      </c>
      <c r="E55" s="25" t="s">
        <v>107</v>
      </c>
      <c r="F55" s="25" t="s">
        <v>102</v>
      </c>
      <c r="G55" s="25" t="s">
        <v>106</v>
      </c>
      <c r="H55" s="25" t="s">
        <v>108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s="22" customFormat="1">
      <c r="A56" s="11">
        <v>49</v>
      </c>
      <c r="B56" s="23" t="s">
        <v>10</v>
      </c>
      <c r="C56" s="24">
        <v>1</v>
      </c>
      <c r="D56" s="25" t="s">
        <v>79</v>
      </c>
      <c r="E56" s="25" t="s">
        <v>109</v>
      </c>
      <c r="F56" s="25" t="s">
        <v>102</v>
      </c>
      <c r="G56" s="25" t="s">
        <v>106</v>
      </c>
      <c r="H56" s="25" t="s">
        <v>110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s="22" customFormat="1">
      <c r="A57" s="11">
        <v>50</v>
      </c>
      <c r="B57" s="23" t="s">
        <v>122</v>
      </c>
      <c r="C57" s="24">
        <v>2</v>
      </c>
      <c r="D57" s="25" t="s">
        <v>114</v>
      </c>
      <c r="E57" s="25" t="s">
        <v>111</v>
      </c>
      <c r="F57" s="25" t="s">
        <v>112</v>
      </c>
      <c r="G57" s="25" t="s">
        <v>105</v>
      </c>
      <c r="H57" s="25" t="s">
        <v>113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s="22" customFormat="1">
      <c r="A58" s="11">
        <v>51</v>
      </c>
      <c r="B58" s="23" t="s">
        <v>100</v>
      </c>
      <c r="C58" s="24">
        <v>2</v>
      </c>
      <c r="D58" s="25" t="s">
        <v>117</v>
      </c>
      <c r="E58" s="25" t="s">
        <v>119</v>
      </c>
      <c r="F58" s="25" t="s">
        <v>118</v>
      </c>
      <c r="G58" s="25" t="s">
        <v>115</v>
      </c>
      <c r="H58" s="25" t="s">
        <v>116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s="22" customFormat="1">
      <c r="A59" s="11">
        <v>52</v>
      </c>
      <c r="B59" s="23" t="s">
        <v>99</v>
      </c>
      <c r="C59" s="24">
        <v>1</v>
      </c>
      <c r="D59" s="25" t="s">
        <v>79</v>
      </c>
      <c r="E59" s="25" t="s">
        <v>120</v>
      </c>
      <c r="F59" s="25" t="s">
        <v>118</v>
      </c>
      <c r="G59" s="25" t="s">
        <v>115</v>
      </c>
      <c r="H59" s="25" t="s">
        <v>121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s="22" customFormat="1">
      <c r="A60" s="11">
        <v>53</v>
      </c>
      <c r="B60" s="23" t="s">
        <v>130</v>
      </c>
      <c r="C60" s="24">
        <v>2</v>
      </c>
      <c r="D60" s="25" t="s">
        <v>129</v>
      </c>
      <c r="E60" s="25" t="s">
        <v>128</v>
      </c>
      <c r="F60" s="25" t="s">
        <v>133</v>
      </c>
      <c r="G60" s="17"/>
      <c r="H60" s="25" t="s">
        <v>127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s="28" customFormat="1">
      <c r="A61" s="11">
        <v>54</v>
      </c>
      <c r="B61" s="12" t="s">
        <v>124</v>
      </c>
      <c r="C61" s="26">
        <v>1</v>
      </c>
      <c r="D61" s="17" t="s">
        <v>129</v>
      </c>
      <c r="E61" s="17" t="s">
        <v>131</v>
      </c>
      <c r="F61" s="17" t="s">
        <v>133</v>
      </c>
      <c r="G61" s="17"/>
      <c r="H61" s="17" t="s">
        <v>138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s="22" customFormat="1">
      <c r="A62" s="11">
        <v>55</v>
      </c>
      <c r="B62" s="33" t="s">
        <v>132</v>
      </c>
      <c r="C62" s="34">
        <v>4</v>
      </c>
      <c r="D62" s="35" t="s">
        <v>134</v>
      </c>
      <c r="E62" s="35" t="s">
        <v>137</v>
      </c>
      <c r="F62" s="35" t="s">
        <v>133</v>
      </c>
      <c r="G62" s="35"/>
      <c r="H62" s="35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s="22" customFormat="1">
      <c r="A63" s="11">
        <v>56</v>
      </c>
      <c r="B63" s="23" t="s">
        <v>125</v>
      </c>
      <c r="C63" s="24">
        <v>1</v>
      </c>
      <c r="D63" s="25" t="s">
        <v>135</v>
      </c>
      <c r="E63" s="25" t="s">
        <v>136</v>
      </c>
      <c r="F63" s="25" t="s">
        <v>133</v>
      </c>
      <c r="G63" s="25"/>
      <c r="H63" s="25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s="22" customFormat="1">
      <c r="A64" s="11">
        <v>57</v>
      </c>
      <c r="B64" s="12" t="s">
        <v>126</v>
      </c>
      <c r="C64" s="26">
        <v>1</v>
      </c>
      <c r="D64" s="25" t="s">
        <v>145</v>
      </c>
      <c r="E64" s="25" t="s">
        <v>146</v>
      </c>
      <c r="F64" s="25" t="s">
        <v>48</v>
      </c>
      <c r="G64" s="25"/>
      <c r="H64" s="25" t="s">
        <v>147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s="22" customFormat="1">
      <c r="A65" s="11">
        <v>58</v>
      </c>
      <c r="B65" s="12" t="s">
        <v>142</v>
      </c>
      <c r="C65" s="26">
        <v>1</v>
      </c>
      <c r="D65" s="25"/>
      <c r="E65" s="25"/>
      <c r="F65" s="25"/>
      <c r="G65" s="25"/>
      <c r="H65" s="25" t="s">
        <v>143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s="22" customFormat="1">
      <c r="A66" s="11">
        <v>59</v>
      </c>
      <c r="B66" s="12" t="s">
        <v>8</v>
      </c>
      <c r="C66" s="26">
        <v>1</v>
      </c>
      <c r="D66" s="25" t="s">
        <v>148</v>
      </c>
      <c r="E66" s="25" t="s">
        <v>151</v>
      </c>
      <c r="F66" s="25" t="s">
        <v>150</v>
      </c>
      <c r="G66" s="25"/>
      <c r="H66" s="25" t="s">
        <v>149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s="22" customFormat="1">
      <c r="A67" s="11">
        <v>60</v>
      </c>
      <c r="B67" s="12" t="s">
        <v>144</v>
      </c>
      <c r="C67" s="26">
        <v>1</v>
      </c>
      <c r="D67" s="25" t="s">
        <v>153</v>
      </c>
      <c r="E67" s="25" t="s">
        <v>154</v>
      </c>
      <c r="F67" s="25" t="s">
        <v>152</v>
      </c>
      <c r="G67" s="25"/>
      <c r="H67" s="25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s="22" customFormat="1">
      <c r="A68" s="11">
        <v>61</v>
      </c>
      <c r="B68" s="23" t="s">
        <v>139</v>
      </c>
      <c r="C68" s="24">
        <v>2</v>
      </c>
      <c r="D68" s="17" t="s">
        <v>156</v>
      </c>
      <c r="E68" s="32" t="s">
        <v>155</v>
      </c>
      <c r="F68" s="17"/>
      <c r="G68" s="17"/>
      <c r="H68" s="17" t="s">
        <v>157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s="22" customFormat="1">
      <c r="A69" s="11">
        <v>62</v>
      </c>
      <c r="B69" s="23" t="s">
        <v>140</v>
      </c>
      <c r="C69" s="24">
        <v>1</v>
      </c>
      <c r="D69" s="17" t="s">
        <v>158</v>
      </c>
      <c r="E69" s="32" t="s">
        <v>159</v>
      </c>
      <c r="F69" s="17"/>
      <c r="G69" s="17"/>
      <c r="H69" s="17" t="s">
        <v>149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s="22" customFormat="1">
      <c r="A70" s="11">
        <v>63</v>
      </c>
      <c r="B70" s="23" t="s">
        <v>141</v>
      </c>
      <c r="C70" s="24">
        <v>1</v>
      </c>
      <c r="D70" s="17" t="s">
        <v>161</v>
      </c>
      <c r="E70" s="17" t="s">
        <v>160</v>
      </c>
      <c r="F70" s="17"/>
      <c r="G70" s="17"/>
      <c r="H70" s="17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>
      <c r="A71" s="8"/>
      <c r="B71" s="8"/>
      <c r="C71" s="8"/>
      <c r="D71" s="8"/>
      <c r="E71" s="8"/>
      <c r="F71" s="8"/>
      <c r="G71" s="8"/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>
      <c r="A72" s="8"/>
      <c r="B72" s="8"/>
      <c r="C72" s="8"/>
      <c r="D72" s="8"/>
      <c r="E72" s="8"/>
      <c r="F72" s="8"/>
      <c r="G72" s="8"/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>
      <c r="A73" s="8"/>
      <c r="B73" s="8"/>
      <c r="C73" s="8"/>
      <c r="D73" s="8"/>
      <c r="E73" s="8"/>
      <c r="F73" s="8"/>
      <c r="G73" s="8"/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>
      <c r="A74" s="8"/>
      <c r="B74" s="8"/>
      <c r="C74" s="8"/>
      <c r="D74" s="8"/>
      <c r="E74" s="8"/>
      <c r="F74" s="8"/>
      <c r="G74" s="8"/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>
      <c r="A75" s="8"/>
      <c r="B75" s="8"/>
      <c r="C75" s="8"/>
      <c r="D75" s="8"/>
      <c r="E75" s="8"/>
      <c r="F75" s="8"/>
      <c r="G75" s="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>
      <c r="A76" s="8"/>
      <c r="B76" s="8"/>
      <c r="C76" s="8"/>
      <c r="D76" s="8"/>
      <c r="E76" s="8"/>
      <c r="F76" s="8"/>
      <c r="G76" s="8"/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>
      <c r="A77" s="8"/>
      <c r="B77" s="8"/>
      <c r="C77" s="8"/>
      <c r="D77" s="8"/>
      <c r="E77" s="8"/>
      <c r="F77" s="8"/>
      <c r="G77" s="8"/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>
      <c r="A78" s="8"/>
      <c r="B78" s="8"/>
      <c r="C78" s="8"/>
      <c r="D78" s="8"/>
      <c r="E78" s="8"/>
      <c r="F78" s="8"/>
      <c r="G78" s="8"/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>
      <c r="A79" s="8"/>
      <c r="B79" s="8"/>
      <c r="C79" s="8"/>
      <c r="D79" s="8"/>
      <c r="E79" s="8"/>
      <c r="F79" s="8"/>
      <c r="G79" s="8"/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>
      <c r="A80" s="8"/>
      <c r="B80" s="8"/>
      <c r="C80" s="8"/>
      <c r="D80" s="8"/>
      <c r="E80" s="8"/>
      <c r="F80" s="8"/>
      <c r="G80" s="8"/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>
      <c r="A81" s="8"/>
      <c r="B81" s="8"/>
      <c r="C81" s="8"/>
      <c r="D81" s="8"/>
      <c r="E81" s="8"/>
      <c r="F81" s="8"/>
      <c r="G81" s="8"/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>
      <c r="A82" s="8"/>
      <c r="B82" s="8"/>
      <c r="C82" s="8"/>
      <c r="D82" s="8"/>
      <c r="E82" s="8"/>
      <c r="F82" s="8"/>
      <c r="G82" s="8"/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>
      <c r="A83" s="8"/>
      <c r="B83" s="8"/>
      <c r="C83" s="8"/>
      <c r="D83" s="8"/>
      <c r="E83" s="8"/>
      <c r="F83" s="8"/>
      <c r="G83" s="8"/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>
      <c r="A84" s="8"/>
      <c r="B84" s="8"/>
      <c r="C84" s="8"/>
      <c r="D84" s="8"/>
      <c r="E84" s="8"/>
      <c r="F84" s="8"/>
      <c r="G84" s="8"/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>
      <c r="A85" s="8"/>
      <c r="B85" s="8"/>
      <c r="C85" s="8"/>
      <c r="D85" s="8"/>
      <c r="E85" s="8"/>
      <c r="F85" s="8"/>
      <c r="G85" s="8"/>
      <c r="H85" s="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>
      <c r="A86" s="8"/>
      <c r="B86" s="8"/>
      <c r="C86" s="8"/>
      <c r="D86" s="8"/>
      <c r="E86" s="8"/>
      <c r="F86" s="8"/>
      <c r="G86" s="8"/>
      <c r="H86" s="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>
      <c r="A87" s="8"/>
      <c r="B87" s="8"/>
      <c r="C87" s="8"/>
      <c r="D87" s="8"/>
      <c r="E87" s="8"/>
      <c r="F87" s="8"/>
      <c r="G87" s="8"/>
      <c r="H87" s="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>
      <c r="A88" s="8"/>
      <c r="B88" s="8"/>
      <c r="C88" s="8"/>
      <c r="D88" s="8"/>
      <c r="E88" s="8"/>
      <c r="F88" s="8"/>
      <c r="G88" s="8"/>
      <c r="H88" s="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>
      <c r="A89" s="8"/>
      <c r="B89" s="8"/>
      <c r="C89" s="8"/>
      <c r="D89" s="8"/>
      <c r="E89" s="8"/>
      <c r="F89" s="8"/>
      <c r="G89" s="8"/>
      <c r="H89" s="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>
      <c r="A90" s="8"/>
      <c r="B90" s="8"/>
      <c r="C90" s="8"/>
      <c r="D90" s="8"/>
      <c r="E90" s="8"/>
      <c r="F90" s="8"/>
      <c r="G90" s="8"/>
      <c r="H90" s="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>
      <c r="A91" s="8"/>
      <c r="B91" s="8"/>
      <c r="C91" s="8"/>
      <c r="D91" s="8"/>
      <c r="E91" s="8"/>
      <c r="F91" s="8"/>
      <c r="G91" s="8"/>
      <c r="H91" s="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>
      <c r="A92" s="8"/>
      <c r="B92" s="8"/>
      <c r="C92" s="8"/>
      <c r="D92" s="8"/>
      <c r="E92" s="8"/>
      <c r="F92" s="8"/>
      <c r="G92" s="8"/>
      <c r="H92" s="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>
      <c r="A93" s="8"/>
      <c r="B93" s="8"/>
      <c r="C93" s="8"/>
      <c r="D93" s="8"/>
      <c r="E93" s="8"/>
      <c r="F93" s="8"/>
      <c r="G93" s="8"/>
      <c r="H93" s="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8"/>
      <c r="B94" s="8"/>
      <c r="C94" s="8"/>
      <c r="D94" s="8"/>
      <c r="E94" s="8"/>
      <c r="F94" s="8"/>
      <c r="G94" s="8"/>
      <c r="H94" s="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</sheetData>
  <mergeCells count="2">
    <mergeCell ref="D2:F4"/>
    <mergeCell ref="A2:C4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99:C106"/>
  <sheetViews>
    <sheetView topLeftCell="A47" zoomScale="170" zoomScaleNormal="170" workbookViewId="0">
      <selection activeCell="A2" sqref="A2"/>
    </sheetView>
  </sheetViews>
  <sheetFormatPr baseColWidth="10" defaultColWidth="9" defaultRowHeight="14.4"/>
  <sheetData>
    <row r="99" spans="3:3">
      <c r="C99">
        <v>7.62</v>
      </c>
    </row>
    <row r="100" spans="3:3">
      <c r="C100">
        <v>10.16</v>
      </c>
    </row>
    <row r="101" spans="3:3">
      <c r="C101">
        <v>12.7</v>
      </c>
    </row>
    <row r="102" spans="3:3">
      <c r="C102">
        <v>15.24</v>
      </c>
    </row>
    <row r="103" spans="3:3">
      <c r="C103">
        <v>17.78</v>
      </c>
    </row>
    <row r="104" spans="3:3">
      <c r="C104">
        <v>20.32</v>
      </c>
    </row>
    <row r="105" spans="3:3">
      <c r="C105">
        <v>22.86</v>
      </c>
    </row>
    <row r="106" spans="3:3">
      <c r="C106">
        <v>25.4</v>
      </c>
    </row>
  </sheetData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</vt:lpstr>
      <vt:lpstr>Component Labeling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Gmeiner</dc:creator>
  <cp:lastModifiedBy>Fabian Gmeiner</cp:lastModifiedBy>
  <dcterms:created xsi:type="dcterms:W3CDTF">2006-09-13T11:21:00Z</dcterms:created>
  <dcterms:modified xsi:type="dcterms:W3CDTF">2024-06-15T09:26:11Z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