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ellgabrieldelayre/Sites/Accounting/db/uploads/"/>
    </mc:Choice>
  </mc:AlternateContent>
  <xr:revisionPtr revIDLastSave="0" documentId="8_{633C886F-761E-DD42-BA40-B25002B1566B}" xr6:coauthVersionLast="47" xr6:coauthVersionMax="47" xr10:uidLastSave="{00000000-0000-0000-0000-000000000000}"/>
  <bookViews>
    <workbookView xWindow="1340" yWindow="2320" windowWidth="27640" windowHeight="16940" activeTab="1" xr2:uid="{97030548-1224-8948-9CCE-EBDB4BC74745}"/>
  </bookViews>
  <sheets>
    <sheet name="Davao" sheetId="1" r:id="rId1"/>
    <sheet name="Iloil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2" l="1"/>
  <c r="E35" i="2"/>
  <c r="D35" i="2"/>
  <c r="C35" i="2"/>
  <c r="F38" i="1"/>
  <c r="E38" i="1"/>
  <c r="D38" i="1"/>
  <c r="C38" i="1"/>
</calcChain>
</file>

<file path=xl/sharedStrings.xml><?xml version="1.0" encoding="utf-8"?>
<sst xmlns="http://schemas.openxmlformats.org/spreadsheetml/2006/main" count="215" uniqueCount="109">
  <si>
    <t>Code</t>
  </si>
  <si>
    <t>AccountTitle</t>
  </si>
  <si>
    <t>Debit</t>
  </si>
  <si>
    <t>Credit</t>
  </si>
  <si>
    <t>AsofDebit</t>
  </si>
  <si>
    <t>asofCredit</t>
  </si>
  <si>
    <t>accounttype</t>
  </si>
  <si>
    <t>B-0000005</t>
  </si>
  <si>
    <t>Cash in Bank - Metrobank - V.Luna Branch</t>
  </si>
  <si>
    <t>Assets</t>
  </si>
  <si>
    <t>1-01-01-100023</t>
  </si>
  <si>
    <t>Cash in Bank - Banco de Oro - Anonas Branch</t>
  </si>
  <si>
    <t>B-0000010</t>
  </si>
  <si>
    <t>Cash in Bank - LBP - EAST AVENUE</t>
  </si>
  <si>
    <t>1-01-01-100061</t>
  </si>
  <si>
    <t>Cash in Bank - Cooperative Bank of Cotabato</t>
  </si>
  <si>
    <t>ACCT100031</t>
  </si>
  <si>
    <t>Cash in Bank - Consolidated Cooperative Bank</t>
  </si>
  <si>
    <t>B-0000050</t>
  </si>
  <si>
    <t>Cash in Bank - Consolidated Cooperative Bank - Main Branch (Digos City)</t>
  </si>
  <si>
    <t>B-0000073</t>
  </si>
  <si>
    <t>Cash in Bank - CB Misamis Occidental</t>
  </si>
  <si>
    <t>A-1-1-2-27</t>
  </si>
  <si>
    <t>Cash in Bank - Samal Island Multipurpose Cooperative</t>
  </si>
  <si>
    <t>ASSETS</t>
  </si>
  <si>
    <t>B-0000035</t>
  </si>
  <si>
    <t>Cash in Bank - Pantukan Chess Club Cooperative</t>
  </si>
  <si>
    <t>A-0000016</t>
  </si>
  <si>
    <t>Accounts Receivable - Underdeposit</t>
  </si>
  <si>
    <t>A-0000052</t>
  </si>
  <si>
    <t>Accounts Receivable - Underpayment</t>
  </si>
  <si>
    <t>L-0000030</t>
  </si>
  <si>
    <t>Accounts Payable</t>
  </si>
  <si>
    <t>Liabilities</t>
  </si>
  <si>
    <t>L-0000022</t>
  </si>
  <si>
    <t>Accounts Payable - Overdeposit</t>
  </si>
  <si>
    <t>ACCT100029</t>
  </si>
  <si>
    <t>Accounts Payable - Overpayment</t>
  </si>
  <si>
    <t>M-0000002</t>
  </si>
  <si>
    <t>Subscribed &amp; Paid- Up Capital Stocks</t>
  </si>
  <si>
    <t>Equity</t>
  </si>
  <si>
    <t>ACCT100003</t>
  </si>
  <si>
    <t>Premium Income - LPPI</t>
  </si>
  <si>
    <t>Income</t>
  </si>
  <si>
    <t>ACCT100004</t>
  </si>
  <si>
    <t>Premium Income - GYRT</t>
  </si>
  <si>
    <t>ACCT100005</t>
  </si>
  <si>
    <t>Premium Income - BLISS</t>
  </si>
  <si>
    <t>ACCT100017</t>
  </si>
  <si>
    <t>Premium Income - SIP</t>
  </si>
  <si>
    <t>ACCT100047</t>
  </si>
  <si>
    <t>Premium Income - LPPIRider</t>
  </si>
  <si>
    <t>ACCT100051</t>
  </si>
  <si>
    <t>Premium Income - SII</t>
  </si>
  <si>
    <t>I-00000021</t>
  </si>
  <si>
    <t>Premium Income - YES</t>
  </si>
  <si>
    <t>I-0000005</t>
  </si>
  <si>
    <t>Premium Income - PAI</t>
  </si>
  <si>
    <t>I-0000012</t>
  </si>
  <si>
    <t>Premium Income - ICARD</t>
  </si>
  <si>
    <t>I-0000025</t>
  </si>
  <si>
    <t>Other Income</t>
  </si>
  <si>
    <t>E-0000045</t>
  </si>
  <si>
    <t>Postage, Telephone &amp; Telegram</t>
  </si>
  <si>
    <t>Expense</t>
  </si>
  <si>
    <t>ACCT100009</t>
  </si>
  <si>
    <t>Service Fee - BLISS</t>
  </si>
  <si>
    <t>ACCT100008</t>
  </si>
  <si>
    <t>Service Fee - GYRT</t>
  </si>
  <si>
    <t>E-0000067</t>
  </si>
  <si>
    <t>Service Fee - ICARD</t>
  </si>
  <si>
    <t>ACCT100007</t>
  </si>
  <si>
    <t>Service Fee - LPPI</t>
  </si>
  <si>
    <t>ACCT100048</t>
  </si>
  <si>
    <t>Service Fee - LPPI Rider</t>
  </si>
  <si>
    <t>E-0000061</t>
  </si>
  <si>
    <t>Service Fee - PAI</t>
  </si>
  <si>
    <t>ACCT100052</t>
  </si>
  <si>
    <t>Service Fee - SII</t>
  </si>
  <si>
    <t>ACCT100018</t>
  </si>
  <si>
    <t>Service fee - SIP</t>
  </si>
  <si>
    <t>E-00000391</t>
  </si>
  <si>
    <t>Service Fee - YES</t>
  </si>
  <si>
    <t>A-1-1-2-17</t>
  </si>
  <si>
    <t>Cash in Bank - Chinabank - Palangca</t>
  </si>
  <si>
    <t>B-0000058</t>
  </si>
  <si>
    <t>Cash in Bank - PNB - Delta Branch</t>
  </si>
  <si>
    <t>B-0000007</t>
  </si>
  <si>
    <t>Cash in Bank - Cooperative Bank of Bohol</t>
  </si>
  <si>
    <t>B-0000001</t>
  </si>
  <si>
    <t>Cash in Bank - Cooperative Bank of Negros Oriental - Bayawan Branch</t>
  </si>
  <si>
    <t>1-01-01-100073</t>
  </si>
  <si>
    <t>Cash in Bank - National Teachers and Employees Cooperative Bank</t>
  </si>
  <si>
    <t>B1-01-01-108</t>
  </si>
  <si>
    <t>Cash in Bank - Bontoc Multi-Purpose Cooperative</t>
  </si>
  <si>
    <t>A-1-1-2-28</t>
  </si>
  <si>
    <t>Cash in Bank - Belison Multipurpose Cooperative</t>
  </si>
  <si>
    <t>I-0000024</t>
  </si>
  <si>
    <t>Premium Income - MABS</t>
  </si>
  <si>
    <t>ACCT100055</t>
  </si>
  <si>
    <t>Premium Income - KOOPAMILYA</t>
  </si>
  <si>
    <t>I-0000004</t>
  </si>
  <si>
    <t>Premium Income - Endowment</t>
  </si>
  <si>
    <t>E-0000078</t>
  </si>
  <si>
    <t>Bank and Collection Charges</t>
  </si>
  <si>
    <t>ACCT100056</t>
  </si>
  <si>
    <t>Service fee - KOOPAMILYA</t>
  </si>
  <si>
    <t>E-0000090</t>
  </si>
  <si>
    <t>Service Fee - MABS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</si>
</sst>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F673-965D-E346-9FC3-D3F73CDDAD4A}">
  <dimension ref="A1:G38"/>
  <sheetViews>
    <sheetView topLeftCell="A3" workbookViewId="0">
      <selection activeCell="D4" sqref="D4"/>
    </sheetView>
  </sheetViews>
  <sheetFormatPr baseColWidth="10" defaultRowHeight="16" x14ac:dyDescent="0.2"/>
  <cols>
    <col min="1" max="1" width="14.1640625" bestFit="1" customWidth="1"/>
    <col min="2" max="2" width="61.6640625" bestFit="1" customWidth="1"/>
    <col min="3" max="6" width="14" style="1" bestFit="1" customWidth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 x14ac:dyDescent="0.2">
      <c r="A2" t="s">
        <v>7</v>
      </c>
      <c r="B2" t="s">
        <v>8</v>
      </c>
      <c r="C2" s="1">
        <v>60111742.170000002</v>
      </c>
      <c r="D2" s="1">
        <v>0</v>
      </c>
      <c r="E2" s="1">
        <v>60111742.170000002</v>
      </c>
      <c r="F2" s="1">
        <v>0</v>
      </c>
      <c r="G2" t="s">
        <v>9</v>
      </c>
    </row>
    <row r="3" spans="1:7" x14ac:dyDescent="0.2">
      <c r="A3" t="s">
        <v>10</v>
      </c>
      <c r="B3" t="s">
        <v>11</v>
      </c>
      <c r="C3" s="1">
        <v>1136186.76</v>
      </c>
      <c r="D3" s="1">
        <v>0</v>
      </c>
      <c r="E3" s="1">
        <v>1136186.76</v>
      </c>
      <c r="F3" s="1">
        <v>0</v>
      </c>
      <c r="G3" t="s">
        <v>9</v>
      </c>
    </row>
    <row r="4" spans="1:7" x14ac:dyDescent="0.2">
      <c r="A4" t="s">
        <v>12</v>
      </c>
      <c r="B4" t="s">
        <v>13</v>
      </c>
      <c r="C4" s="1">
        <v>1772470.15</v>
      </c>
      <c r="D4" s="1">
        <v>0</v>
      </c>
      <c r="E4" s="1">
        <v>1772470.15</v>
      </c>
      <c r="F4" s="1">
        <v>0</v>
      </c>
      <c r="G4" t="s">
        <v>9</v>
      </c>
    </row>
    <row r="5" spans="1:7" x14ac:dyDescent="0.2">
      <c r="A5" t="s">
        <v>14</v>
      </c>
      <c r="B5" t="s">
        <v>15</v>
      </c>
      <c r="C5" s="1">
        <v>3042708.3</v>
      </c>
      <c r="D5" s="1">
        <v>0</v>
      </c>
      <c r="E5" s="1">
        <v>3042708.3</v>
      </c>
      <c r="F5" s="1">
        <v>0</v>
      </c>
      <c r="G5" t="s">
        <v>9</v>
      </c>
    </row>
    <row r="6" spans="1:7" x14ac:dyDescent="0.2">
      <c r="A6" t="s">
        <v>16</v>
      </c>
      <c r="B6" t="s">
        <v>17</v>
      </c>
      <c r="C6" s="1">
        <v>668721.80000000005</v>
      </c>
      <c r="D6" s="1">
        <v>0</v>
      </c>
      <c r="E6" s="1">
        <v>668721.80000000005</v>
      </c>
      <c r="F6" s="1">
        <v>0</v>
      </c>
      <c r="G6" t="s">
        <v>9</v>
      </c>
    </row>
    <row r="7" spans="1:7" x14ac:dyDescent="0.2">
      <c r="A7" t="s">
        <v>18</v>
      </c>
      <c r="B7" t="s">
        <v>19</v>
      </c>
      <c r="C7" s="1">
        <v>776472.17</v>
      </c>
      <c r="D7" s="1">
        <v>0</v>
      </c>
      <c r="E7" s="1">
        <v>776472.17</v>
      </c>
      <c r="F7" s="1">
        <v>0</v>
      </c>
      <c r="G7" t="s">
        <v>9</v>
      </c>
    </row>
    <row r="8" spans="1:7" x14ac:dyDescent="0.2">
      <c r="A8" t="s">
        <v>20</v>
      </c>
      <c r="B8" t="s">
        <v>21</v>
      </c>
      <c r="C8" s="1">
        <v>232106.47</v>
      </c>
      <c r="D8" s="1">
        <v>0</v>
      </c>
      <c r="E8" s="1">
        <v>232106.47</v>
      </c>
      <c r="F8" s="1">
        <v>0</v>
      </c>
      <c r="G8" t="s">
        <v>9</v>
      </c>
    </row>
    <row r="9" spans="1:7" x14ac:dyDescent="0.2">
      <c r="A9" t="s">
        <v>22</v>
      </c>
      <c r="B9" t="s">
        <v>23</v>
      </c>
      <c r="C9" s="1">
        <v>1263980.93</v>
      </c>
      <c r="D9" s="1">
        <v>0</v>
      </c>
      <c r="E9" s="1">
        <v>1263980.93</v>
      </c>
      <c r="F9" s="1">
        <v>0</v>
      </c>
      <c r="G9" t="s">
        <v>24</v>
      </c>
    </row>
    <row r="10" spans="1:7" x14ac:dyDescent="0.2">
      <c r="A10" t="s">
        <v>25</v>
      </c>
      <c r="B10" t="s">
        <v>26</v>
      </c>
      <c r="C10" s="1">
        <v>3175141.68</v>
      </c>
      <c r="D10" s="1">
        <v>0</v>
      </c>
      <c r="E10" s="1">
        <v>3175141.68</v>
      </c>
      <c r="F10" s="1">
        <v>0</v>
      </c>
      <c r="G10" t="s">
        <v>9</v>
      </c>
    </row>
    <row r="11" spans="1:7" x14ac:dyDescent="0.2">
      <c r="A11" t="s">
        <v>27</v>
      </c>
      <c r="B11" t="s">
        <v>28</v>
      </c>
      <c r="C11" s="1">
        <v>3113.27</v>
      </c>
      <c r="D11" s="1">
        <v>0</v>
      </c>
      <c r="E11" s="1">
        <v>3113.27</v>
      </c>
      <c r="F11" s="1">
        <v>0</v>
      </c>
      <c r="G11" t="s">
        <v>9</v>
      </c>
    </row>
    <row r="12" spans="1:7" x14ac:dyDescent="0.2">
      <c r="A12" t="s">
        <v>29</v>
      </c>
      <c r="B12" t="s">
        <v>30</v>
      </c>
      <c r="C12" s="1">
        <v>5553.85</v>
      </c>
      <c r="D12" s="1">
        <v>0</v>
      </c>
      <c r="E12" s="1">
        <v>5553.85</v>
      </c>
      <c r="F12" s="1">
        <v>0</v>
      </c>
      <c r="G12" t="s">
        <v>9</v>
      </c>
    </row>
    <row r="13" spans="1:7" x14ac:dyDescent="0.2">
      <c r="A13" t="s">
        <v>31</v>
      </c>
      <c r="B13" t="s">
        <v>32</v>
      </c>
      <c r="C13" s="1">
        <v>0</v>
      </c>
      <c r="D13" s="1">
        <v>900712.63</v>
      </c>
      <c r="E13" s="1">
        <v>0</v>
      </c>
      <c r="F13" s="1">
        <v>900712.63</v>
      </c>
      <c r="G13" t="s">
        <v>33</v>
      </c>
    </row>
    <row r="14" spans="1:7" x14ac:dyDescent="0.2">
      <c r="A14" t="s">
        <v>34</v>
      </c>
      <c r="B14" t="s">
        <v>35</v>
      </c>
      <c r="C14" s="1">
        <v>0</v>
      </c>
      <c r="D14" s="1">
        <v>303258.59000000003</v>
      </c>
      <c r="E14" s="1">
        <v>0</v>
      </c>
      <c r="F14" s="1">
        <v>303258.59000000003</v>
      </c>
      <c r="G14" t="s">
        <v>33</v>
      </c>
    </row>
    <row r="15" spans="1:7" x14ac:dyDescent="0.2">
      <c r="A15" t="s">
        <v>36</v>
      </c>
      <c r="B15" t="s">
        <v>37</v>
      </c>
      <c r="C15" s="1">
        <v>0</v>
      </c>
      <c r="D15" s="1">
        <v>379397.06</v>
      </c>
      <c r="E15" s="1">
        <v>0</v>
      </c>
      <c r="F15" s="1">
        <v>379397.06</v>
      </c>
      <c r="G15" t="s">
        <v>33</v>
      </c>
    </row>
    <row r="16" spans="1:7" x14ac:dyDescent="0.2">
      <c r="A16" t="s">
        <v>38</v>
      </c>
      <c r="B16" t="s">
        <v>39</v>
      </c>
      <c r="C16" s="1">
        <v>0</v>
      </c>
      <c r="D16" s="1">
        <v>402804.17</v>
      </c>
      <c r="E16" s="1">
        <v>0</v>
      </c>
      <c r="F16" s="1">
        <v>402804.17</v>
      </c>
      <c r="G16" t="s">
        <v>40</v>
      </c>
    </row>
    <row r="17" spans="1:7" x14ac:dyDescent="0.2">
      <c r="A17" t="s">
        <v>41</v>
      </c>
      <c r="B17" t="s">
        <v>42</v>
      </c>
      <c r="C17" s="1">
        <v>0</v>
      </c>
      <c r="D17" s="1">
        <v>52634783.32</v>
      </c>
      <c r="E17" s="1">
        <v>0</v>
      </c>
      <c r="F17" s="1">
        <v>52634783.32</v>
      </c>
      <c r="G17" t="s">
        <v>43</v>
      </c>
    </row>
    <row r="18" spans="1:7" x14ac:dyDescent="0.2">
      <c r="A18" t="s">
        <v>44</v>
      </c>
      <c r="B18" t="s">
        <v>45</v>
      </c>
      <c r="C18" s="1">
        <v>0</v>
      </c>
      <c r="D18" s="1">
        <v>20730746.780000001</v>
      </c>
      <c r="E18" s="1">
        <v>0</v>
      </c>
      <c r="F18" s="1">
        <v>20730746.780000001</v>
      </c>
      <c r="G18" t="s">
        <v>43</v>
      </c>
    </row>
    <row r="19" spans="1:7" x14ac:dyDescent="0.2">
      <c r="A19" t="s">
        <v>46</v>
      </c>
      <c r="B19" t="s">
        <v>47</v>
      </c>
      <c r="C19" s="1">
        <v>0</v>
      </c>
      <c r="D19" s="1">
        <v>1571101.34</v>
      </c>
      <c r="E19" s="1">
        <v>0</v>
      </c>
      <c r="F19" s="1">
        <v>1571101.34</v>
      </c>
      <c r="G19" t="s">
        <v>43</v>
      </c>
    </row>
    <row r="20" spans="1:7" x14ac:dyDescent="0.2">
      <c r="A20" t="s">
        <v>48</v>
      </c>
      <c r="B20" t="s">
        <v>49</v>
      </c>
      <c r="C20" s="1">
        <v>0</v>
      </c>
      <c r="D20" s="1">
        <v>72620</v>
      </c>
      <c r="E20" s="1">
        <v>0</v>
      </c>
      <c r="F20" s="1">
        <v>72620</v>
      </c>
      <c r="G20" t="s">
        <v>43</v>
      </c>
    </row>
    <row r="21" spans="1:7" x14ac:dyDescent="0.2">
      <c r="A21" t="s">
        <v>50</v>
      </c>
      <c r="B21" t="s">
        <v>51</v>
      </c>
      <c r="C21" s="1">
        <v>0</v>
      </c>
      <c r="D21" s="1">
        <v>4650</v>
      </c>
      <c r="E21" s="1">
        <v>0</v>
      </c>
      <c r="F21" s="1">
        <v>4650</v>
      </c>
      <c r="G21" t="s">
        <v>43</v>
      </c>
    </row>
    <row r="22" spans="1:7" x14ac:dyDescent="0.2">
      <c r="A22" t="s">
        <v>52</v>
      </c>
      <c r="B22" t="s">
        <v>53</v>
      </c>
      <c r="C22" s="1">
        <v>0</v>
      </c>
      <c r="D22" s="1">
        <v>347925.97</v>
      </c>
      <c r="E22" s="1">
        <v>0</v>
      </c>
      <c r="F22" s="1">
        <v>347925.97</v>
      </c>
      <c r="G22" t="s">
        <v>43</v>
      </c>
    </row>
    <row r="23" spans="1:7" x14ac:dyDescent="0.2">
      <c r="A23" t="s">
        <v>54</v>
      </c>
      <c r="B23" t="s">
        <v>55</v>
      </c>
      <c r="C23" s="1">
        <v>0</v>
      </c>
      <c r="D23" s="1">
        <v>1317040</v>
      </c>
      <c r="E23" s="1">
        <v>0</v>
      </c>
      <c r="F23" s="1">
        <v>1317040</v>
      </c>
      <c r="G23" t="s">
        <v>43</v>
      </c>
    </row>
    <row r="24" spans="1:7" x14ac:dyDescent="0.2">
      <c r="A24" t="s">
        <v>56</v>
      </c>
      <c r="B24" t="s">
        <v>57</v>
      </c>
      <c r="C24" s="1">
        <v>0</v>
      </c>
      <c r="D24" s="1">
        <v>115000</v>
      </c>
      <c r="E24" s="1">
        <v>0</v>
      </c>
      <c r="F24" s="1">
        <v>115000</v>
      </c>
      <c r="G24" t="s">
        <v>43</v>
      </c>
    </row>
    <row r="25" spans="1:7" x14ac:dyDescent="0.2">
      <c r="A25" t="s">
        <v>58</v>
      </c>
      <c r="B25" t="s">
        <v>59</v>
      </c>
      <c r="C25" s="1">
        <v>0</v>
      </c>
      <c r="D25" s="1">
        <v>115500</v>
      </c>
      <c r="E25" s="1">
        <v>0</v>
      </c>
      <c r="F25" s="1">
        <v>115500</v>
      </c>
      <c r="G25" t="s">
        <v>43</v>
      </c>
    </row>
    <row r="26" spans="1:7" x14ac:dyDescent="0.2">
      <c r="A26" t="s">
        <v>60</v>
      </c>
      <c r="B26" t="s">
        <v>61</v>
      </c>
      <c r="C26" s="1">
        <v>0</v>
      </c>
      <c r="D26" s="1">
        <v>13.25</v>
      </c>
      <c r="E26" s="1">
        <v>0</v>
      </c>
      <c r="F26" s="1">
        <v>13.25</v>
      </c>
      <c r="G26" t="s">
        <v>43</v>
      </c>
    </row>
    <row r="27" spans="1:7" x14ac:dyDescent="0.2">
      <c r="A27" t="s">
        <v>62</v>
      </c>
      <c r="B27" t="s">
        <v>63</v>
      </c>
      <c r="C27" s="1">
        <v>235</v>
      </c>
      <c r="D27" s="1">
        <v>0</v>
      </c>
      <c r="E27" s="1">
        <v>235</v>
      </c>
      <c r="F27" s="1">
        <v>0</v>
      </c>
      <c r="G27" t="s">
        <v>64</v>
      </c>
    </row>
    <row r="28" spans="1:7" x14ac:dyDescent="0.2">
      <c r="A28" t="s">
        <v>65</v>
      </c>
      <c r="B28" t="s">
        <v>66</v>
      </c>
      <c r="C28" s="1">
        <v>53119.92</v>
      </c>
      <c r="D28" s="1">
        <v>0</v>
      </c>
      <c r="E28" s="1">
        <v>53119.92</v>
      </c>
      <c r="F28" s="1">
        <v>0</v>
      </c>
      <c r="G28" t="s">
        <v>64</v>
      </c>
    </row>
    <row r="29" spans="1:7" x14ac:dyDescent="0.2">
      <c r="A29" t="s">
        <v>67</v>
      </c>
      <c r="B29" t="s">
        <v>68</v>
      </c>
      <c r="C29" s="1">
        <v>195917.34</v>
      </c>
      <c r="D29" s="1">
        <v>0</v>
      </c>
      <c r="E29" s="1">
        <v>195917.34</v>
      </c>
      <c r="F29" s="1">
        <v>0</v>
      </c>
      <c r="G29" t="s">
        <v>64</v>
      </c>
    </row>
    <row r="30" spans="1:7" x14ac:dyDescent="0.2">
      <c r="A30" t="s">
        <v>69</v>
      </c>
      <c r="B30" t="s">
        <v>70</v>
      </c>
      <c r="C30" s="1">
        <v>21145</v>
      </c>
      <c r="D30" s="1">
        <v>0</v>
      </c>
      <c r="E30" s="1">
        <v>21145</v>
      </c>
      <c r="F30" s="1">
        <v>0</v>
      </c>
      <c r="G30" t="s">
        <v>64</v>
      </c>
    </row>
    <row r="31" spans="1:7" x14ac:dyDescent="0.2">
      <c r="A31" t="s">
        <v>71</v>
      </c>
      <c r="B31" t="s">
        <v>72</v>
      </c>
      <c r="C31" s="1">
        <v>6369088.7000000002</v>
      </c>
      <c r="D31" s="1">
        <v>0</v>
      </c>
      <c r="E31" s="1">
        <v>6369088.7000000002</v>
      </c>
      <c r="F31" s="1">
        <v>0</v>
      </c>
      <c r="G31" t="s">
        <v>64</v>
      </c>
    </row>
    <row r="32" spans="1:7" x14ac:dyDescent="0.2">
      <c r="A32" t="s">
        <v>73</v>
      </c>
      <c r="B32" t="s">
        <v>74</v>
      </c>
      <c r="C32" s="1">
        <v>465</v>
      </c>
      <c r="D32" s="1">
        <v>0</v>
      </c>
      <c r="E32" s="1">
        <v>465</v>
      </c>
      <c r="F32" s="1">
        <v>0</v>
      </c>
      <c r="G32" t="s">
        <v>64</v>
      </c>
    </row>
    <row r="33" spans="1:7" x14ac:dyDescent="0.2">
      <c r="A33" t="s">
        <v>75</v>
      </c>
      <c r="B33" t="s">
        <v>76</v>
      </c>
      <c r="C33" s="1">
        <v>9800</v>
      </c>
      <c r="D33" s="1">
        <v>0</v>
      </c>
      <c r="E33" s="1">
        <v>9800</v>
      </c>
      <c r="F33" s="1">
        <v>0</v>
      </c>
      <c r="G33" t="s">
        <v>64</v>
      </c>
    </row>
    <row r="34" spans="1:7" x14ac:dyDescent="0.2">
      <c r="A34" t="s">
        <v>77</v>
      </c>
      <c r="B34" t="s">
        <v>78</v>
      </c>
      <c r="C34" s="1">
        <v>34792.6</v>
      </c>
      <c r="D34" s="1">
        <v>0</v>
      </c>
      <c r="E34" s="1">
        <v>34792.6</v>
      </c>
      <c r="F34" s="1">
        <v>0</v>
      </c>
      <c r="G34" t="s">
        <v>64</v>
      </c>
    </row>
    <row r="35" spans="1:7" x14ac:dyDescent="0.2">
      <c r="A35" t="s">
        <v>79</v>
      </c>
      <c r="B35" t="s">
        <v>80</v>
      </c>
      <c r="C35" s="1">
        <v>6944</v>
      </c>
      <c r="D35" s="1">
        <v>0</v>
      </c>
      <c r="E35" s="1">
        <v>6944</v>
      </c>
      <c r="F35" s="1">
        <v>0</v>
      </c>
      <c r="G35" t="s">
        <v>64</v>
      </c>
    </row>
    <row r="36" spans="1:7" x14ac:dyDescent="0.2">
      <c r="A36" t="s">
        <v>81</v>
      </c>
      <c r="B36" t="s">
        <v>82</v>
      </c>
      <c r="C36" s="1">
        <v>15847.2</v>
      </c>
      <c r="D36" s="1">
        <v>0</v>
      </c>
      <c r="E36" s="1">
        <v>15847.2</v>
      </c>
      <c r="F36" s="1">
        <v>0</v>
      </c>
      <c r="G36" t="s">
        <v>64</v>
      </c>
    </row>
    <row r="38" spans="1:7" x14ac:dyDescent="0.2">
      <c r="C38" s="2">
        <f>SUM(C2:C36)</f>
        <v>78895552.310000002</v>
      </c>
      <c r="D38" s="2">
        <f t="shared" ref="D38:F38" si="0">SUM(D2:D36)</f>
        <v>78895553.110000014</v>
      </c>
      <c r="E38" s="2">
        <f t="shared" si="0"/>
        <v>78895552.310000002</v>
      </c>
      <c r="F38" s="2">
        <f t="shared" si="0"/>
        <v>78895553.110000014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FC1-55DA-6048-A187-A063C5BD64B0}">
  <dimension ref="A1:G35"/>
  <sheetViews>
    <sheetView tabSelected="1" workbookViewId="0">
      <selection activeCell="B24" sqref="B24"/>
    </sheetView>
  </sheetViews>
  <sheetFormatPr baseColWidth="10" defaultRowHeight="16" x14ac:dyDescent="0.2"/>
  <cols>
    <col min="1" max="1" width="14.1640625" bestFit="1" customWidth="1"/>
    <col min="2" max="2" width="59.83203125" bestFit="1" customWidth="1"/>
    <col min="3" max="6" width="14" style="1" bestFit="1" customWidth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 x14ac:dyDescent="0.2">
      <c r="A2" t="s">
        <v>7</v>
      </c>
      <c r="B2" t="s">
        <v>8</v>
      </c>
      <c r="C2" s="1">
        <v>6544431.6799999997</v>
      </c>
      <c r="D2" s="1">
        <v>0</v>
      </c>
      <c r="E2" s="1">
        <v>6544431.6799999997</v>
      </c>
      <c r="F2" s="1">
        <v>0</v>
      </c>
      <c r="G2" t="s">
        <v>9</v>
      </c>
    </row>
    <row r="3" spans="1:7" x14ac:dyDescent="0.2">
      <c r="A3" t="s">
        <v>83</v>
      </c>
      <c r="B3" t="s">
        <v>84</v>
      </c>
      <c r="C3" s="1">
        <v>732594.22</v>
      </c>
      <c r="D3" s="1">
        <v>0</v>
      </c>
      <c r="E3" s="1">
        <v>732594.22</v>
      </c>
      <c r="F3" s="1">
        <v>0</v>
      </c>
      <c r="G3" t="s">
        <v>9</v>
      </c>
    </row>
    <row r="4" spans="1:7" x14ac:dyDescent="0.2">
      <c r="A4" t="s">
        <v>85</v>
      </c>
      <c r="B4" t="s">
        <v>86</v>
      </c>
      <c r="C4" s="1">
        <v>429707.27</v>
      </c>
      <c r="D4" s="1">
        <v>0</v>
      </c>
      <c r="E4" s="1">
        <v>429707.27</v>
      </c>
      <c r="F4" s="1">
        <v>0</v>
      </c>
      <c r="G4" t="s">
        <v>9</v>
      </c>
    </row>
    <row r="5" spans="1:7" x14ac:dyDescent="0.2">
      <c r="A5" t="s">
        <v>10</v>
      </c>
      <c r="B5" t="s">
        <v>11</v>
      </c>
      <c r="C5" s="1">
        <v>1635221.28</v>
      </c>
      <c r="D5" s="1">
        <v>0</v>
      </c>
      <c r="E5" s="1">
        <v>1635221.28</v>
      </c>
      <c r="F5" s="1">
        <v>0</v>
      </c>
      <c r="G5" t="s">
        <v>9</v>
      </c>
    </row>
    <row r="6" spans="1:7" x14ac:dyDescent="0.2">
      <c r="A6" t="s">
        <v>12</v>
      </c>
      <c r="B6" t="s">
        <v>13</v>
      </c>
      <c r="C6" s="1">
        <v>652975.93000000005</v>
      </c>
      <c r="D6" s="1">
        <v>0</v>
      </c>
      <c r="E6" s="1">
        <v>652975.93000000005</v>
      </c>
      <c r="F6" s="1">
        <v>0</v>
      </c>
      <c r="G6" t="s">
        <v>9</v>
      </c>
    </row>
    <row r="7" spans="1:7" x14ac:dyDescent="0.2">
      <c r="A7" t="s">
        <v>87</v>
      </c>
      <c r="B7" t="s">
        <v>88</v>
      </c>
      <c r="C7" s="1">
        <v>460825.02</v>
      </c>
      <c r="D7" s="1">
        <v>0</v>
      </c>
      <c r="E7" s="1">
        <v>460825.02</v>
      </c>
      <c r="F7" s="1">
        <v>0</v>
      </c>
      <c r="G7" t="s">
        <v>9</v>
      </c>
    </row>
    <row r="8" spans="1:7" x14ac:dyDescent="0.2">
      <c r="A8" t="s">
        <v>89</v>
      </c>
      <c r="B8" t="s">
        <v>90</v>
      </c>
      <c r="C8" s="1">
        <v>131533.20000000001</v>
      </c>
      <c r="D8" s="1">
        <v>0</v>
      </c>
      <c r="E8" s="1">
        <v>131533.20000000001</v>
      </c>
      <c r="F8" s="1">
        <v>0</v>
      </c>
      <c r="G8" t="s">
        <v>9</v>
      </c>
    </row>
    <row r="9" spans="1:7" x14ac:dyDescent="0.2">
      <c r="A9" t="s">
        <v>91</v>
      </c>
      <c r="B9" t="s">
        <v>92</v>
      </c>
      <c r="C9" s="1">
        <v>925138.8</v>
      </c>
      <c r="D9" s="1">
        <v>0</v>
      </c>
      <c r="E9" s="1">
        <v>925138.8</v>
      </c>
      <c r="F9" s="1">
        <v>0</v>
      </c>
      <c r="G9" t="s">
        <v>9</v>
      </c>
    </row>
    <row r="10" spans="1:7" x14ac:dyDescent="0.2">
      <c r="A10" t="s">
        <v>93</v>
      </c>
      <c r="B10" t="s">
        <v>94</v>
      </c>
      <c r="C10" s="1">
        <v>14785.88</v>
      </c>
      <c r="D10" s="1">
        <v>0</v>
      </c>
      <c r="E10" s="1">
        <v>14785.88</v>
      </c>
      <c r="F10" s="1">
        <v>0</v>
      </c>
      <c r="G10" t="s">
        <v>9</v>
      </c>
    </row>
    <row r="11" spans="1:7" x14ac:dyDescent="0.2">
      <c r="A11" t="s">
        <v>95</v>
      </c>
      <c r="B11" t="s">
        <v>96</v>
      </c>
      <c r="C11" s="1">
        <v>26547.29</v>
      </c>
      <c r="D11" s="1">
        <v>0</v>
      </c>
      <c r="E11" s="1">
        <v>26547.29</v>
      </c>
      <c r="F11" s="1">
        <v>0</v>
      </c>
      <c r="G11" t="s">
        <v>24</v>
      </c>
    </row>
    <row r="12" spans="1:7" x14ac:dyDescent="0.2">
      <c r="A12" t="s">
        <v>27</v>
      </c>
      <c r="B12" t="s">
        <v>28</v>
      </c>
      <c r="C12" s="1">
        <v>475.51</v>
      </c>
      <c r="D12" s="1">
        <v>0</v>
      </c>
      <c r="E12" s="1">
        <v>475.51</v>
      </c>
      <c r="F12" s="1">
        <v>0</v>
      </c>
      <c r="G12" t="s">
        <v>9</v>
      </c>
    </row>
    <row r="13" spans="1:7" x14ac:dyDescent="0.2">
      <c r="A13" t="s">
        <v>31</v>
      </c>
      <c r="B13" t="s">
        <v>32</v>
      </c>
      <c r="C13" s="1">
        <v>0</v>
      </c>
      <c r="D13" s="1">
        <v>2488.1799999999998</v>
      </c>
      <c r="E13" s="1">
        <v>0</v>
      </c>
      <c r="F13" s="1">
        <v>2488.1799999999998</v>
      </c>
      <c r="G13" t="s">
        <v>33</v>
      </c>
    </row>
    <row r="14" spans="1:7" x14ac:dyDescent="0.2">
      <c r="A14" t="s">
        <v>34</v>
      </c>
      <c r="B14" t="s">
        <v>35</v>
      </c>
      <c r="C14" s="1">
        <v>0</v>
      </c>
      <c r="D14" s="1">
        <v>63.24</v>
      </c>
      <c r="E14" s="1">
        <v>0</v>
      </c>
      <c r="F14" s="1">
        <v>63.24</v>
      </c>
      <c r="G14" t="s">
        <v>33</v>
      </c>
    </row>
    <row r="15" spans="1:7" x14ac:dyDescent="0.2">
      <c r="A15" t="s">
        <v>38</v>
      </c>
      <c r="B15" t="s">
        <v>39</v>
      </c>
      <c r="C15" s="1">
        <v>0</v>
      </c>
      <c r="D15" s="1">
        <v>41672.370000000003</v>
      </c>
      <c r="E15" s="1">
        <v>0</v>
      </c>
      <c r="F15" s="1">
        <v>41672.370000000003</v>
      </c>
      <c r="G15" t="s">
        <v>40</v>
      </c>
    </row>
    <row r="16" spans="1:7" x14ac:dyDescent="0.2">
      <c r="A16" t="s">
        <v>97</v>
      </c>
      <c r="B16" t="s">
        <v>98</v>
      </c>
      <c r="C16" s="1">
        <v>0</v>
      </c>
      <c r="D16" s="1">
        <v>310</v>
      </c>
      <c r="E16" s="1">
        <v>0</v>
      </c>
      <c r="F16" s="1">
        <v>310</v>
      </c>
      <c r="G16" t="s">
        <v>43</v>
      </c>
    </row>
    <row r="17" spans="1:7" x14ac:dyDescent="0.2">
      <c r="A17" t="s">
        <v>41</v>
      </c>
      <c r="B17" t="s">
        <v>42</v>
      </c>
      <c r="C17" s="1">
        <v>0</v>
      </c>
      <c r="D17" s="1">
        <v>14560092.01</v>
      </c>
      <c r="E17" s="1">
        <v>0</v>
      </c>
      <c r="F17" s="1">
        <v>14560092.01</v>
      </c>
      <c r="G17" t="s">
        <v>43</v>
      </c>
    </row>
    <row r="18" spans="1:7" x14ac:dyDescent="0.2">
      <c r="A18" t="s">
        <v>44</v>
      </c>
      <c r="B18" t="s">
        <v>45</v>
      </c>
      <c r="C18" s="1">
        <v>0</v>
      </c>
      <c r="D18" s="1">
        <v>160989.46</v>
      </c>
      <c r="E18" s="1">
        <v>0</v>
      </c>
      <c r="F18" s="1">
        <v>160989.46</v>
      </c>
      <c r="G18" t="s">
        <v>43</v>
      </c>
    </row>
    <row r="19" spans="1:7" x14ac:dyDescent="0.2">
      <c r="A19" t="s">
        <v>46</v>
      </c>
      <c r="B19" t="s">
        <v>47</v>
      </c>
      <c r="C19" s="1">
        <v>0</v>
      </c>
      <c r="D19" s="1">
        <v>397697.9</v>
      </c>
      <c r="E19" s="1">
        <v>0</v>
      </c>
      <c r="F19" s="1">
        <v>397697.9</v>
      </c>
      <c r="G19" t="s">
        <v>43</v>
      </c>
    </row>
    <row r="20" spans="1:7" x14ac:dyDescent="0.2">
      <c r="A20" t="s">
        <v>48</v>
      </c>
      <c r="B20" t="s">
        <v>49</v>
      </c>
      <c r="C20" s="1">
        <v>0</v>
      </c>
      <c r="D20" s="1">
        <v>2060</v>
      </c>
      <c r="E20" s="1">
        <v>0</v>
      </c>
      <c r="F20" s="1">
        <v>2060</v>
      </c>
      <c r="G20" t="s">
        <v>43</v>
      </c>
    </row>
    <row r="21" spans="1:7" x14ac:dyDescent="0.2">
      <c r="A21" t="s">
        <v>99</v>
      </c>
      <c r="B21" t="s">
        <v>100</v>
      </c>
      <c r="C21" s="1">
        <v>0</v>
      </c>
      <c r="D21" s="1">
        <v>155040</v>
      </c>
      <c r="E21" s="1">
        <v>0</v>
      </c>
      <c r="F21" s="1">
        <v>155040</v>
      </c>
      <c r="G21" t="s">
        <v>43</v>
      </c>
    </row>
    <row r="22" spans="1:7" x14ac:dyDescent="0.2">
      <c r="A22" t="s">
        <v>101</v>
      </c>
      <c r="B22" t="s">
        <v>102</v>
      </c>
      <c r="C22" s="1">
        <v>0</v>
      </c>
      <c r="D22" s="1">
        <v>9587.93</v>
      </c>
      <c r="E22" s="1">
        <v>0</v>
      </c>
      <c r="F22" s="1">
        <v>9587.93</v>
      </c>
      <c r="G22" t="s">
        <v>43</v>
      </c>
    </row>
    <row r="23" spans="1:7" x14ac:dyDescent="0.2">
      <c r="A23" t="s">
        <v>58</v>
      </c>
      <c r="B23" t="s">
        <v>59</v>
      </c>
      <c r="C23" s="1">
        <v>0</v>
      </c>
      <c r="D23" s="1">
        <v>1900</v>
      </c>
      <c r="E23" s="1">
        <v>0</v>
      </c>
      <c r="F23" s="1">
        <v>1900</v>
      </c>
      <c r="G23" t="s">
        <v>43</v>
      </c>
    </row>
    <row r="24" spans="1:7" x14ac:dyDescent="0.2">
      <c r="A24" t="s">
        <v>60</v>
      </c>
      <c r="B24" t="s">
        <v>61</v>
      </c>
      <c r="C24" s="1">
        <v>0</v>
      </c>
      <c r="D24" s="1">
        <v>7.67</v>
      </c>
      <c r="E24" s="1">
        <v>0</v>
      </c>
      <c r="F24" s="1">
        <v>7.67</v>
      </c>
      <c r="G24" t="s">
        <v>43</v>
      </c>
    </row>
    <row r="25" spans="1:7" x14ac:dyDescent="0.2">
      <c r="A25" t="s">
        <v>103</v>
      </c>
      <c r="B25" t="s">
        <v>104</v>
      </c>
      <c r="C25" s="1">
        <v>675</v>
      </c>
      <c r="D25" s="1">
        <v>0</v>
      </c>
      <c r="E25" s="1">
        <v>675</v>
      </c>
      <c r="F25" s="1">
        <v>0</v>
      </c>
      <c r="G25" t="s">
        <v>64</v>
      </c>
    </row>
    <row r="26" spans="1:7" x14ac:dyDescent="0.2">
      <c r="A26" t="s">
        <v>62</v>
      </c>
      <c r="B26" t="s">
        <v>63</v>
      </c>
      <c r="C26" s="1">
        <v>835</v>
      </c>
      <c r="D26" s="1">
        <v>0</v>
      </c>
      <c r="E26" s="1">
        <v>835</v>
      </c>
      <c r="F26" s="1">
        <v>0</v>
      </c>
      <c r="G26" t="s">
        <v>64</v>
      </c>
    </row>
    <row r="27" spans="1:7" x14ac:dyDescent="0.2">
      <c r="A27" t="s">
        <v>65</v>
      </c>
      <c r="B27" t="s">
        <v>66</v>
      </c>
      <c r="C27" s="1">
        <v>33307.769999999997</v>
      </c>
      <c r="D27" s="1">
        <v>0</v>
      </c>
      <c r="E27" s="1">
        <v>33307.769999999997</v>
      </c>
      <c r="F27" s="1">
        <v>0</v>
      </c>
      <c r="G27" t="s">
        <v>64</v>
      </c>
    </row>
    <row r="28" spans="1:7" x14ac:dyDescent="0.2">
      <c r="A28" t="s">
        <v>67</v>
      </c>
      <c r="B28" t="s">
        <v>68</v>
      </c>
      <c r="C28" s="1">
        <v>9035</v>
      </c>
      <c r="D28" s="1">
        <v>0</v>
      </c>
      <c r="E28" s="1">
        <v>9035</v>
      </c>
      <c r="F28" s="1">
        <v>0</v>
      </c>
      <c r="G28" t="s">
        <v>64</v>
      </c>
    </row>
    <row r="29" spans="1:7" x14ac:dyDescent="0.2">
      <c r="A29" t="s">
        <v>69</v>
      </c>
      <c r="B29" t="s">
        <v>70</v>
      </c>
      <c r="C29" s="1">
        <v>100</v>
      </c>
      <c r="D29" s="1">
        <v>0</v>
      </c>
      <c r="E29" s="1">
        <v>100</v>
      </c>
      <c r="F29" s="1">
        <v>0</v>
      </c>
      <c r="G29" t="s">
        <v>64</v>
      </c>
    </row>
    <row r="30" spans="1:7" x14ac:dyDescent="0.2">
      <c r="A30" t="s">
        <v>105</v>
      </c>
      <c r="B30" t="s">
        <v>106</v>
      </c>
      <c r="C30" s="1">
        <v>8496</v>
      </c>
      <c r="D30" s="1">
        <v>0</v>
      </c>
      <c r="E30" s="1">
        <v>8496</v>
      </c>
      <c r="F30" s="1">
        <v>0</v>
      </c>
      <c r="G30" t="s">
        <v>64</v>
      </c>
    </row>
    <row r="31" spans="1:7" x14ac:dyDescent="0.2">
      <c r="A31" t="s">
        <v>71</v>
      </c>
      <c r="B31" t="s">
        <v>72</v>
      </c>
      <c r="C31" s="1">
        <v>3725138.33</v>
      </c>
      <c r="D31" s="1">
        <v>0</v>
      </c>
      <c r="E31" s="1">
        <v>3725138.33</v>
      </c>
      <c r="F31" s="1">
        <v>0</v>
      </c>
      <c r="G31" t="s">
        <v>64</v>
      </c>
    </row>
    <row r="32" spans="1:7" x14ac:dyDescent="0.2">
      <c r="A32" t="s">
        <v>107</v>
      </c>
      <c r="B32" t="s">
        <v>108</v>
      </c>
      <c r="C32" s="1">
        <v>15.5</v>
      </c>
      <c r="D32" s="1">
        <v>0</v>
      </c>
      <c r="E32" s="1">
        <v>15.5</v>
      </c>
      <c r="F32" s="1">
        <v>0</v>
      </c>
      <c r="G32" t="s">
        <v>64</v>
      </c>
    </row>
    <row r="33" spans="1:7" x14ac:dyDescent="0.2">
      <c r="A33" t="s">
        <v>79</v>
      </c>
      <c r="B33" t="s">
        <v>80</v>
      </c>
      <c r="C33" s="1">
        <v>70.08</v>
      </c>
      <c r="D33" s="1">
        <v>0</v>
      </c>
      <c r="E33" s="1">
        <v>70.08</v>
      </c>
      <c r="F33" s="1">
        <v>0</v>
      </c>
      <c r="G33" t="s">
        <v>64</v>
      </c>
    </row>
    <row r="35" spans="1:7" x14ac:dyDescent="0.2">
      <c r="C35" s="2">
        <f>SUM(C2:C33)</f>
        <v>15331908.759999998</v>
      </c>
      <c r="D35" s="2">
        <f t="shared" ref="D35:F35" si="0">SUM(D2:D33)</f>
        <v>15331908.76</v>
      </c>
      <c r="E35" s="2">
        <f t="shared" si="0"/>
        <v>15331908.759999998</v>
      </c>
      <c r="F35" s="2">
        <f t="shared" si="0"/>
        <v>15331908.76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Davao</vt:lpstr>
      <vt:lpstr>Iloilo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Ansell Gabriel Del Ayre</dc:creator>
  <cp:lastModifiedBy>Ansell Gabriel Del Ayre</cp:lastModifiedBy>
  <dcterms:created xsi:type="dcterms:W3CDTF">2022-09-18T12:59:06Z</dcterms:created>
  <dcterms:modified xsi:type="dcterms:W3CDTF">2022-09-18T13:02:10Z</dcterms:modified>
</cp:coreProperties>
</file>