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电子元器件采购明细" sheetId="1" r:id="rId1"/>
    <sheet name="电子原件采购记录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1" l="1"/>
  <c r="E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<sst xmlns="http://schemas.openxmlformats.org/spreadsheetml/2006/main" count="32" uniqueCount="32">
  <si>
    <t>序号</t>
    <phoneticPr fontId="1" type="noConversion"/>
  </si>
  <si>
    <t>模块名</t>
    <phoneticPr fontId="1" type="noConversion"/>
  </si>
  <si>
    <t>数量</t>
    <phoneticPr fontId="1" type="noConversion"/>
  </si>
  <si>
    <t>价格（预算）</t>
    <phoneticPr fontId="1" type="noConversion"/>
  </si>
  <si>
    <t>总价（元）</t>
    <phoneticPr fontId="1" type="noConversion"/>
  </si>
  <si>
    <t>Zigbee核心板(大功率)</t>
    <phoneticPr fontId="1" type="noConversion"/>
  </si>
  <si>
    <t>Zigbee核心板</t>
    <phoneticPr fontId="1" type="noConversion"/>
  </si>
  <si>
    <t>Zigbee调试器</t>
    <phoneticPr fontId="1" type="noConversion"/>
  </si>
  <si>
    <t>Zigbee+wifi网关</t>
    <phoneticPr fontId="1" type="noConversion"/>
  </si>
  <si>
    <t>USB转TTL模块</t>
    <phoneticPr fontId="1" type="noConversion"/>
  </si>
  <si>
    <t>ARM STM32开发板</t>
    <phoneticPr fontId="1" type="noConversion"/>
  </si>
  <si>
    <t>ESP8266串口WIFI</t>
    <phoneticPr fontId="1" type="noConversion"/>
  </si>
  <si>
    <t>倍思特 数字多功能表</t>
    <phoneticPr fontId="1" type="noConversion"/>
  </si>
  <si>
    <t>40P彩色杜邦线 母对母</t>
    <phoneticPr fontId="1" type="noConversion"/>
  </si>
  <si>
    <t>金属膜电阻</t>
    <phoneticPr fontId="1" type="noConversion"/>
  </si>
  <si>
    <t>优质 按键开关</t>
    <phoneticPr fontId="1" type="noConversion"/>
  </si>
  <si>
    <t>双排按键开关 6脚 蓝白开关</t>
    <phoneticPr fontId="1" type="noConversion"/>
  </si>
  <si>
    <t>优质 USB A型插座 母座</t>
    <phoneticPr fontId="1" type="noConversion"/>
  </si>
  <si>
    <t>Gaston 白色 USB插头</t>
    <phoneticPr fontId="1" type="noConversion"/>
  </si>
  <si>
    <t>长方形 白光发光二极管（20）</t>
    <phoneticPr fontId="1" type="noConversion"/>
  </si>
  <si>
    <t>开关电源模块（220-5V）</t>
    <phoneticPr fontId="1" type="noConversion"/>
  </si>
  <si>
    <t>线仔 24AWG 10CM 导线</t>
    <phoneticPr fontId="1" type="noConversion"/>
  </si>
  <si>
    <t>超高亮大功率LED灯珠</t>
    <phoneticPr fontId="1" type="noConversion"/>
  </si>
  <si>
    <t>铜柱（M3*16+6）</t>
    <phoneticPr fontId="1" type="noConversion"/>
  </si>
  <si>
    <t>M3 螺母（100个）</t>
    <phoneticPr fontId="1" type="noConversion"/>
  </si>
  <si>
    <t>铜柱（M3*10+6）</t>
    <phoneticPr fontId="1" type="noConversion"/>
  </si>
  <si>
    <t>铜柱（M3*6+8）</t>
    <phoneticPr fontId="1" type="noConversion"/>
  </si>
  <si>
    <t>双通 M3x5mm 铜柱（10个）</t>
    <phoneticPr fontId="1" type="noConversion"/>
  </si>
  <si>
    <t>40PIN 单排排针母座</t>
    <phoneticPr fontId="1" type="noConversion"/>
  </si>
  <si>
    <t>总价</t>
    <phoneticPr fontId="1" type="noConversion"/>
  </si>
  <si>
    <t>运费</t>
    <phoneticPr fontId="1" type="noConversion"/>
  </si>
  <si>
    <t>原件初次样品采购清单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</si>
</sst>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380096</xdr:colOff>
      <xdr:row>72</xdr:row>
      <xdr:rowOff>160920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457700"/>
          <a:ext cx="7238096" cy="8047620"/>
        </a:xfrm>
        <a:prstGeom prst="rect">
          <a:avLst/>
        </a:prstGeom>
      </xdr:spPr>
    </xdr:pic>
    <xdr:clientData/>
  </xdr:twoCellAnchor>
  <xdr:twoCellAnchor editAs="oneCell">
    <xdr:from>
      <xdr:col>0</xdr:col>
      <xdr:colOff>685799</xdr:colOff>
      <xdr:row>73</xdr:row>
      <xdr:rowOff>171449</xdr:rowOff>
    </xdr:from>
    <xdr:to>
      <xdr:col>9</xdr:col>
      <xdr:colOff>676274</xdr:colOff>
      <xdr:row>134</xdr:row>
      <xdr:rowOff>161924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12687299"/>
          <a:ext cx="6162675" cy="10448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11</xdr:col>
      <xdr:colOff>370572</xdr:colOff>
      <xdr:row>165</xdr:row>
      <xdr:rowOff>132712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317200"/>
          <a:ext cx="7228572" cy="5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17" sqref="H17"/>
    </sheetView>
  </sheetViews>
  <sheetFormatPr defaultRowHeight="13.5" x14ac:dyDescent="0.15"/>
  <cols>
    <col min="2" max="2" width="25.875" customWidth="1"/>
    <col min="3" max="3" width="16.5" customWidth="1"/>
    <col min="4" max="4" width="14.125" customWidth="1"/>
    <col min="5" max="5" width="12.375" customWidth="1"/>
    <col min="6" max="6" width="10.375" customWidth="1"/>
  </cols>
  <sheetData>
    <row r="1" spans="1:6" x14ac:dyDescent="0.15">
      <c r="A1" s="4" t="s">
        <v>31</v>
      </c>
      <c r="B1" s="5"/>
      <c r="C1" s="5"/>
      <c r="D1" s="5"/>
    </row>
    <row r="2" spans="1:6" x14ac:dyDescent="0.15">
      <c r="A2" s="6"/>
      <c r="B2" s="6"/>
      <c r="C2" s="6"/>
      <c r="D2" s="6"/>
    </row>
    <row r="3" spans="1:6" x14ac:dyDescent="0.15">
      <c r="A3" s="2" t="s">
        <v>0</v>
      </c>
      <c r="B3" s="2" t="s">
        <v>1</v>
      </c>
      <c r="C3" s="2" t="s">
        <v>3</v>
      </c>
      <c r="D3" s="2" t="s">
        <v>2</v>
      </c>
      <c r="E3" s="3" t="s">
        <v>4</v>
      </c>
      <c r="F3" s="3" t="s">
        <v>29</v>
      </c>
    </row>
    <row r="4" spans="1:6" x14ac:dyDescent="0.15">
      <c r="A4" s="2">
        <v>1</v>
      </c>
      <c r="B4" s="8" t="s">
        <v>5</v>
      </c>
      <c r="C4" s="2">
        <v>39</v>
      </c>
      <c r="D4" s="2">
        <v>1</v>
      </c>
      <c r="E4" s="2">
        <f>C4*D4</f>
        <v>39</v>
      </c>
      <c r="F4" s="1"/>
    </row>
    <row r="5" spans="1:6" x14ac:dyDescent="0.15">
      <c r="A5" s="2">
        <v>2</v>
      </c>
      <c r="B5" s="8" t="s">
        <v>6</v>
      </c>
      <c r="C5" s="2">
        <v>30</v>
      </c>
      <c r="D5" s="2">
        <v>3</v>
      </c>
      <c r="E5" s="2">
        <f t="shared" ref="E5:E28" si="0">C5*D5</f>
        <v>90</v>
      </c>
      <c r="F5" s="1"/>
    </row>
    <row r="6" spans="1:6" x14ac:dyDescent="0.15">
      <c r="A6" s="2">
        <v>3</v>
      </c>
      <c r="B6" s="8" t="s">
        <v>7</v>
      </c>
      <c r="C6" s="2">
        <v>35</v>
      </c>
      <c r="D6" s="2">
        <v>2</v>
      </c>
      <c r="E6" s="2">
        <f t="shared" si="0"/>
        <v>70</v>
      </c>
      <c r="F6" s="1"/>
    </row>
    <row r="7" spans="1:6" x14ac:dyDescent="0.15">
      <c r="A7" s="2">
        <v>4</v>
      </c>
      <c r="B7" s="8" t="s">
        <v>8</v>
      </c>
      <c r="C7" s="2">
        <v>128</v>
      </c>
      <c r="D7" s="2">
        <v>1</v>
      </c>
      <c r="E7" s="2">
        <f t="shared" si="0"/>
        <v>128</v>
      </c>
      <c r="F7" s="1"/>
    </row>
    <row r="8" spans="1:6" x14ac:dyDescent="0.15">
      <c r="A8" s="2">
        <v>5</v>
      </c>
      <c r="B8" s="8" t="s">
        <v>9</v>
      </c>
      <c r="C8" s="2">
        <v>5</v>
      </c>
      <c r="D8" s="2">
        <v>3</v>
      </c>
      <c r="E8" s="2">
        <f t="shared" si="0"/>
        <v>15</v>
      </c>
      <c r="F8" s="1"/>
    </row>
    <row r="9" spans="1:6" x14ac:dyDescent="0.15">
      <c r="A9" s="2">
        <v>6</v>
      </c>
      <c r="B9" s="8" t="s">
        <v>10</v>
      </c>
      <c r="C9" s="2">
        <v>33.799999999999997</v>
      </c>
      <c r="D9" s="2">
        <v>1</v>
      </c>
      <c r="E9" s="2">
        <f t="shared" si="0"/>
        <v>33.799999999999997</v>
      </c>
      <c r="F9" s="1"/>
    </row>
    <row r="10" spans="1:6" x14ac:dyDescent="0.15">
      <c r="A10" s="2">
        <v>7</v>
      </c>
      <c r="B10" s="8" t="s">
        <v>11</v>
      </c>
      <c r="C10" s="2">
        <v>10</v>
      </c>
      <c r="D10" s="2">
        <v>2</v>
      </c>
      <c r="E10" s="2">
        <f t="shared" si="0"/>
        <v>20</v>
      </c>
      <c r="F10" s="1"/>
    </row>
    <row r="11" spans="1:6" x14ac:dyDescent="0.15">
      <c r="A11" s="2">
        <v>8</v>
      </c>
      <c r="B11" s="8" t="s">
        <v>12</v>
      </c>
      <c r="C11" s="2">
        <v>26.5</v>
      </c>
      <c r="D11" s="2">
        <v>1</v>
      </c>
      <c r="E11" s="2">
        <f t="shared" si="0"/>
        <v>26.5</v>
      </c>
      <c r="F11" s="1"/>
    </row>
    <row r="12" spans="1:6" x14ac:dyDescent="0.15">
      <c r="A12" s="2">
        <v>9</v>
      </c>
      <c r="B12" s="8" t="s">
        <v>13</v>
      </c>
      <c r="C12" s="2">
        <v>1.86</v>
      </c>
      <c r="D12" s="2">
        <v>2</v>
      </c>
      <c r="E12" s="2">
        <f t="shared" si="0"/>
        <v>3.72</v>
      </c>
      <c r="F12" s="1"/>
    </row>
    <row r="13" spans="1:6" x14ac:dyDescent="0.15">
      <c r="A13" s="2">
        <v>10</v>
      </c>
      <c r="B13" s="8" t="s">
        <v>19</v>
      </c>
      <c r="C13" s="2">
        <v>2.6</v>
      </c>
      <c r="D13" s="2">
        <v>1</v>
      </c>
      <c r="E13" s="2">
        <f t="shared" si="0"/>
        <v>2.6</v>
      </c>
      <c r="F13" s="1"/>
    </row>
    <row r="14" spans="1:6" x14ac:dyDescent="0.15">
      <c r="A14" s="2">
        <v>11</v>
      </c>
      <c r="B14" s="8" t="s">
        <v>14</v>
      </c>
      <c r="C14" s="2">
        <v>2</v>
      </c>
      <c r="D14" s="2">
        <v>5</v>
      </c>
      <c r="E14" s="2">
        <f t="shared" si="0"/>
        <v>10</v>
      </c>
      <c r="F14" s="1"/>
    </row>
    <row r="15" spans="1:6" x14ac:dyDescent="0.15">
      <c r="A15" s="2">
        <v>12</v>
      </c>
      <c r="B15" s="8" t="s">
        <v>15</v>
      </c>
      <c r="C15" s="2">
        <v>0.03</v>
      </c>
      <c r="D15" s="2">
        <v>21</v>
      </c>
      <c r="E15" s="2">
        <f t="shared" si="0"/>
        <v>0.63</v>
      </c>
      <c r="F15" s="1"/>
    </row>
    <row r="16" spans="1:6" x14ac:dyDescent="0.15">
      <c r="A16" s="2">
        <v>13</v>
      </c>
      <c r="B16" s="8" t="s">
        <v>16</v>
      </c>
      <c r="C16" s="2">
        <v>0.15</v>
      </c>
      <c r="D16" s="2">
        <v>11</v>
      </c>
      <c r="E16" s="2">
        <f t="shared" si="0"/>
        <v>1.65</v>
      </c>
      <c r="F16" s="1"/>
    </row>
    <row r="17" spans="1:6" x14ac:dyDescent="0.15">
      <c r="A17" s="2">
        <v>14</v>
      </c>
      <c r="B17" s="8" t="s">
        <v>17</v>
      </c>
      <c r="C17" s="2">
        <v>0.09</v>
      </c>
      <c r="D17" s="2">
        <v>10</v>
      </c>
      <c r="E17" s="2">
        <f t="shared" si="0"/>
        <v>0.89999999999999991</v>
      </c>
      <c r="F17" s="1"/>
    </row>
    <row r="18" spans="1:6" x14ac:dyDescent="0.15">
      <c r="A18" s="2">
        <v>15</v>
      </c>
      <c r="B18" s="9" t="s">
        <v>18</v>
      </c>
      <c r="C18" s="2">
        <v>0.12</v>
      </c>
      <c r="D18" s="2">
        <v>22</v>
      </c>
      <c r="E18" s="2">
        <f t="shared" si="0"/>
        <v>2.6399999999999997</v>
      </c>
      <c r="F18" s="1"/>
    </row>
    <row r="19" spans="1:6" x14ac:dyDescent="0.15">
      <c r="A19" s="2">
        <v>16</v>
      </c>
      <c r="B19" s="8" t="s">
        <v>20</v>
      </c>
      <c r="C19" s="7">
        <v>2.6</v>
      </c>
      <c r="D19" s="2">
        <v>1</v>
      </c>
      <c r="E19" s="2">
        <f t="shared" si="0"/>
        <v>2.6</v>
      </c>
      <c r="F19" s="1"/>
    </row>
    <row r="20" spans="1:6" x14ac:dyDescent="0.15">
      <c r="A20" s="2">
        <v>17</v>
      </c>
      <c r="B20" s="8" t="s">
        <v>21</v>
      </c>
      <c r="C20" s="2">
        <v>1.1000000000000001</v>
      </c>
      <c r="D20" s="2">
        <v>4</v>
      </c>
      <c r="E20" s="2">
        <f t="shared" si="0"/>
        <v>4.4000000000000004</v>
      </c>
      <c r="F20" s="1"/>
    </row>
    <row r="21" spans="1:6" x14ac:dyDescent="0.15">
      <c r="A21" s="2">
        <v>18</v>
      </c>
      <c r="B21" s="8" t="s">
        <v>22</v>
      </c>
      <c r="C21" s="2">
        <v>0.55000000000000004</v>
      </c>
      <c r="D21" s="2">
        <v>27</v>
      </c>
      <c r="E21" s="2">
        <f t="shared" si="0"/>
        <v>14.850000000000001</v>
      </c>
      <c r="F21" s="1"/>
    </row>
    <row r="22" spans="1:6" x14ac:dyDescent="0.15">
      <c r="A22" s="2">
        <v>19</v>
      </c>
      <c r="B22" s="8" t="s">
        <v>23</v>
      </c>
      <c r="C22" s="2">
        <v>0.33</v>
      </c>
      <c r="D22" s="2">
        <v>28</v>
      </c>
      <c r="E22" s="2">
        <f t="shared" si="0"/>
        <v>9.24</v>
      </c>
      <c r="F22" s="1"/>
    </row>
    <row r="23" spans="1:6" x14ac:dyDescent="0.15">
      <c r="A23" s="2">
        <v>20</v>
      </c>
      <c r="B23" s="8" t="s">
        <v>25</v>
      </c>
      <c r="C23" s="2">
        <v>0.22</v>
      </c>
      <c r="D23" s="2">
        <v>20</v>
      </c>
      <c r="E23" s="2">
        <f t="shared" si="0"/>
        <v>4.4000000000000004</v>
      </c>
      <c r="F23" s="1"/>
    </row>
    <row r="24" spans="1:6" x14ac:dyDescent="0.15">
      <c r="A24" s="2">
        <v>21</v>
      </c>
      <c r="B24" s="8" t="s">
        <v>26</v>
      </c>
      <c r="C24" s="2">
        <v>0.14000000000000001</v>
      </c>
      <c r="D24" s="2">
        <v>21</v>
      </c>
      <c r="E24" s="2">
        <f t="shared" si="0"/>
        <v>2.9400000000000004</v>
      </c>
      <c r="F24" s="1"/>
    </row>
    <row r="25" spans="1:6" x14ac:dyDescent="0.15">
      <c r="A25" s="2">
        <v>22</v>
      </c>
      <c r="B25" s="8" t="s">
        <v>24</v>
      </c>
      <c r="C25" s="2">
        <v>1.0900000000000001</v>
      </c>
      <c r="D25" s="2">
        <v>1</v>
      </c>
      <c r="E25" s="2">
        <f t="shared" si="0"/>
        <v>1.0900000000000001</v>
      </c>
      <c r="F25" s="1"/>
    </row>
    <row r="26" spans="1:6" x14ac:dyDescent="0.15">
      <c r="A26" s="2">
        <v>23</v>
      </c>
      <c r="B26" s="8" t="s">
        <v>27</v>
      </c>
      <c r="C26" s="2">
        <v>1.2</v>
      </c>
      <c r="D26" s="2">
        <v>2</v>
      </c>
      <c r="E26" s="2">
        <f t="shared" si="0"/>
        <v>2.4</v>
      </c>
      <c r="F26" s="1"/>
    </row>
    <row r="27" spans="1:6" x14ac:dyDescent="0.15">
      <c r="A27" s="2">
        <v>24</v>
      </c>
      <c r="B27" s="8" t="s">
        <v>28</v>
      </c>
      <c r="C27" s="2">
        <v>0.24</v>
      </c>
      <c r="D27" s="2">
        <v>17</v>
      </c>
      <c r="E27" s="2">
        <f t="shared" si="0"/>
        <v>4.08</v>
      </c>
      <c r="F27" s="1"/>
    </row>
    <row r="28" spans="1:6" x14ac:dyDescent="0.15">
      <c r="A28" s="2">
        <v>25</v>
      </c>
      <c r="B28" s="1" t="s">
        <v>30</v>
      </c>
      <c r="C28" s="2">
        <v>9</v>
      </c>
      <c r="D28" s="2">
        <v>1</v>
      </c>
      <c r="E28" s="2">
        <f t="shared" si="0"/>
        <v>9</v>
      </c>
      <c r="F28" s="1">
        <f>SUM(E4:E28)</f>
        <v>499.43999999999994</v>
      </c>
    </row>
    <row r="29" spans="1:6" x14ac:dyDescent="0.15">
      <c r="A29" s="2"/>
      <c r="B29" s="1"/>
      <c r="C29" s="1"/>
      <c r="D29" s="1"/>
      <c r="E29" s="1"/>
      <c r="F29" s="1"/>
    </row>
  </sheetData>
  <mergeCells count="1">
    <mergeCell ref="A1:D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9" workbookViewId="0">
      <selection activeCell="B137" sqref="B137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电子元器件采购明细</vt:lpstr>
      <vt:lpstr>电子原件采购记录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2017-03-03T15:57:18Z</dcterms:modified>
</cp:coreProperties>
</file>