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abtrans\nameplate_zabtrans_generator\resources\"/>
    </mc:Choice>
  </mc:AlternateContent>
  <xr:revisionPtr revIDLastSave="0" documentId="13_ncr:1_{53FC2D4A-CB8A-422E-9FA4-F2A070F6F3AA}" xr6:coauthVersionLast="47" xr6:coauthVersionMax="47" xr10:uidLastSave="{00000000-0000-0000-0000-000000000000}"/>
  <bookViews>
    <workbookView xWindow="-120" yWindow="-120" windowWidth="37710" windowHeight="16440" firstSheet="1" activeTab="1" xr2:uid="{EB5254FC-1B2E-4017-A12A-5C4409C88451}"/>
  </bookViews>
  <sheets>
    <sheet name="Arkusz3" sheetId="3" state="hidden" r:id="rId1"/>
    <sheet name="Arkusz1" sheetId="1" r:id="rId2"/>
    <sheet name="Arkusz2" sheetId="2" r:id="rId3"/>
    <sheet name="Arkusz4" sheetId="4" r:id="rId4"/>
  </sheets>
  <definedNames>
    <definedName name="_xlnm._FilterDatabase" localSheetId="1" hidden="1">Arkusz1!$Z$2:$AK$2</definedName>
    <definedName name="_xlnm._FilterDatabase" localSheetId="3" hidden="1">Arkusz4!$A$1:$X$39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AF4" i="1"/>
  <c r="AG4" i="1"/>
  <c r="AH4" i="1"/>
  <c r="AI4" i="1"/>
  <c r="AJ4" i="1"/>
  <c r="AK4" i="1"/>
  <c r="Z5" i="1"/>
  <c r="AA5" i="1"/>
  <c r="AB5" i="1"/>
  <c r="AC5" i="1"/>
  <c r="AD5" i="1"/>
  <c r="AE5" i="1"/>
  <c r="AF5" i="1"/>
  <c r="AG5" i="1"/>
  <c r="AH5" i="1"/>
  <c r="AI5" i="1"/>
  <c r="AJ5" i="1"/>
  <c r="AK5" i="1"/>
  <c r="Z6" i="1"/>
  <c r="AA6" i="1"/>
  <c r="AB6" i="1"/>
  <c r="AC6" i="1"/>
  <c r="AD6" i="1"/>
  <c r="AE6" i="1"/>
  <c r="AF6" i="1"/>
  <c r="AG6" i="1"/>
  <c r="AH6" i="1"/>
  <c r="AI6" i="1"/>
  <c r="AJ6" i="1"/>
  <c r="AK6" i="1"/>
  <c r="Z7" i="1"/>
  <c r="AA7" i="1"/>
  <c r="AB7" i="1"/>
  <c r="AC7" i="1"/>
  <c r="AD7" i="1"/>
  <c r="AE7" i="1"/>
  <c r="AF7" i="1"/>
  <c r="AG7" i="1"/>
  <c r="AH7" i="1"/>
  <c r="AI7" i="1"/>
  <c r="AJ7" i="1"/>
  <c r="AK7" i="1"/>
  <c r="Z8" i="1"/>
  <c r="AA8" i="1"/>
  <c r="AB8" i="1"/>
  <c r="AC8" i="1"/>
  <c r="AD8" i="1"/>
  <c r="AE8" i="1"/>
  <c r="AF8" i="1"/>
  <c r="AG8" i="1"/>
  <c r="AH8" i="1"/>
  <c r="AI8" i="1"/>
  <c r="AJ8" i="1"/>
  <c r="AK8" i="1"/>
  <c r="Z9" i="1"/>
  <c r="AA9" i="1"/>
  <c r="AB9" i="1"/>
  <c r="AC9" i="1"/>
  <c r="AD9" i="1"/>
  <c r="AE9" i="1"/>
  <c r="AF9" i="1"/>
  <c r="AG9" i="1"/>
  <c r="AH9" i="1"/>
  <c r="AI9" i="1"/>
  <c r="AJ9" i="1"/>
  <c r="AK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A3" i="1"/>
  <c r="AB3" i="1"/>
  <c r="AC3" i="1"/>
  <c r="AD3" i="1"/>
  <c r="AE3" i="1"/>
  <c r="AF3" i="1"/>
  <c r="AG3" i="1"/>
  <c r="AH3" i="1"/>
  <c r="AI3" i="1"/>
  <c r="AJ3" i="1"/>
  <c r="AK3" i="1"/>
  <c r="Z3" i="1"/>
</calcChain>
</file>

<file path=xl/sharedStrings.xml><?xml version="1.0" encoding="utf-8"?>
<sst xmlns="http://schemas.openxmlformats.org/spreadsheetml/2006/main" count="672" uniqueCount="130">
  <si>
    <t>?</t>
  </si>
  <si>
    <t>LP</t>
  </si>
  <si>
    <t>czy w mm</t>
  </si>
  <si>
    <t>jak z nośnością?</t>
  </si>
  <si>
    <t>pytania do Piotra</t>
  </si>
  <si>
    <t>Pytania do Roberta</t>
  </si>
  <si>
    <t>strona 2 dzien 1</t>
  </si>
  <si>
    <t>2 regaly bez wysokosci</t>
  </si>
  <si>
    <t>przy czym?</t>
  </si>
  <si>
    <t>TC 02-10</t>
  </si>
  <si>
    <t>BRAK JEDNEJ WYSOKOSCI (TAK W OKOLICACH 100 CM)</t>
  </si>
  <si>
    <t>GC</t>
  </si>
  <si>
    <t>WTF 5 POLEK CZY 7?????</t>
  </si>
  <si>
    <t>RI</t>
  </si>
  <si>
    <t>RJ</t>
  </si>
  <si>
    <t>RV</t>
  </si>
  <si>
    <t>RK</t>
  </si>
  <si>
    <t>REGAŁY ROLKOWENA DUZE SZPULE???? JAK Z WYMIARAMI h l d</t>
  </si>
  <si>
    <t>LOKACJA</t>
  </si>
  <si>
    <t>USTRONNA</t>
  </si>
  <si>
    <t>0-3 (0+3)?</t>
  </si>
  <si>
    <t>0+3? TAM NIE MA DOLNEJ POLKI ALE SKLADUJA NA GLEBIE?</t>
  </si>
  <si>
    <t>pomiedzy MD-MC</t>
  </si>
  <si>
    <t>MAGAZYN BATERII</t>
  </si>
  <si>
    <t>CHEMIA</t>
  </si>
  <si>
    <t>Q50</t>
  </si>
  <si>
    <t>Q57</t>
  </si>
  <si>
    <t>Q59</t>
  </si>
  <si>
    <t>Q61</t>
  </si>
  <si>
    <t>Q63</t>
  </si>
  <si>
    <t>REKLAMACJE MAGAZYNOWE</t>
  </si>
  <si>
    <t>REKLAMACJE MAGAZYNOWE 
- PRZESYŁKI DO WYJAŚNIENIA</t>
  </si>
  <si>
    <t>OZNACZENIE?</t>
  </si>
  <si>
    <t>Q43</t>
  </si>
  <si>
    <t>Q02</t>
  </si>
  <si>
    <t>Q03</t>
  </si>
  <si>
    <t>Q07</t>
  </si>
  <si>
    <t>Q09</t>
  </si>
  <si>
    <t>Q11</t>
  </si>
  <si>
    <t>Q13-14</t>
  </si>
  <si>
    <t>Q15-16</t>
  </si>
  <si>
    <t>WARUNEK TECHNICZNY 
- ZWROTY DOSTAWCY</t>
  </si>
  <si>
    <t>ETYKIEDY BBX PRZY Q66</t>
  </si>
  <si>
    <t>FATUROWNIA</t>
  </si>
  <si>
    <t>ZWROT TOWARU - FAKTUROWNIA</t>
  </si>
  <si>
    <t>0-1 (0+1)?</t>
  </si>
  <si>
    <t>META MULTI STRONG</t>
  </si>
  <si>
    <t>KARTONY</t>
  </si>
  <si>
    <t>1350 CZY 1450</t>
  </si>
  <si>
    <t>DUR</t>
  </si>
  <si>
    <t>WARSZTAT DZIAŁU UTRZYMANIA RUCHU</t>
  </si>
  <si>
    <t xml:space="preserve">50 CZY 80? </t>
  </si>
  <si>
    <t>WYSOKI SKŁAD</t>
  </si>
  <si>
    <t>MAGAZYN IP - BHP?</t>
  </si>
  <si>
    <t>ROZALII</t>
  </si>
  <si>
    <t>KOTŁOWNIA</t>
  </si>
  <si>
    <t>MAGAZYN TRANSPORTOWY</t>
  </si>
  <si>
    <t>MAGAZYN IT</t>
  </si>
  <si>
    <t>MAG TR</t>
  </si>
  <si>
    <t>RZGÓW</t>
  </si>
  <si>
    <t>AUTOMATYKA</t>
  </si>
  <si>
    <t>YF 20-36</t>
  </si>
  <si>
    <t>YP 21-36</t>
  </si>
  <si>
    <t>0+3</t>
  </si>
  <si>
    <t>SPEDYCJA</t>
  </si>
  <si>
    <t>Etykiety wierszy</t>
  </si>
  <si>
    <t>(puste)</t>
  </si>
  <si>
    <t>Suma końcowa</t>
  </si>
  <si>
    <t>Suma z PIĘTRO</t>
  </si>
  <si>
    <t>Suma z liczba pionów</t>
  </si>
  <si>
    <t>SZCZEGOLOWA_LOKACJA</t>
  </si>
  <si>
    <t>PIETRO</t>
  </si>
  <si>
    <t>OZNACZENIE_REGALU</t>
  </si>
  <si>
    <t>LICZBA_PIONOW</t>
  </si>
  <si>
    <t>LICZBA_POLEK</t>
  </si>
  <si>
    <t>WYSOKOSC</t>
  </si>
  <si>
    <t>SZEROKOSC</t>
  </si>
  <si>
    <t>GLEBOKOSC</t>
  </si>
  <si>
    <t>POZIOM1</t>
  </si>
  <si>
    <t>POZIOM2</t>
  </si>
  <si>
    <t>POZIOM3</t>
  </si>
  <si>
    <t>POZIOM4</t>
  </si>
  <si>
    <t>POZIOM5</t>
  </si>
  <si>
    <t>POZIOM6</t>
  </si>
  <si>
    <t>POZIOM7</t>
  </si>
  <si>
    <t>POZIOM8</t>
  </si>
  <si>
    <t>POZIOM9</t>
  </si>
  <si>
    <t>POZIOM10</t>
  </si>
  <si>
    <t>POZIOM11</t>
  </si>
  <si>
    <t>POZIOM12</t>
  </si>
  <si>
    <t xml:space="preserve">BRAK TABLICZKI </t>
  </si>
  <si>
    <t>MYSTERY</t>
  </si>
  <si>
    <t>Przy MYSTERY</t>
  </si>
  <si>
    <t>0+1</t>
  </si>
  <si>
    <t>IF_QUE</t>
  </si>
  <si>
    <t>POD IF - BRAK OZNACZNIEA</t>
  </si>
  <si>
    <t>II_QUE</t>
  </si>
  <si>
    <t>nie</t>
  </si>
  <si>
    <t>nazwa</t>
  </si>
  <si>
    <t>liczba polek</t>
  </si>
  <si>
    <t>wymiary przesla</t>
  </si>
  <si>
    <t>brak wysokosci</t>
  </si>
  <si>
    <t>brak jedne wysokosci</t>
  </si>
  <si>
    <t>wysokosci ze starych tabliczek</t>
  </si>
  <si>
    <t>tylko 1 polka?</t>
  </si>
  <si>
    <t>wysokosc polki 1</t>
  </si>
  <si>
    <t>wysokosc  polka 4</t>
  </si>
  <si>
    <t>ilosc pionow</t>
  </si>
  <si>
    <t>IS_OK</t>
  </si>
  <si>
    <t>POWOD</t>
  </si>
  <si>
    <t>wysokosc regalu</t>
  </si>
  <si>
    <t>NOSNOSC_KOLUMNY</t>
  </si>
  <si>
    <t>NOSNOSC1</t>
  </si>
  <si>
    <t>NOSNOSC2</t>
  </si>
  <si>
    <t>NOSNOSC3</t>
  </si>
  <si>
    <t>NOSNOSC4</t>
  </si>
  <si>
    <t>NOSNOSC5</t>
  </si>
  <si>
    <t>NOSNOSC6</t>
  </si>
  <si>
    <t>NOSNOSC7</t>
  </si>
  <si>
    <t>NOSNOSC8</t>
  </si>
  <si>
    <t>NOSNOSC9</t>
  </si>
  <si>
    <t>NOSNOSC10</t>
  </si>
  <si>
    <t>NOSNOSC11</t>
  </si>
  <si>
    <t>NOSNOSC12</t>
  </si>
  <si>
    <t/>
  </si>
  <si>
    <t>USŁUGOWA</t>
  </si>
  <si>
    <t>KOLUMNY</t>
  </si>
  <si>
    <t>TAK</t>
  </si>
  <si>
    <t>USŁUG</t>
  </si>
  <si>
    <t>KOL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</si>
</sst>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6" fillId="9" borderId="0" applyNumberFormat="0" applyBorder="0" applyAlignment="0" applyProtection="0"/>
  </cellStyleXfs>
  <cellXfs count="33">
    <xf numFmtId="0" fontId="0" fillId="0" borderId="0" xfId="0"/>
    <xf numFmtId="0" fontId="4" fillId="4" borderId="1" xfId="3"/>
    <xf numFmtId="0" fontId="2" fillId="2" borderId="0" xfId="1"/>
    <xf numFmtId="0" fontId="5" fillId="5" borderId="2" xfId="4"/>
    <xf numFmtId="0" fontId="5" fillId="5" borderId="3" xfId="4" applyBorder="1"/>
    <xf numFmtId="0" fontId="1" fillId="6" borderId="0" xfId="5"/>
    <xf numFmtId="0" fontId="0" fillId="7" borderId="0" xfId="6" applyFont="1" applyBorder="1"/>
    <xf numFmtId="0" fontId="1" fillId="6" borderId="0" xfId="5" applyNumberFormat="1" applyBorder="1"/>
    <xf numFmtId="0" fontId="1" fillId="6" borderId="0" xfId="5" applyBorder="1"/>
    <xf numFmtId="0" fontId="5" fillId="5" borderId="0" xfId="4" applyBorder="1"/>
    <xf numFmtId="0" fontId="0" fillId="7" borderId="0" xfId="6" applyFont="1"/>
    <xf numFmtId="0" fontId="8" fillId="0" borderId="0" xfId="7"/>
    <xf numFmtId="0" fontId="3" fillId="3" borderId="0" xfId="2"/>
    <xf numFmtId="0" fontId="3" fillId="3" borderId="0" xfId="2" applyNumberFormat="1" applyBorder="1"/>
    <xf numFmtId="0" fontId="3" fillId="3" borderId="0" xfId="2" applyBorder="1"/>
    <xf numFmtId="0" fontId="1" fillId="6" borderId="1" xfId="5" applyBorder="1"/>
    <xf numFmtId="0" fontId="0" fillId="7" borderId="0" xfId="6" applyFont="1" applyAlignment="1">
      <alignment wrapText="1"/>
    </xf>
    <xf numFmtId="0" fontId="5" fillId="5" borderId="4" xfId="4" applyBorder="1"/>
    <xf numFmtId="0" fontId="9" fillId="8" borderId="0" xfId="5" applyNumberFormat="1" applyFont="1" applyFill="1" applyBorder="1"/>
    <xf numFmtId="0" fontId="1" fillId="8" borderId="0" xfId="5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3" fillId="3" borderId="1" xfId="2" applyBorder="1"/>
    <xf numFmtId="0" fontId="2" fillId="2" borderId="1" xfId="1" applyBorder="1"/>
    <xf numFmtId="0" fontId="3" fillId="3" borderId="3" xfId="2" applyBorder="1"/>
    <xf numFmtId="0" fontId="3" fillId="3" borderId="4" xfId="2" applyBorder="1"/>
    <xf numFmtId="0" fontId="2" fillId="2" borderId="3" xfId="1" applyBorder="1"/>
    <xf numFmtId="0" fontId="2" fillId="2" borderId="0" xfId="1" applyBorder="1"/>
    <xf numFmtId="0" fontId="6" fillId="9" borderId="3" xfId="8" applyBorder="1"/>
  </cellXfs>
  <cellStyles count="9">
    <cellStyle name="20% — akcent 1" xfId="5" builtinId="30"/>
    <cellStyle name="40% — akcent 6" xfId="6" builtinId="51"/>
    <cellStyle name="Akcent 2" xfId="8" builtinId="33"/>
    <cellStyle name="Dane wejściowe" xfId="3" builtinId="20"/>
    <cellStyle name="Dane wyjściowe" xfId="4" builtinId="21"/>
    <cellStyle name="Dobry" xfId="1" builtinId="26"/>
    <cellStyle name="Hiperłącze" xfId="7" builtinId="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ł Jędrzejczyk" refreshedDate="45097.686135416669" createdVersion="8" refreshedVersion="8" minRefreshableVersion="3" recordCount="288" xr:uid="{0C85B37F-6B5D-44D2-B888-7B22E432511E}">
  <cacheSource type="worksheet">
    <worksheetSource ref="D2:X12" sheet="Arkusz1"/>
  </cacheSource>
  <cacheFields count="21">
    <cacheField name="LOKACJA" numFmtId="0">
      <sharedItems containsBlank="1" count="4">
        <s v="USTRONNA"/>
        <s v="ROZALII"/>
        <s v="RZGÓW"/>
        <m/>
      </sharedItems>
    </cacheField>
    <cacheField name="SZCZEGOLOWA LOKACJA " numFmtId="0">
      <sharedItems containsBlank="1" count="17">
        <m/>
        <s v="pomiedzy MD-MC"/>
        <s v="MAGAZYN BATERII"/>
        <s v="CHEMIA"/>
        <s v="REKLAMACJE MAGAZYNOWE _x000a_- PRZESYŁKI DO WYJAŚNIENIA"/>
        <s v="WARUNEK TECHNICZNY _x000a_- ZWROTY DOSTAWCY"/>
        <s v="ETYKIEDY BBX PRZY Q66"/>
        <s v="ZWROT TOWARU - FAKTUROWNIA"/>
        <s v="META MULTI STRONG"/>
        <s v="WARSZTAT DZIAŁU UTRZYMANIA RUCHU"/>
        <s v="WYSOKI SKŁAD"/>
        <s v="MAGAZYN IP - BHP?"/>
        <s v="KOTŁOWNIA"/>
        <s v="MAGAZYN TRANSPORTOWY"/>
        <s v="MAGAZYN IT"/>
        <s v="AUTOMATYKA"/>
        <s v="SPEDYCJA"/>
      </sharedItems>
    </cacheField>
    <cacheField name="PIĘTRO" numFmtId="0">
      <sharedItems containsString="0" containsBlank="1" containsNumber="1" containsInteger="1" minValue="0" maxValue="2"/>
    </cacheField>
    <cacheField name="oznaczenie regału" numFmtId="0">
      <sharedItems containsBlank="1" count="242">
        <s v="BRAK TALBICZKI "/>
        <s v="PA"/>
        <s v="PB"/>
        <s v="PC 02-11"/>
        <s v="PC 21-31"/>
        <s v="PD 01-11"/>
        <s v="PD 21-31"/>
        <s v="PE 01-11"/>
        <s v="PE 21-30"/>
        <s v="PF 01-11"/>
        <s v="PF 21-30"/>
        <s v="PG 01-11"/>
        <s v="PG 21-31"/>
        <s v="PH 02-09"/>
        <s v="PH 21-30"/>
        <s v="PI 01-11"/>
        <s v="GA"/>
        <s v="GF"/>
        <s v="GH"/>
        <s v="GN 61-70"/>
        <s v="GO"/>
        <s v="RF"/>
        <s v="GC"/>
        <s v="GN 41-50"/>
        <s v="GN 31-40"/>
        <s v="GI"/>
        <s v="GH 51-60"/>
        <s v="GN 21-30"/>
        <s v="GN 11-20"/>
        <s v="GS"/>
        <s v="GT"/>
        <s v="RI"/>
        <s v="RJ"/>
        <s v="RV"/>
        <s v="RK"/>
        <s v="RL"/>
        <s v="RM"/>
        <s v="ZAPAS pomiedzy MD-MC"/>
        <s v="MD"/>
        <s v="ME 02-13"/>
        <s v="ME 21-33"/>
        <s v="MF 01-11"/>
        <s v="MF 21-31"/>
        <s v="MG 01-11"/>
        <s v="MG 21-33"/>
        <s v="MH 01-13"/>
        <s v="MH 31-33"/>
        <s v="MI 01-13"/>
        <s v="MI 22-33"/>
        <s v="MJ 01-13"/>
        <s v="MJ 21-33"/>
        <s v="MK 01-13"/>
        <s v="MS"/>
        <s v="OF"/>
        <s v="XJ"/>
        <s v="IN 11-16"/>
        <s v="IN 01-03"/>
        <s v="IN 04-05"/>
        <s v="IM11-13"/>
        <s v="IM14-15"/>
        <s v="IM 01-03"/>
        <s v="IM 04-06"/>
        <s v="IL 11-13"/>
        <s v="IL 14-16"/>
        <s v="IL 01-03"/>
        <s v="IL 04-06"/>
        <s v="IK 11-13"/>
        <s v="IK 14-15"/>
        <s v="IK 01-03"/>
        <s v="IK 05-06"/>
        <s v="IJ 11-13"/>
        <s v="IJ 15-16"/>
        <s v="IJ 01-03"/>
        <s v="IJ 04-06"/>
        <s v="II 11-13"/>
        <s v="IJ 14-16"/>
        <s v="II 04-05"/>
        <s v="II 01-03"/>
        <s v="???"/>
        <s v="IH 01-03"/>
        <s v="IH 04-06"/>
        <s v="IG11-13"/>
        <s v="IG13-16"/>
        <s v="IG 01-03"/>
        <s v="IG 04-06"/>
        <s v="IF 01-04"/>
        <s v="IF 05-07"/>
        <s v="????"/>
        <s v="Przy ????"/>
        <s v="TC 02-10"/>
        <s v="TD"/>
        <s v="DR 01-06"/>
        <s v="DQ"/>
        <s v="DQ 01"/>
        <s v="DO 21-29"/>
        <s v="DO 01-09"/>
        <s v="DM 01-07"/>
        <s v="DL 01-09"/>
        <s v="DD 01-04"/>
        <s v="DE 01-08"/>
        <s v="KV 01-07"/>
        <s v="KQ 01-25"/>
        <s v="KP 11"/>
        <s v="KO"/>
        <s v="KK"/>
        <s v="KI"/>
        <s v="KZ 10-14"/>
        <s v="DP 09-13"/>
        <s v="DP 14-16"/>
        <s v="KI 11-12"/>
        <s v="HZ 09-12"/>
        <s v="HZ 13-16"/>
        <s v="HR 01-10"/>
        <s v="HN 01-07"/>
        <s v="HN 06-10"/>
        <s v="HL 00"/>
        <s v="HJ 01"/>
        <s v="HH 01"/>
        <s v="HE 01"/>
        <s v="HE 06-09"/>
        <s v="BJ"/>
        <s v="BI"/>
        <s v="BH"/>
        <s v="BG"/>
        <s v="BF"/>
        <s v="BE"/>
        <s v="BD"/>
        <s v="BC"/>
        <s v="AS"/>
        <s v="AO"/>
        <s v="AK"/>
        <s v="AF"/>
        <s v="SX"/>
        <s v="SW"/>
        <s v="SM"/>
        <s v="SL 21-29"/>
        <s v="SK 21-30"/>
        <s v="FA"/>
        <s v="FB"/>
        <s v="FC 01-08"/>
        <s v="FD 01-07"/>
        <s v="FE 01-08"/>
        <s v="FF"/>
        <s v="FG"/>
        <s v="FH 01-08"/>
        <s v="FI 02-08"/>
        <s v="FJ 02-08"/>
        <s v="FK"/>
        <s v="FV 91-98"/>
        <s v="FV 84-88"/>
        <s v="FN 01-08"/>
        <s v="FO 01-08"/>
        <s v="FP 01-07"/>
        <s v="FQ 01-07"/>
        <s v="FR"/>
        <s v="FV 38-31"/>
        <s v="FV 28-21"/>
        <s v="FV 08-01"/>
        <s v="Q50"/>
        <s v="Q57"/>
        <s v="Q59"/>
        <s v="Q61"/>
        <s v="Q63"/>
        <s v="REKLAMACJE MAGAZYNOWE"/>
        <s v="CHEMIA 8145-8204"/>
        <s v="Q43"/>
        <s v="Q02"/>
        <s v="Q03"/>
        <s v="Q07"/>
        <s v="Q09"/>
        <s v="Q11"/>
        <s v="Q13-14"/>
        <s v="Q15-16"/>
        <s v="WARUNEK TECHNICZNY -"/>
        <s v="BBX"/>
        <s v="FATUROWNIA"/>
        <s v="?"/>
        <s v="KARTONY"/>
        <s v="REGAŁ 8,9"/>
        <s v="OBOK 8,9"/>
        <s v="REGAŁ 1-4"/>
        <s v="REGAŁ 5-7"/>
        <s v="DUR"/>
        <s v="WYS SKŁ"/>
        <s v="MAG IP"/>
        <s v="KTOŁ"/>
        <s v="MAG TR"/>
        <s v="MAG IT"/>
        <s v="AUTO"/>
        <s v="YS 11-12"/>
        <s v="YL"/>
        <s v="YK"/>
        <s v="YF 20-36"/>
        <s v="YP 21-36"/>
        <s v="EI PRAWY"/>
        <s v="EI LEWY"/>
        <s v="EB"/>
        <s v="EA"/>
        <s v="DZ PRAWY"/>
        <s v="DZ LEWY"/>
        <s v="DY"/>
        <s v="DX PRAWY"/>
        <s v="DX LEWY"/>
        <s v="BY LEWY"/>
        <s v="BY PRAWY"/>
        <s v="DU LEWY"/>
        <s v="DT"/>
        <s v="DS PRAWY"/>
        <s v="DS. LEWY"/>
        <s v="DR "/>
        <s v="DI"/>
        <s v="DH"/>
        <s v="DB LEWY"/>
        <s v="DB PRAWY"/>
        <s v="CX PRAWY"/>
        <s v="CX LEWY"/>
        <s v="CV"/>
        <s v="CS PRAWY"/>
        <s v="CS LEWY"/>
        <s v="CR PRAWY"/>
        <s v="CR LEWY"/>
        <s v="CP"/>
        <s v="CM LEWY"/>
        <s v="CM PRAWY"/>
        <s v="CK LEWY"/>
        <s v="CK PRAWY"/>
        <s v="CE PRAWY"/>
        <s v="CE LEWY"/>
        <s v="CC LEWY"/>
        <s v="CC PRAWY"/>
        <s v="CB PRAWY"/>
        <s v="CB LEWY"/>
        <s v="AC/AD"/>
        <s v="AG"/>
        <s v="AH"/>
        <s v="AS PRAWY"/>
        <s v="AS LEWY"/>
        <s v="AT PRAWY"/>
        <s v="AT LEWY"/>
        <s v="BA"/>
        <s v="BB"/>
        <m/>
      </sharedItems>
    </cacheField>
    <cacheField name="liczba pionów" numFmtId="0">
      <sharedItems containsSemiMixedTypes="0" containsString="0" containsNumber="1" containsInteger="1" minValue="1" maxValue="17"/>
    </cacheField>
    <cacheField name="liczba półek" numFmtId="0">
      <sharedItems containsMixedTypes="1" containsNumber="1" containsInteger="1" minValue="3" maxValue="12" count="13">
        <n v="4"/>
        <n v="10"/>
        <n v="9"/>
        <n v="8"/>
        <n v="12"/>
        <n v="5"/>
        <n v="7"/>
        <n v="6"/>
        <n v="3"/>
        <s v="0-3 (0+3)?"/>
        <s v="0-1 (0+1)?"/>
        <n v="11"/>
        <s v="0+3"/>
      </sharedItems>
    </cacheField>
    <cacheField name="wysokość" numFmtId="0">
      <sharedItems containsBlank="1" containsMixedTypes="1" containsNumber="1" containsInteger="1" minValue="2000" maxValue="2000" count="3">
        <n v="2000"/>
        <s v="?"/>
        <m/>
      </sharedItems>
    </cacheField>
    <cacheField name="szerokość" numFmtId="0">
      <sharedItems containsBlank="1" containsMixedTypes="1" containsNumber="1" containsInteger="1" minValue="960" maxValue="1000" count="4">
        <n v="960"/>
        <n v="1000"/>
        <s v="?"/>
        <m/>
      </sharedItems>
    </cacheField>
    <cacheField name="głębokość" numFmtId="0">
      <sharedItems containsBlank="1" containsMixedTypes="1" containsNumber="1" containsInteger="1" minValue="600" maxValue="600"/>
    </cacheField>
    <cacheField name="poziom 1" numFmtId="0">
      <sharedItems containsString="0" containsBlank="1" containsNumber="1" containsInteger="1" minValue="50" maxValue="900"/>
    </cacheField>
    <cacheField name="poziom 2" numFmtId="0">
      <sharedItems containsString="0" containsBlank="1" containsNumber="1" containsInteger="1" minValue="150" maxValue="6220"/>
    </cacheField>
    <cacheField name="poziom 3" numFmtId="0">
      <sharedItems containsString="0" containsBlank="1" containsNumber="1" containsInteger="1" minValue="320" maxValue="2250"/>
    </cacheField>
    <cacheField name="poziom 4" numFmtId="0">
      <sharedItems containsString="0" containsBlank="1" containsNumber="1" containsInteger="1" minValue="117" maxValue="2000"/>
    </cacheField>
    <cacheField name="poziom 5" numFmtId="0">
      <sharedItems containsString="0" containsBlank="1" containsNumber="1" containsInteger="1" minValue="147" maxValue="2280"/>
    </cacheField>
    <cacheField name="poziom 6" numFmtId="0">
      <sharedItems containsString="0" containsBlank="1" containsNumber="1" containsInteger="1" minValue="177" maxValue="2820"/>
    </cacheField>
    <cacheField name="poziom 7" numFmtId="0">
      <sharedItems containsString="0" containsBlank="1" containsNumber="1" containsInteger="1" minValue="1100" maxValue="2980"/>
    </cacheField>
    <cacheField name="poziom 8" numFmtId="0">
      <sharedItems containsString="0" containsBlank="1" containsNumber="1" containsInteger="1" minValue="1270" maxValue="1980"/>
    </cacheField>
    <cacheField name="poziom 9" numFmtId="0">
      <sharedItems containsString="0" containsBlank="1" containsNumber="1" containsInteger="1" minValue="1450" maxValue="2080"/>
    </cacheField>
    <cacheField name="poziom 10" numFmtId="0">
      <sharedItems containsString="0" containsBlank="1" containsNumber="1" containsInteger="1" minValue="1620" maxValue="2280"/>
    </cacheField>
    <cacheField name="poziom 11" numFmtId="0">
      <sharedItems containsString="0" containsBlank="1" containsNumber="1" containsInteger="1" minValue="1790" maxValue="2500"/>
    </cacheField>
    <cacheField name="poziom 12" numFmtId="0">
      <sharedItems containsString="0" containsBlank="1" containsNumber="1" containsInteger="1" minValue="1970" maxValue="1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n v="2"/>
    <x v="0"/>
    <n v="1"/>
    <x v="0"/>
    <x v="0"/>
    <x v="0"/>
    <n v="600"/>
    <n v="100"/>
    <n v="810"/>
    <n v="1690"/>
    <n v="1940"/>
    <m/>
    <m/>
    <m/>
    <m/>
    <m/>
    <m/>
    <m/>
    <m/>
  </r>
  <r>
    <x v="0"/>
    <x v="0"/>
    <n v="2"/>
    <x v="1"/>
    <n v="4"/>
    <x v="1"/>
    <x v="0"/>
    <x v="1"/>
    <n v="600"/>
    <n v="50"/>
    <n v="250"/>
    <n v="450"/>
    <n v="650"/>
    <n v="850"/>
    <n v="1050"/>
    <n v="1250"/>
    <n v="1450"/>
    <n v="1650"/>
    <n v="1930"/>
    <m/>
    <m/>
  </r>
  <r>
    <x v="0"/>
    <x v="0"/>
    <n v="2"/>
    <x v="1"/>
    <n v="7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2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3"/>
    <n v="6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3"/>
    <n v="5"/>
    <x v="1"/>
    <x v="0"/>
    <x v="1"/>
    <n v="600"/>
    <n v="50"/>
    <n v="250"/>
    <n v="450"/>
    <n v="650"/>
    <n v="850"/>
    <n v="1050"/>
    <n v="1250"/>
    <n v="1450"/>
    <n v="1670"/>
    <n v="1930"/>
    <m/>
    <m/>
  </r>
  <r>
    <x v="0"/>
    <x v="0"/>
    <n v="2"/>
    <x v="4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5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6"/>
    <n v="4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6"/>
    <n v="5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7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8"/>
    <n v="11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9"/>
    <n v="11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0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1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2"/>
    <n v="11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3"/>
    <n v="4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3"/>
    <n v="5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4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5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6"/>
    <n v="4"/>
    <x v="5"/>
    <x v="0"/>
    <x v="1"/>
    <n v="600"/>
    <n v="100"/>
    <n v="570"/>
    <n v="1030"/>
    <n v="1500"/>
    <n v="1970"/>
    <m/>
    <m/>
    <m/>
    <m/>
    <m/>
    <m/>
    <m/>
  </r>
  <r>
    <x v="0"/>
    <x v="0"/>
    <n v="2"/>
    <x v="16"/>
    <n v="3"/>
    <x v="5"/>
    <x v="0"/>
    <x v="1"/>
    <n v="600"/>
    <n v="100"/>
    <n v="570"/>
    <n v="1030"/>
    <n v="1500"/>
    <n v="1970"/>
    <m/>
    <m/>
    <m/>
    <m/>
    <m/>
    <m/>
    <m/>
  </r>
  <r>
    <x v="0"/>
    <x v="0"/>
    <n v="2"/>
    <x v="17"/>
    <n v="10"/>
    <x v="6"/>
    <x v="0"/>
    <x v="1"/>
    <n v="600"/>
    <n v="100"/>
    <n v="450"/>
    <n v="750"/>
    <n v="1010"/>
    <n v="1280"/>
    <n v="1610"/>
    <n v="1950"/>
    <m/>
    <m/>
    <m/>
    <m/>
    <m/>
  </r>
  <r>
    <x v="0"/>
    <x v="0"/>
    <n v="2"/>
    <x v="18"/>
    <n v="3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19"/>
    <n v="10"/>
    <x v="6"/>
    <x v="0"/>
    <x v="1"/>
    <n v="600"/>
    <n v="100"/>
    <n v="420"/>
    <n v="750"/>
    <n v="1020"/>
    <n v="1280"/>
    <n v="1620"/>
    <n v="1950"/>
    <m/>
    <m/>
    <m/>
    <m/>
    <m/>
  </r>
  <r>
    <x v="0"/>
    <x v="0"/>
    <n v="2"/>
    <x v="20"/>
    <n v="9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21"/>
    <n v="10"/>
    <x v="5"/>
    <x v="0"/>
    <x v="1"/>
    <n v="600"/>
    <n v="100"/>
    <n v="550"/>
    <n v="1000"/>
    <n v="1450"/>
    <n v="1900"/>
    <m/>
    <m/>
    <m/>
    <m/>
    <m/>
    <m/>
    <m/>
  </r>
  <r>
    <x v="0"/>
    <x v="0"/>
    <n v="2"/>
    <x v="22"/>
    <n v="10"/>
    <x v="5"/>
    <x v="1"/>
    <x v="2"/>
    <s v="?"/>
    <n v="100"/>
    <n v="420"/>
    <n v="720"/>
    <n v="1020"/>
    <n v="1320"/>
    <n v="1620"/>
    <n v="1920"/>
    <m/>
    <m/>
    <m/>
    <m/>
    <m/>
  </r>
  <r>
    <x v="0"/>
    <x v="0"/>
    <n v="2"/>
    <x v="23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4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5"/>
    <n v="10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26"/>
    <n v="10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27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8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9"/>
    <n v="11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30"/>
    <n v="11"/>
    <x v="7"/>
    <x v="0"/>
    <x v="1"/>
    <n v="600"/>
    <n v="100"/>
    <n v="550"/>
    <n v="1020"/>
    <n v="1480"/>
    <n v="1680"/>
    <n v="1880"/>
    <m/>
    <m/>
    <m/>
    <m/>
    <m/>
    <m/>
  </r>
  <r>
    <x v="0"/>
    <x v="0"/>
    <n v="2"/>
    <x v="31"/>
    <n v="11"/>
    <x v="8"/>
    <x v="1"/>
    <x v="2"/>
    <s v="?"/>
    <n v="120"/>
    <n v="880"/>
    <n v="1580"/>
    <m/>
    <m/>
    <m/>
    <m/>
    <m/>
    <m/>
    <m/>
    <m/>
    <m/>
  </r>
  <r>
    <x v="0"/>
    <x v="0"/>
    <n v="2"/>
    <x v="32"/>
    <n v="2"/>
    <x v="8"/>
    <x v="1"/>
    <x v="2"/>
    <s v="?"/>
    <n v="150"/>
    <n v="920"/>
    <n v="1730"/>
    <m/>
    <m/>
    <m/>
    <m/>
    <m/>
    <m/>
    <m/>
    <m/>
    <m/>
  </r>
  <r>
    <x v="0"/>
    <x v="0"/>
    <n v="2"/>
    <x v="33"/>
    <n v="9"/>
    <x v="8"/>
    <x v="1"/>
    <x v="2"/>
    <s v="?"/>
    <n v="120"/>
    <n v="880"/>
    <n v="1580"/>
    <m/>
    <m/>
    <m/>
    <m/>
    <m/>
    <m/>
    <m/>
    <m/>
    <m/>
  </r>
  <r>
    <x v="0"/>
    <x v="0"/>
    <n v="2"/>
    <x v="34"/>
    <n v="6"/>
    <x v="8"/>
    <x v="1"/>
    <x v="2"/>
    <s v="?"/>
    <n v="120"/>
    <n v="880"/>
    <n v="1580"/>
    <m/>
    <m/>
    <m/>
    <m/>
    <m/>
    <m/>
    <m/>
    <m/>
    <m/>
  </r>
  <r>
    <x v="0"/>
    <x v="0"/>
    <n v="2"/>
    <x v="34"/>
    <n v="2"/>
    <x v="8"/>
    <x v="1"/>
    <x v="2"/>
    <s v="?"/>
    <n v="150"/>
    <n v="920"/>
    <n v="1730"/>
    <m/>
    <m/>
    <m/>
    <m/>
    <m/>
    <m/>
    <m/>
    <m/>
    <m/>
  </r>
  <r>
    <x v="0"/>
    <x v="0"/>
    <n v="2"/>
    <x v="35"/>
    <n v="11"/>
    <x v="3"/>
    <x v="0"/>
    <x v="1"/>
    <n v="600"/>
    <n v="100"/>
    <n v="350"/>
    <n v="580"/>
    <n v="680"/>
    <n v="1020"/>
    <n v="1280"/>
    <n v="1620"/>
    <n v="1950"/>
    <m/>
    <m/>
    <m/>
    <m/>
  </r>
  <r>
    <x v="0"/>
    <x v="0"/>
    <n v="2"/>
    <x v="36"/>
    <n v="12"/>
    <x v="5"/>
    <x v="0"/>
    <x v="1"/>
    <n v="600"/>
    <n v="100"/>
    <n v="550"/>
    <n v="1020"/>
    <n v="1480"/>
    <n v="1950"/>
    <m/>
    <m/>
    <m/>
    <m/>
    <m/>
    <m/>
    <m/>
  </r>
  <r>
    <x v="0"/>
    <x v="1"/>
    <n v="2"/>
    <x v="37"/>
    <n v="4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38"/>
    <n v="12"/>
    <x v="1"/>
    <x v="0"/>
    <x v="1"/>
    <n v="600"/>
    <n v="100"/>
    <n v="290"/>
    <n v="480"/>
    <n v="680"/>
    <n v="880"/>
    <n v="1150"/>
    <n v="1350"/>
    <n v="1550"/>
    <n v="1750"/>
    <n v="1950"/>
    <m/>
    <m/>
  </r>
  <r>
    <x v="0"/>
    <x v="0"/>
    <n v="2"/>
    <x v="39"/>
    <n v="13"/>
    <x v="1"/>
    <x v="0"/>
    <x v="1"/>
    <n v="600"/>
    <n v="100"/>
    <n v="290"/>
    <n v="480"/>
    <n v="680"/>
    <n v="880"/>
    <n v="1150"/>
    <n v="1350"/>
    <n v="1550"/>
    <n v="1750"/>
    <n v="1950"/>
    <m/>
    <m/>
  </r>
  <r>
    <x v="0"/>
    <x v="0"/>
    <n v="2"/>
    <x v="40"/>
    <n v="13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1"/>
    <n v="11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2"/>
    <n v="10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3"/>
    <n v="11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4"/>
    <n v="13"/>
    <x v="6"/>
    <x v="0"/>
    <x v="1"/>
    <n v="600"/>
    <n v="100"/>
    <n v="550"/>
    <n v="1020"/>
    <n v="1350"/>
    <n v="1550"/>
    <n v="1750"/>
    <n v="1950"/>
    <m/>
    <m/>
    <m/>
    <m/>
    <m/>
  </r>
  <r>
    <x v="0"/>
    <x v="0"/>
    <n v="2"/>
    <x v="45"/>
    <n v="13"/>
    <x v="6"/>
    <x v="0"/>
    <x v="1"/>
    <n v="600"/>
    <n v="100"/>
    <n v="550"/>
    <n v="1020"/>
    <n v="1350"/>
    <n v="1550"/>
    <n v="1750"/>
    <n v="1950"/>
    <m/>
    <m/>
    <m/>
    <m/>
    <m/>
  </r>
  <r>
    <x v="0"/>
    <x v="0"/>
    <n v="2"/>
    <x v="46"/>
    <n v="13"/>
    <x v="2"/>
    <x v="0"/>
    <x v="1"/>
    <n v="600"/>
    <n v="100"/>
    <n v="350"/>
    <n v="620"/>
    <n v="880"/>
    <n v="1050"/>
    <n v="1350"/>
    <n v="1550"/>
    <n v="1750"/>
    <n v="1950"/>
    <m/>
    <m/>
    <m/>
  </r>
  <r>
    <x v="0"/>
    <x v="0"/>
    <n v="2"/>
    <x v="47"/>
    <n v="13"/>
    <x v="2"/>
    <x v="0"/>
    <x v="1"/>
    <n v="600"/>
    <n v="100"/>
    <n v="350"/>
    <n v="620"/>
    <n v="880"/>
    <n v="1050"/>
    <n v="1350"/>
    <n v="1550"/>
    <n v="1750"/>
    <n v="1950"/>
    <m/>
    <m/>
    <m/>
  </r>
  <r>
    <x v="0"/>
    <x v="0"/>
    <n v="2"/>
    <x v="48"/>
    <n v="12"/>
    <x v="3"/>
    <x v="2"/>
    <x v="3"/>
    <m/>
    <n v="100"/>
    <n v="350"/>
    <n v="620"/>
    <n v="880"/>
    <n v="1150"/>
    <n v="1420"/>
    <n v="1680"/>
    <n v="1950"/>
    <m/>
    <m/>
    <m/>
    <m/>
  </r>
  <r>
    <x v="0"/>
    <x v="0"/>
    <n v="2"/>
    <x v="49"/>
    <n v="13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2"/>
    <x v="50"/>
    <n v="13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2"/>
    <x v="51"/>
    <n v="13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2"/>
    <x v="52"/>
    <n v="12"/>
    <x v="5"/>
    <x v="2"/>
    <x v="3"/>
    <m/>
    <n v="100"/>
    <n v="550"/>
    <n v="1020"/>
    <n v="1480"/>
    <n v="1950"/>
    <m/>
    <m/>
    <m/>
    <m/>
    <m/>
    <m/>
    <m/>
  </r>
  <r>
    <x v="0"/>
    <x v="0"/>
    <n v="2"/>
    <x v="53"/>
    <n v="5"/>
    <x v="5"/>
    <x v="2"/>
    <x v="3"/>
    <m/>
    <n v="100"/>
    <n v="550"/>
    <n v="1020"/>
    <n v="1480"/>
    <n v="1950"/>
    <m/>
    <m/>
    <m/>
    <m/>
    <m/>
    <m/>
    <m/>
  </r>
  <r>
    <x v="0"/>
    <x v="2"/>
    <n v="1"/>
    <x v="54"/>
    <n v="2"/>
    <x v="9"/>
    <x v="2"/>
    <x v="3"/>
    <m/>
    <n v="700"/>
    <n v="1350"/>
    <n v="1900"/>
    <m/>
    <m/>
    <m/>
    <m/>
    <m/>
    <m/>
    <m/>
    <m/>
    <m/>
  </r>
  <r>
    <x v="0"/>
    <x v="3"/>
    <n v="1"/>
    <x v="55"/>
    <n v="6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56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57"/>
    <n v="2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58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59"/>
    <n v="2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0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1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2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3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4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5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6"/>
    <n v="3"/>
    <x v="1"/>
    <x v="2"/>
    <x v="3"/>
    <m/>
    <n v="140"/>
    <n v="350"/>
    <n v="550"/>
    <n v="750"/>
    <n v="950"/>
    <n v="1050"/>
    <n v="1350"/>
    <n v="1550"/>
    <n v="1750"/>
    <n v="1950"/>
    <m/>
    <m/>
  </r>
  <r>
    <x v="0"/>
    <x v="3"/>
    <n v="1"/>
    <x v="67"/>
    <n v="2"/>
    <x v="1"/>
    <x v="2"/>
    <x v="3"/>
    <m/>
    <n v="140"/>
    <n v="350"/>
    <n v="550"/>
    <n v="750"/>
    <n v="950"/>
    <n v="1050"/>
    <n v="1350"/>
    <n v="1550"/>
    <n v="1750"/>
    <n v="1950"/>
    <m/>
    <m/>
  </r>
  <r>
    <x v="0"/>
    <x v="3"/>
    <n v="1"/>
    <x v="68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9"/>
    <n v="2"/>
    <x v="6"/>
    <x v="2"/>
    <x v="3"/>
    <m/>
    <n v="140"/>
    <n v="480"/>
    <n v="820"/>
    <n v="1150"/>
    <n v="1420"/>
    <n v="1680"/>
    <n v="1950"/>
    <m/>
    <m/>
    <m/>
    <m/>
    <m/>
  </r>
  <r>
    <x v="0"/>
    <x v="0"/>
    <n v="1"/>
    <x v="70"/>
    <n v="3"/>
    <x v="7"/>
    <x v="2"/>
    <x v="3"/>
    <m/>
    <n v="140"/>
    <n v="620"/>
    <n v="1080"/>
    <n v="1420"/>
    <n v="1680"/>
    <n v="1950"/>
    <m/>
    <m/>
    <m/>
    <m/>
    <m/>
    <m/>
  </r>
  <r>
    <x v="0"/>
    <x v="0"/>
    <n v="1"/>
    <x v="71"/>
    <n v="2"/>
    <x v="7"/>
    <x v="2"/>
    <x v="3"/>
    <m/>
    <n v="140"/>
    <n v="620"/>
    <n v="1080"/>
    <n v="1420"/>
    <n v="1680"/>
    <n v="1950"/>
    <m/>
    <m/>
    <m/>
    <m/>
    <m/>
    <m/>
  </r>
  <r>
    <x v="0"/>
    <x v="0"/>
    <n v="1"/>
    <x v="72"/>
    <n v="3"/>
    <x v="7"/>
    <x v="2"/>
    <x v="3"/>
    <m/>
    <n v="140"/>
    <n v="620"/>
    <n v="1080"/>
    <n v="1420"/>
    <n v="1680"/>
    <n v="1950"/>
    <m/>
    <m/>
    <m/>
    <m/>
    <m/>
    <m/>
  </r>
  <r>
    <x v="0"/>
    <x v="0"/>
    <n v="1"/>
    <x v="73"/>
    <n v="3"/>
    <x v="7"/>
    <x v="0"/>
    <x v="1"/>
    <n v="600"/>
    <n v="140"/>
    <n v="620"/>
    <n v="1080"/>
    <n v="1420"/>
    <n v="1680"/>
    <n v="1950"/>
    <m/>
    <m/>
    <m/>
    <m/>
    <m/>
    <m/>
  </r>
  <r>
    <x v="0"/>
    <x v="0"/>
    <n v="1"/>
    <x v="74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75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76"/>
    <n v="2"/>
    <x v="7"/>
    <x v="0"/>
    <x v="1"/>
    <n v="600"/>
    <n v="140"/>
    <n v="620"/>
    <n v="1080"/>
    <n v="1420"/>
    <n v="1680"/>
    <n v="1950"/>
    <m/>
    <m/>
    <m/>
    <m/>
    <m/>
    <m/>
  </r>
  <r>
    <x v="0"/>
    <x v="0"/>
    <n v="1"/>
    <x v="77"/>
    <n v="3"/>
    <x v="7"/>
    <x v="0"/>
    <x v="1"/>
    <n v="600"/>
    <n v="140"/>
    <n v="620"/>
    <n v="1080"/>
    <n v="1420"/>
    <n v="1680"/>
    <n v="1950"/>
    <m/>
    <m/>
    <m/>
    <m/>
    <m/>
    <m/>
  </r>
  <r>
    <x v="0"/>
    <x v="0"/>
    <n v="1"/>
    <x v="78"/>
    <n v="3"/>
    <x v="1"/>
    <x v="0"/>
    <x v="1"/>
    <n v="600"/>
    <n v="140"/>
    <n v="350"/>
    <n v="550"/>
    <n v="750"/>
    <n v="950"/>
    <n v="1150"/>
    <n v="1350"/>
    <n v="1550"/>
    <n v="1750"/>
    <n v="1950"/>
    <m/>
    <m/>
  </r>
  <r>
    <x v="0"/>
    <x v="0"/>
    <n v="1"/>
    <x v="78"/>
    <n v="2"/>
    <x v="1"/>
    <x v="0"/>
    <x v="1"/>
    <n v="600"/>
    <n v="140"/>
    <n v="350"/>
    <n v="550"/>
    <n v="750"/>
    <n v="950"/>
    <n v="1150"/>
    <n v="1350"/>
    <n v="1550"/>
    <n v="1750"/>
    <n v="1950"/>
    <m/>
    <m/>
  </r>
  <r>
    <x v="0"/>
    <x v="0"/>
    <n v="1"/>
    <x v="79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0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1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2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3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4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5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86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87"/>
    <n v="2"/>
    <x v="0"/>
    <x v="2"/>
    <x v="3"/>
    <m/>
    <m/>
    <m/>
    <m/>
    <m/>
    <m/>
    <m/>
    <m/>
    <m/>
    <m/>
    <m/>
    <m/>
    <m/>
  </r>
  <r>
    <x v="0"/>
    <x v="0"/>
    <n v="1"/>
    <x v="87"/>
    <n v="1"/>
    <x v="0"/>
    <x v="2"/>
    <x v="3"/>
    <m/>
    <m/>
    <m/>
    <m/>
    <m/>
    <m/>
    <m/>
    <m/>
    <m/>
    <m/>
    <m/>
    <m/>
    <m/>
  </r>
  <r>
    <x v="0"/>
    <x v="0"/>
    <n v="1"/>
    <x v="87"/>
    <n v="3"/>
    <x v="6"/>
    <x v="2"/>
    <x v="3"/>
    <m/>
    <n v="140"/>
    <n v="350"/>
    <n v="680"/>
    <n v="1020"/>
    <n v="1280"/>
    <n v="1620"/>
    <n v="1950"/>
    <m/>
    <m/>
    <m/>
    <m/>
    <m/>
  </r>
  <r>
    <x v="0"/>
    <x v="0"/>
    <n v="1"/>
    <x v="88"/>
    <n v="3"/>
    <x v="5"/>
    <x v="2"/>
    <x v="3"/>
    <m/>
    <n v="100"/>
    <n v="550"/>
    <n v="1020"/>
    <n v="1480"/>
    <n v="1950"/>
    <m/>
    <m/>
    <m/>
    <m/>
    <m/>
    <m/>
    <m/>
  </r>
  <r>
    <x v="0"/>
    <x v="0"/>
    <n v="1"/>
    <x v="88"/>
    <n v="3"/>
    <x v="5"/>
    <x v="2"/>
    <x v="3"/>
    <m/>
    <n v="100"/>
    <n v="550"/>
    <n v="1020"/>
    <n v="1480"/>
    <n v="1950"/>
    <m/>
    <m/>
    <m/>
    <m/>
    <m/>
    <m/>
    <m/>
  </r>
  <r>
    <x v="0"/>
    <x v="0"/>
    <n v="1"/>
    <x v="89"/>
    <n v="10"/>
    <x v="6"/>
    <x v="2"/>
    <x v="3"/>
    <m/>
    <n v="50"/>
    <n v="380"/>
    <n v="700"/>
    <n v="1350"/>
    <n v="1680"/>
    <n v="1960"/>
    <m/>
    <m/>
    <m/>
    <m/>
    <m/>
    <m/>
  </r>
  <r>
    <x v="0"/>
    <x v="0"/>
    <n v="1"/>
    <x v="90"/>
    <n v="10"/>
    <x v="3"/>
    <x v="2"/>
    <x v="3"/>
    <m/>
    <n v="50"/>
    <n v="350"/>
    <n v="650"/>
    <n v="950"/>
    <n v="1250"/>
    <n v="1550"/>
    <n v="1800"/>
    <n v="1970"/>
    <m/>
    <m/>
    <m/>
    <m/>
  </r>
  <r>
    <x v="0"/>
    <x v="0"/>
    <n v="1"/>
    <x v="91"/>
    <n v="7"/>
    <x v="4"/>
    <x v="2"/>
    <x v="3"/>
    <m/>
    <n v="50"/>
    <n v="220"/>
    <n v="400"/>
    <n v="570"/>
    <n v="750"/>
    <n v="920"/>
    <n v="1100"/>
    <n v="1270"/>
    <n v="1450"/>
    <n v="1620"/>
    <n v="1790"/>
    <n v="1980"/>
  </r>
  <r>
    <x v="0"/>
    <x v="0"/>
    <n v="1"/>
    <x v="92"/>
    <n v="8"/>
    <x v="3"/>
    <x v="2"/>
    <x v="3"/>
    <m/>
    <n v="50"/>
    <n v="350"/>
    <n v="650"/>
    <n v="950"/>
    <n v="1250"/>
    <n v="1550"/>
    <n v="1800"/>
    <n v="1970"/>
    <m/>
    <m/>
    <m/>
    <m/>
  </r>
  <r>
    <x v="0"/>
    <x v="0"/>
    <n v="1"/>
    <x v="93"/>
    <n v="9"/>
    <x v="2"/>
    <x v="2"/>
    <x v="3"/>
    <m/>
    <n v="50"/>
    <n v="300"/>
    <n v="550"/>
    <n v="800"/>
    <n v="1050"/>
    <n v="1300"/>
    <n v="1550"/>
    <n v="1800"/>
    <n v="1980"/>
    <m/>
    <m/>
    <m/>
  </r>
  <r>
    <x v="0"/>
    <x v="0"/>
    <n v="1"/>
    <x v="94"/>
    <n v="8"/>
    <x v="4"/>
    <x v="2"/>
    <x v="3"/>
    <m/>
    <n v="50"/>
    <n v="230"/>
    <n v="400"/>
    <n v="570"/>
    <n v="750"/>
    <n v="920"/>
    <n v="1100"/>
    <n v="1270"/>
    <n v="1450"/>
    <n v="1620"/>
    <n v="1800"/>
    <n v="1970"/>
  </r>
  <r>
    <x v="0"/>
    <x v="0"/>
    <n v="1"/>
    <x v="95"/>
    <n v="9"/>
    <x v="4"/>
    <x v="2"/>
    <x v="3"/>
    <m/>
    <n v="50"/>
    <n v="230"/>
    <n v="400"/>
    <n v="570"/>
    <n v="750"/>
    <n v="920"/>
    <n v="1100"/>
    <n v="1270"/>
    <n v="1450"/>
    <n v="1620"/>
    <n v="1800"/>
    <n v="1970"/>
  </r>
  <r>
    <x v="0"/>
    <x v="0"/>
    <n v="1"/>
    <x v="96"/>
    <n v="9"/>
    <x v="3"/>
    <x v="2"/>
    <x v="3"/>
    <m/>
    <n v="50"/>
    <n v="350"/>
    <n v="650"/>
    <n v="950"/>
    <n v="1250"/>
    <n v="1550"/>
    <n v="1790"/>
    <n v="1970"/>
    <m/>
    <m/>
    <m/>
    <m/>
  </r>
  <r>
    <x v="0"/>
    <x v="0"/>
    <n v="1"/>
    <x v="97"/>
    <n v="9"/>
    <x v="1"/>
    <x v="2"/>
    <x v="3"/>
    <m/>
    <n v="100"/>
    <n v="280"/>
    <n v="480"/>
    <n v="680"/>
    <n v="880"/>
    <n v="1050"/>
    <n v="1350"/>
    <n v="1550"/>
    <n v="1750"/>
    <n v="1950"/>
    <m/>
    <m/>
  </r>
  <r>
    <x v="0"/>
    <x v="0"/>
    <n v="1"/>
    <x v="98"/>
    <n v="4"/>
    <x v="3"/>
    <x v="2"/>
    <x v="3"/>
    <m/>
    <n v="100"/>
    <n v="350"/>
    <n v="620"/>
    <n v="890"/>
    <n v="1150"/>
    <n v="1420"/>
    <n v="1690"/>
    <n v="1950"/>
    <m/>
    <m/>
    <m/>
    <m/>
  </r>
  <r>
    <x v="0"/>
    <x v="0"/>
    <n v="1"/>
    <x v="99"/>
    <n v="8"/>
    <x v="2"/>
    <x v="2"/>
    <x v="3"/>
    <m/>
    <n v="100"/>
    <n v="350"/>
    <n v="620"/>
    <n v="890"/>
    <n v="1150"/>
    <n v="1350"/>
    <n v="1550"/>
    <n v="1750"/>
    <n v="1950"/>
    <m/>
    <m/>
    <m/>
  </r>
  <r>
    <x v="0"/>
    <x v="0"/>
    <n v="1"/>
    <x v="100"/>
    <n v="7"/>
    <x v="5"/>
    <x v="2"/>
    <x v="3"/>
    <m/>
    <n v="100"/>
    <n v="560"/>
    <n v="1030"/>
    <n v="1500"/>
    <n v="1970"/>
    <m/>
    <m/>
    <m/>
    <m/>
    <m/>
    <m/>
    <m/>
  </r>
  <r>
    <x v="0"/>
    <x v="0"/>
    <n v="1"/>
    <x v="101"/>
    <n v="5"/>
    <x v="5"/>
    <x v="2"/>
    <x v="3"/>
    <m/>
    <n v="100"/>
    <n v="560"/>
    <n v="1030"/>
    <n v="1500"/>
    <n v="1970"/>
    <m/>
    <m/>
    <m/>
    <m/>
    <m/>
    <m/>
    <m/>
  </r>
  <r>
    <x v="0"/>
    <x v="0"/>
    <n v="1"/>
    <x v="102"/>
    <n v="5"/>
    <x v="5"/>
    <x v="2"/>
    <x v="3"/>
    <m/>
    <n v="100"/>
    <n v="560"/>
    <n v="1030"/>
    <n v="1500"/>
    <n v="1970"/>
    <m/>
    <m/>
    <m/>
    <m/>
    <m/>
    <m/>
    <m/>
  </r>
  <r>
    <x v="0"/>
    <x v="0"/>
    <n v="1"/>
    <x v="103"/>
    <n v="9"/>
    <x v="5"/>
    <x v="2"/>
    <x v="3"/>
    <m/>
    <n v="100"/>
    <n v="560"/>
    <n v="1030"/>
    <n v="1500"/>
    <n v="1970"/>
    <m/>
    <m/>
    <m/>
    <m/>
    <m/>
    <m/>
    <m/>
  </r>
  <r>
    <x v="0"/>
    <x v="0"/>
    <n v="1"/>
    <x v="104"/>
    <n v="9"/>
    <x v="5"/>
    <x v="2"/>
    <x v="3"/>
    <m/>
    <n v="100"/>
    <n v="560"/>
    <n v="1030"/>
    <n v="1500"/>
    <n v="1970"/>
    <m/>
    <m/>
    <m/>
    <m/>
    <m/>
    <m/>
    <m/>
  </r>
  <r>
    <x v="0"/>
    <x v="0"/>
    <n v="1"/>
    <x v="105"/>
    <n v="1"/>
    <x v="5"/>
    <x v="2"/>
    <x v="3"/>
    <m/>
    <n v="100"/>
    <n v="560"/>
    <n v="1030"/>
    <n v="1500"/>
    <n v="1970"/>
    <m/>
    <m/>
    <m/>
    <m/>
    <m/>
    <m/>
    <m/>
  </r>
  <r>
    <x v="0"/>
    <x v="0"/>
    <n v="1"/>
    <x v="106"/>
    <n v="5"/>
    <x v="2"/>
    <x v="2"/>
    <x v="3"/>
    <m/>
    <n v="100"/>
    <n v="350"/>
    <n v="620"/>
    <n v="890"/>
    <n v="1150"/>
    <n v="1350"/>
    <n v="1550"/>
    <n v="1750"/>
    <n v="1950"/>
    <m/>
    <m/>
    <m/>
  </r>
  <r>
    <x v="0"/>
    <x v="0"/>
    <n v="1"/>
    <x v="107"/>
    <n v="5"/>
    <x v="4"/>
    <x v="2"/>
    <x v="3"/>
    <m/>
    <n v="50"/>
    <n v="220"/>
    <n v="400"/>
    <n v="580"/>
    <n v="750"/>
    <n v="920"/>
    <n v="1100"/>
    <n v="1280"/>
    <n v="1450"/>
    <n v="1620"/>
    <n v="1790"/>
    <n v="1980"/>
  </r>
  <r>
    <x v="0"/>
    <x v="0"/>
    <n v="1"/>
    <x v="108"/>
    <n v="3"/>
    <x v="4"/>
    <x v="2"/>
    <x v="3"/>
    <m/>
    <n v="50"/>
    <n v="220"/>
    <n v="400"/>
    <n v="580"/>
    <n v="750"/>
    <n v="920"/>
    <n v="1100"/>
    <n v="1280"/>
    <n v="1450"/>
    <n v="1620"/>
    <n v="1790"/>
    <n v="1980"/>
  </r>
  <r>
    <x v="0"/>
    <x v="0"/>
    <n v="1"/>
    <x v="109"/>
    <n v="2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10"/>
    <n v="4"/>
    <x v="5"/>
    <x v="2"/>
    <x v="3"/>
    <m/>
    <n v="100"/>
    <n v="550"/>
    <n v="1020"/>
    <n v="1480"/>
    <n v="1950"/>
    <m/>
    <m/>
    <m/>
    <m/>
    <m/>
    <m/>
    <m/>
  </r>
  <r>
    <x v="0"/>
    <x v="0"/>
    <n v="1"/>
    <x v="111"/>
    <n v="4"/>
    <x v="5"/>
    <x v="2"/>
    <x v="3"/>
    <m/>
    <n v="100"/>
    <n v="550"/>
    <n v="1020"/>
    <n v="1480"/>
    <n v="1950"/>
    <m/>
    <m/>
    <m/>
    <m/>
    <m/>
    <m/>
    <m/>
  </r>
  <r>
    <x v="0"/>
    <x v="0"/>
    <n v="1"/>
    <x v="112"/>
    <n v="10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13"/>
    <n v="5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14"/>
    <n v="5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15"/>
    <n v="1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16"/>
    <n v="10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17"/>
    <n v="10"/>
    <x v="5"/>
    <x v="2"/>
    <x v="3"/>
    <m/>
    <n v="100"/>
    <n v="550"/>
    <n v="1020"/>
    <n v="1480"/>
    <n v="1950"/>
    <m/>
    <m/>
    <m/>
    <m/>
    <m/>
    <m/>
    <m/>
  </r>
  <r>
    <x v="0"/>
    <x v="0"/>
    <n v="1"/>
    <x v="118"/>
    <n v="5"/>
    <x v="5"/>
    <x v="2"/>
    <x v="3"/>
    <m/>
    <n v="100"/>
    <n v="550"/>
    <n v="1020"/>
    <n v="1480"/>
    <n v="1950"/>
    <m/>
    <m/>
    <m/>
    <m/>
    <m/>
    <m/>
    <m/>
  </r>
  <r>
    <x v="0"/>
    <x v="0"/>
    <n v="1"/>
    <x v="119"/>
    <n v="5"/>
    <x v="5"/>
    <x v="2"/>
    <x v="3"/>
    <m/>
    <n v="100"/>
    <n v="550"/>
    <n v="1020"/>
    <n v="1480"/>
    <n v="1950"/>
    <m/>
    <m/>
    <m/>
    <m/>
    <m/>
    <m/>
    <m/>
  </r>
  <r>
    <x v="0"/>
    <x v="0"/>
    <n v="1"/>
    <x v="120"/>
    <n v="9"/>
    <x v="1"/>
    <x v="2"/>
    <x v="3"/>
    <m/>
    <n v="100"/>
    <n v="280"/>
    <n v="480"/>
    <n v="680"/>
    <n v="880"/>
    <n v="1080"/>
    <n v="1280"/>
    <n v="1480"/>
    <n v="1680"/>
    <n v="1880"/>
    <m/>
    <m/>
  </r>
  <r>
    <x v="0"/>
    <x v="0"/>
    <n v="1"/>
    <x v="121"/>
    <n v="9"/>
    <x v="6"/>
    <x v="2"/>
    <x v="3"/>
    <m/>
    <n v="50"/>
    <n v="380"/>
    <n v="700"/>
    <n v="1030"/>
    <n v="1350"/>
    <n v="1680"/>
    <n v="1970"/>
    <m/>
    <m/>
    <m/>
    <m/>
    <m/>
  </r>
  <r>
    <x v="0"/>
    <x v="0"/>
    <n v="1"/>
    <x v="122"/>
    <n v="9"/>
    <x v="5"/>
    <x v="2"/>
    <x v="3"/>
    <m/>
    <n v="50"/>
    <n v="550"/>
    <n v="1030"/>
    <n v="1520"/>
    <n v="1970"/>
    <m/>
    <m/>
    <m/>
    <m/>
    <m/>
    <m/>
    <m/>
  </r>
  <r>
    <x v="0"/>
    <x v="0"/>
    <n v="1"/>
    <x v="123"/>
    <n v="9"/>
    <x v="2"/>
    <x v="2"/>
    <x v="3"/>
    <m/>
    <n v="50"/>
    <n v="300"/>
    <n v="550"/>
    <n v="800"/>
    <n v="1050"/>
    <n v="1300"/>
    <n v="1550"/>
    <n v="1780"/>
    <n v="1940"/>
    <m/>
    <m/>
    <m/>
  </r>
  <r>
    <x v="0"/>
    <x v="0"/>
    <n v="1"/>
    <x v="124"/>
    <n v="8"/>
    <x v="6"/>
    <x v="2"/>
    <x v="3"/>
    <m/>
    <n v="50"/>
    <n v="380"/>
    <n v="700"/>
    <n v="1030"/>
    <n v="1350"/>
    <n v="1680"/>
    <n v="1970"/>
    <m/>
    <m/>
    <m/>
    <m/>
    <m/>
  </r>
  <r>
    <x v="0"/>
    <x v="0"/>
    <n v="1"/>
    <x v="125"/>
    <n v="8"/>
    <x v="5"/>
    <x v="2"/>
    <x v="3"/>
    <m/>
    <n v="50"/>
    <n v="550"/>
    <n v="1030"/>
    <n v="1520"/>
    <n v="1970"/>
    <m/>
    <m/>
    <m/>
    <m/>
    <m/>
    <m/>
    <m/>
  </r>
  <r>
    <x v="0"/>
    <x v="0"/>
    <n v="1"/>
    <x v="126"/>
    <n v="8"/>
    <x v="6"/>
    <x v="2"/>
    <x v="3"/>
    <m/>
    <n v="50"/>
    <n v="380"/>
    <n v="700"/>
    <n v="1030"/>
    <n v="1350"/>
    <n v="1680"/>
    <n v="1970"/>
    <m/>
    <m/>
    <m/>
    <m/>
    <m/>
  </r>
  <r>
    <x v="0"/>
    <x v="0"/>
    <n v="1"/>
    <x v="127"/>
    <n v="7"/>
    <x v="1"/>
    <x v="2"/>
    <x v="3"/>
    <m/>
    <n v="50"/>
    <n v="300"/>
    <n v="500"/>
    <n v="700"/>
    <n v="930"/>
    <n v="1150"/>
    <n v="1350"/>
    <n v="1570"/>
    <n v="1780"/>
    <n v="1980"/>
    <m/>
    <m/>
  </r>
  <r>
    <x v="0"/>
    <x v="0"/>
    <n v="1"/>
    <x v="128"/>
    <n v="9"/>
    <x v="1"/>
    <x v="2"/>
    <x v="3"/>
    <m/>
    <n v="50"/>
    <n v="280"/>
    <n v="500"/>
    <n v="730"/>
    <n v="950"/>
    <n v="1180"/>
    <n v="1380"/>
    <n v="1570"/>
    <n v="1780"/>
    <n v="1980"/>
    <m/>
    <m/>
  </r>
  <r>
    <x v="0"/>
    <x v="0"/>
    <n v="1"/>
    <x v="129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0"/>
    <n v="9"/>
    <x v="2"/>
    <x v="2"/>
    <x v="3"/>
    <m/>
    <n v="100"/>
    <n v="350"/>
    <n v="320"/>
    <n v="820"/>
    <n v="1020"/>
    <n v="1220"/>
    <n v="1420"/>
    <n v="1680"/>
    <n v="1950"/>
    <m/>
    <m/>
    <m/>
  </r>
  <r>
    <x v="0"/>
    <x v="0"/>
    <n v="1"/>
    <x v="131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32"/>
    <n v="7"/>
    <x v="2"/>
    <x v="2"/>
    <x v="3"/>
    <m/>
    <n v="100"/>
    <n v="350"/>
    <n v="620"/>
    <n v="820"/>
    <n v="1020"/>
    <n v="1220"/>
    <n v="1420"/>
    <n v="1680"/>
    <n v="1950"/>
    <m/>
    <m/>
    <m/>
  </r>
  <r>
    <x v="0"/>
    <x v="0"/>
    <n v="1"/>
    <x v="133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4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5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6"/>
    <n v="10"/>
    <x v="2"/>
    <x v="2"/>
    <x v="3"/>
    <m/>
    <n v="100"/>
    <n v="330"/>
    <n v="550"/>
    <n v="780"/>
    <n v="1020"/>
    <n v="1250"/>
    <n v="1480"/>
    <n v="1700"/>
    <n v="1940"/>
    <m/>
    <m/>
    <m/>
  </r>
  <r>
    <x v="0"/>
    <x v="0"/>
    <n v="1"/>
    <x v="136"/>
    <n v="10"/>
    <x v="2"/>
    <x v="2"/>
    <x v="3"/>
    <m/>
    <n v="100"/>
    <n v="330"/>
    <n v="550"/>
    <n v="780"/>
    <n v="1020"/>
    <n v="1250"/>
    <n v="1480"/>
    <n v="1700"/>
    <n v="1940"/>
    <m/>
    <m/>
    <m/>
  </r>
  <r>
    <x v="0"/>
    <x v="0"/>
    <n v="1"/>
    <x v="137"/>
    <n v="3"/>
    <x v="2"/>
    <x v="2"/>
    <x v="3"/>
    <m/>
    <n v="100"/>
    <n v="350"/>
    <n v="620"/>
    <n v="820"/>
    <n v="1020"/>
    <n v="1220"/>
    <n v="1420"/>
    <n v="1680"/>
    <n v="1950"/>
    <m/>
    <m/>
    <m/>
  </r>
  <r>
    <x v="0"/>
    <x v="0"/>
    <n v="1"/>
    <x v="138"/>
    <n v="6"/>
    <x v="6"/>
    <x v="2"/>
    <x v="3"/>
    <m/>
    <n v="50"/>
    <n v="350"/>
    <n v="700"/>
    <n v="1020"/>
    <n v="1350"/>
    <n v="1570"/>
    <n v="1970"/>
    <m/>
    <m/>
    <m/>
    <m/>
    <m/>
  </r>
  <r>
    <x v="0"/>
    <x v="0"/>
    <n v="1"/>
    <x v="139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0"/>
    <n v="7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41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2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3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44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45"/>
    <n v="7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6"/>
    <n v="7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7"/>
    <n v="5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48"/>
    <n v="7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49"/>
    <n v="7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50"/>
    <n v="8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1"/>
    <n v="8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2"/>
    <n v="7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3"/>
    <n v="7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4"/>
    <n v="5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5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56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57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0"/>
    <x v="158"/>
    <n v="5"/>
    <x v="0"/>
    <x v="2"/>
    <x v="3"/>
    <m/>
    <m/>
    <m/>
    <m/>
    <m/>
    <m/>
    <m/>
    <m/>
    <m/>
    <m/>
    <m/>
    <m/>
    <m/>
  </r>
  <r>
    <x v="0"/>
    <x v="0"/>
    <n v="0"/>
    <x v="159"/>
    <n v="5"/>
    <x v="0"/>
    <x v="2"/>
    <x v="3"/>
    <m/>
    <m/>
    <m/>
    <m/>
    <m/>
    <m/>
    <m/>
    <m/>
    <m/>
    <m/>
    <m/>
    <m/>
    <m/>
  </r>
  <r>
    <x v="0"/>
    <x v="0"/>
    <n v="0"/>
    <x v="160"/>
    <n v="5"/>
    <x v="0"/>
    <x v="2"/>
    <x v="3"/>
    <m/>
    <m/>
    <m/>
    <m/>
    <m/>
    <m/>
    <m/>
    <m/>
    <m/>
    <m/>
    <m/>
    <m/>
    <m/>
  </r>
  <r>
    <x v="0"/>
    <x v="0"/>
    <n v="0"/>
    <x v="161"/>
    <n v="5"/>
    <x v="0"/>
    <x v="2"/>
    <x v="3"/>
    <m/>
    <m/>
    <m/>
    <m/>
    <m/>
    <m/>
    <m/>
    <m/>
    <m/>
    <m/>
    <m/>
    <m/>
    <m/>
  </r>
  <r>
    <x v="0"/>
    <x v="0"/>
    <n v="0"/>
    <x v="162"/>
    <n v="5"/>
    <x v="0"/>
    <x v="2"/>
    <x v="3"/>
    <m/>
    <m/>
    <m/>
    <m/>
    <m/>
    <m/>
    <m/>
    <m/>
    <m/>
    <m/>
    <m/>
    <m/>
    <m/>
  </r>
  <r>
    <x v="0"/>
    <x v="4"/>
    <n v="0"/>
    <x v="163"/>
    <n v="1"/>
    <x v="0"/>
    <x v="2"/>
    <x v="3"/>
    <m/>
    <m/>
    <m/>
    <m/>
    <m/>
    <m/>
    <m/>
    <m/>
    <m/>
    <m/>
    <m/>
    <m/>
    <m/>
  </r>
  <r>
    <x v="0"/>
    <x v="0"/>
    <n v="0"/>
    <x v="164"/>
    <n v="4"/>
    <x v="5"/>
    <x v="2"/>
    <x v="3"/>
    <m/>
    <n v="80"/>
    <n v="550"/>
    <n v="1020"/>
    <n v="1480"/>
    <n v="1950"/>
    <m/>
    <m/>
    <m/>
    <m/>
    <m/>
    <m/>
    <m/>
  </r>
  <r>
    <x v="0"/>
    <x v="0"/>
    <n v="0"/>
    <x v="165"/>
    <n v="3"/>
    <x v="0"/>
    <x v="2"/>
    <x v="3"/>
    <m/>
    <m/>
    <m/>
    <m/>
    <m/>
    <m/>
    <m/>
    <m/>
    <m/>
    <m/>
    <m/>
    <m/>
    <m/>
  </r>
  <r>
    <x v="0"/>
    <x v="0"/>
    <n v="0"/>
    <x v="166"/>
    <n v="2"/>
    <x v="0"/>
    <x v="2"/>
    <x v="3"/>
    <m/>
    <m/>
    <m/>
    <m/>
    <m/>
    <m/>
    <m/>
    <m/>
    <m/>
    <m/>
    <m/>
    <m/>
    <m/>
  </r>
  <r>
    <x v="0"/>
    <x v="0"/>
    <n v="0"/>
    <x v="167"/>
    <n v="5"/>
    <x v="0"/>
    <x v="2"/>
    <x v="3"/>
    <m/>
    <m/>
    <m/>
    <m/>
    <m/>
    <m/>
    <m/>
    <m/>
    <m/>
    <m/>
    <m/>
    <m/>
    <m/>
  </r>
  <r>
    <x v="0"/>
    <x v="0"/>
    <n v="0"/>
    <x v="168"/>
    <n v="5"/>
    <x v="0"/>
    <x v="2"/>
    <x v="3"/>
    <m/>
    <m/>
    <m/>
    <m/>
    <m/>
    <m/>
    <m/>
    <m/>
    <m/>
    <m/>
    <m/>
    <m/>
    <m/>
  </r>
  <r>
    <x v="0"/>
    <x v="0"/>
    <n v="0"/>
    <x v="169"/>
    <n v="5"/>
    <x v="0"/>
    <x v="2"/>
    <x v="3"/>
    <m/>
    <m/>
    <m/>
    <m/>
    <m/>
    <m/>
    <m/>
    <m/>
    <m/>
    <m/>
    <m/>
    <m/>
    <m/>
  </r>
  <r>
    <x v="0"/>
    <x v="0"/>
    <n v="0"/>
    <x v="170"/>
    <n v="5"/>
    <x v="0"/>
    <x v="2"/>
    <x v="3"/>
    <m/>
    <m/>
    <m/>
    <m/>
    <m/>
    <m/>
    <m/>
    <m/>
    <m/>
    <m/>
    <m/>
    <m/>
    <m/>
  </r>
  <r>
    <x v="0"/>
    <x v="0"/>
    <n v="0"/>
    <x v="171"/>
    <n v="5"/>
    <x v="0"/>
    <x v="2"/>
    <x v="3"/>
    <m/>
    <m/>
    <m/>
    <m/>
    <m/>
    <m/>
    <m/>
    <m/>
    <m/>
    <m/>
    <m/>
    <m/>
    <m/>
  </r>
  <r>
    <x v="0"/>
    <x v="0"/>
    <n v="0"/>
    <x v="172"/>
    <n v="5"/>
    <x v="0"/>
    <x v="2"/>
    <x v="3"/>
    <m/>
    <m/>
    <m/>
    <m/>
    <m/>
    <m/>
    <m/>
    <m/>
    <m/>
    <m/>
    <m/>
    <m/>
    <m/>
  </r>
  <r>
    <x v="0"/>
    <x v="5"/>
    <n v="0"/>
    <x v="173"/>
    <n v="2"/>
    <x v="0"/>
    <x v="2"/>
    <x v="3"/>
    <m/>
    <n v="100"/>
    <n v="820"/>
    <n v="1550"/>
    <n v="2000"/>
    <m/>
    <m/>
    <m/>
    <m/>
    <m/>
    <m/>
    <m/>
    <m/>
  </r>
  <r>
    <x v="0"/>
    <x v="6"/>
    <n v="0"/>
    <x v="174"/>
    <n v="1"/>
    <x v="5"/>
    <x v="2"/>
    <x v="3"/>
    <m/>
    <n v="100"/>
    <n v="1120"/>
    <n v="1430"/>
    <n v="1720"/>
    <n v="2000"/>
    <m/>
    <m/>
    <m/>
    <m/>
    <m/>
    <m/>
    <m/>
  </r>
  <r>
    <x v="0"/>
    <x v="7"/>
    <n v="0"/>
    <x v="175"/>
    <n v="2"/>
    <x v="10"/>
    <x v="2"/>
    <x v="3"/>
    <m/>
    <n v="165"/>
    <m/>
    <m/>
    <m/>
    <m/>
    <m/>
    <m/>
    <m/>
    <m/>
    <m/>
    <m/>
    <m/>
  </r>
  <r>
    <x v="0"/>
    <x v="8"/>
    <n v="0"/>
    <x v="176"/>
    <n v="1"/>
    <x v="7"/>
    <x v="2"/>
    <x v="3"/>
    <m/>
    <n v="140"/>
    <n v="580"/>
    <n v="870"/>
    <n v="117"/>
    <n v="147"/>
    <n v="177"/>
    <m/>
    <m/>
    <m/>
    <m/>
    <m/>
    <m/>
  </r>
  <r>
    <x v="0"/>
    <x v="8"/>
    <n v="0"/>
    <x v="176"/>
    <n v="1"/>
    <x v="7"/>
    <x v="2"/>
    <x v="3"/>
    <m/>
    <n v="140"/>
    <n v="580"/>
    <n v="870"/>
    <n v="117"/>
    <n v="147"/>
    <n v="177"/>
    <m/>
    <m/>
    <m/>
    <m/>
    <m/>
    <m/>
  </r>
  <r>
    <x v="0"/>
    <x v="0"/>
    <n v="0"/>
    <x v="177"/>
    <n v="2"/>
    <x v="7"/>
    <x v="2"/>
    <x v="3"/>
    <m/>
    <n v="50"/>
    <n v="700"/>
    <n v="1020"/>
    <n v="1450"/>
    <n v="1670"/>
    <n v="1970"/>
    <m/>
    <m/>
    <m/>
    <m/>
    <m/>
    <m/>
  </r>
  <r>
    <x v="0"/>
    <x v="0"/>
    <n v="0"/>
    <x v="178"/>
    <n v="2"/>
    <x v="3"/>
    <x v="2"/>
    <x v="3"/>
    <m/>
    <n v="80"/>
    <n v="350"/>
    <n v="650"/>
    <n v="930"/>
    <n v="1170"/>
    <n v="1430"/>
    <n v="1700"/>
    <n v="1970"/>
    <m/>
    <m/>
    <m/>
    <m/>
  </r>
  <r>
    <x v="0"/>
    <x v="0"/>
    <n v="0"/>
    <x v="179"/>
    <n v="1"/>
    <x v="7"/>
    <x v="2"/>
    <x v="3"/>
    <m/>
    <n v="80"/>
    <n v="550"/>
    <n v="1020"/>
    <n v="1480"/>
    <n v="1950"/>
    <m/>
    <m/>
    <m/>
    <m/>
    <m/>
    <m/>
    <m/>
  </r>
  <r>
    <x v="0"/>
    <x v="0"/>
    <n v="0"/>
    <x v="180"/>
    <n v="4"/>
    <x v="3"/>
    <x v="2"/>
    <x v="3"/>
    <m/>
    <n v="80"/>
    <n v="350"/>
    <n v="650"/>
    <n v="930"/>
    <n v="1170"/>
    <n v="1430"/>
    <n v="1700"/>
    <n v="1970"/>
    <m/>
    <m/>
    <m/>
    <m/>
  </r>
  <r>
    <x v="0"/>
    <x v="0"/>
    <n v="0"/>
    <x v="181"/>
    <n v="3"/>
    <x v="3"/>
    <x v="2"/>
    <x v="3"/>
    <m/>
    <n v="80"/>
    <n v="350"/>
    <n v="650"/>
    <n v="930"/>
    <n v="1170"/>
    <n v="1430"/>
    <n v="1700"/>
    <n v="1970"/>
    <m/>
    <m/>
    <m/>
    <m/>
  </r>
  <r>
    <x v="0"/>
    <x v="9"/>
    <n v="0"/>
    <x v="182"/>
    <n v="3"/>
    <x v="1"/>
    <x v="2"/>
    <x v="3"/>
    <m/>
    <n v="50"/>
    <n v="280"/>
    <n v="480"/>
    <n v="680"/>
    <n v="880"/>
    <n v="1080"/>
    <n v="1280"/>
    <n v="1480"/>
    <n v="1680"/>
    <n v="1880"/>
    <m/>
    <m/>
  </r>
  <r>
    <x v="0"/>
    <x v="9"/>
    <n v="0"/>
    <x v="182"/>
    <n v="3"/>
    <x v="3"/>
    <x v="2"/>
    <x v="3"/>
    <m/>
    <n v="80"/>
    <n v="350"/>
    <n v="620"/>
    <n v="880"/>
    <n v="1160"/>
    <n v="1420"/>
    <n v="1690"/>
    <n v="1950"/>
    <m/>
    <m/>
    <m/>
    <m/>
  </r>
  <r>
    <x v="0"/>
    <x v="10"/>
    <n v="0"/>
    <x v="183"/>
    <n v="3"/>
    <x v="5"/>
    <x v="2"/>
    <x v="3"/>
    <m/>
    <n v="100"/>
    <n v="540"/>
    <n v="1000"/>
    <n v="1450"/>
    <n v="1900"/>
    <m/>
    <m/>
    <m/>
    <m/>
    <m/>
    <m/>
    <m/>
  </r>
  <r>
    <x v="0"/>
    <x v="10"/>
    <n v="0"/>
    <x v="183"/>
    <n v="2"/>
    <x v="5"/>
    <x v="2"/>
    <x v="3"/>
    <m/>
    <n v="100"/>
    <n v="540"/>
    <n v="1000"/>
    <n v="1450"/>
    <n v="1900"/>
    <m/>
    <m/>
    <m/>
    <m/>
    <m/>
    <m/>
    <m/>
  </r>
  <r>
    <x v="0"/>
    <x v="10"/>
    <n v="0"/>
    <x v="183"/>
    <n v="3"/>
    <x v="5"/>
    <x v="2"/>
    <x v="3"/>
    <m/>
    <n v="100"/>
    <n v="540"/>
    <n v="1000"/>
    <n v="1450"/>
    <n v="1900"/>
    <m/>
    <m/>
    <m/>
    <m/>
    <m/>
    <m/>
    <m/>
  </r>
  <r>
    <x v="0"/>
    <x v="10"/>
    <n v="0"/>
    <x v="183"/>
    <n v="2"/>
    <x v="0"/>
    <x v="2"/>
    <x v="3"/>
    <m/>
    <n v="100"/>
    <n v="700"/>
    <n v="1300"/>
    <n v="1900"/>
    <m/>
    <m/>
    <m/>
    <m/>
    <m/>
    <m/>
    <m/>
    <m/>
  </r>
  <r>
    <x v="0"/>
    <x v="10"/>
    <n v="0"/>
    <x v="183"/>
    <n v="3"/>
    <x v="0"/>
    <x v="2"/>
    <x v="3"/>
    <m/>
    <n v="100"/>
    <n v="700"/>
    <n v="1300"/>
    <n v="1900"/>
    <m/>
    <m/>
    <m/>
    <m/>
    <m/>
    <m/>
    <m/>
    <m/>
  </r>
  <r>
    <x v="0"/>
    <x v="10"/>
    <n v="0"/>
    <x v="183"/>
    <n v="2"/>
    <x v="3"/>
    <x v="2"/>
    <x v="3"/>
    <m/>
    <n v="100"/>
    <n v="350"/>
    <n v="620"/>
    <n v="880"/>
    <n v="1160"/>
    <n v="1420"/>
    <n v="1680"/>
    <n v="1950"/>
    <m/>
    <m/>
    <m/>
    <m/>
  </r>
  <r>
    <x v="0"/>
    <x v="10"/>
    <n v="0"/>
    <x v="183"/>
    <n v="2"/>
    <x v="8"/>
    <x v="2"/>
    <x v="3"/>
    <m/>
    <n v="900"/>
    <n v="1500"/>
    <n v="2000"/>
    <m/>
    <m/>
    <m/>
    <m/>
    <m/>
    <m/>
    <m/>
    <m/>
    <m/>
  </r>
  <r>
    <x v="0"/>
    <x v="10"/>
    <n v="0"/>
    <x v="183"/>
    <n v="5"/>
    <x v="11"/>
    <x v="2"/>
    <x v="3"/>
    <m/>
    <n v="100"/>
    <n v="350"/>
    <n v="620"/>
    <n v="900"/>
    <n v="1150"/>
    <n v="1420"/>
    <n v="1680"/>
    <n v="1880"/>
    <n v="2080"/>
    <n v="2280"/>
    <n v="2500"/>
    <m/>
  </r>
  <r>
    <x v="0"/>
    <x v="10"/>
    <n v="0"/>
    <x v="183"/>
    <n v="5"/>
    <x v="7"/>
    <x v="2"/>
    <x v="3"/>
    <m/>
    <n v="100"/>
    <n v="620"/>
    <n v="950"/>
    <n v="1280"/>
    <n v="1620"/>
    <n v="1950"/>
    <m/>
    <m/>
    <m/>
    <m/>
    <m/>
    <m/>
  </r>
  <r>
    <x v="0"/>
    <x v="10"/>
    <n v="0"/>
    <x v="183"/>
    <n v="3"/>
    <x v="7"/>
    <x v="2"/>
    <x v="3"/>
    <m/>
    <n v="100"/>
    <n v="620"/>
    <n v="950"/>
    <n v="1280"/>
    <n v="1620"/>
    <n v="1950"/>
    <m/>
    <m/>
    <m/>
    <m/>
    <m/>
    <m/>
  </r>
  <r>
    <x v="0"/>
    <x v="11"/>
    <n v="0"/>
    <x v="184"/>
    <n v="4"/>
    <x v="7"/>
    <x v="2"/>
    <x v="3"/>
    <m/>
    <n v="100"/>
    <n v="680"/>
    <n v="1220"/>
    <n v="1750"/>
    <n v="2280"/>
    <n v="2820"/>
    <m/>
    <m/>
    <m/>
    <m/>
    <m/>
    <m/>
  </r>
  <r>
    <x v="1"/>
    <x v="12"/>
    <m/>
    <x v="185"/>
    <n v="1"/>
    <x v="8"/>
    <x v="2"/>
    <x v="3"/>
    <m/>
    <n v="220"/>
    <n v="950"/>
    <n v="1680"/>
    <m/>
    <m/>
    <m/>
    <m/>
    <m/>
    <m/>
    <m/>
    <m/>
    <m/>
  </r>
  <r>
    <x v="1"/>
    <x v="13"/>
    <m/>
    <x v="186"/>
    <n v="2"/>
    <x v="7"/>
    <x v="2"/>
    <x v="3"/>
    <m/>
    <n v="100"/>
    <n v="6220"/>
    <n v="1080"/>
    <n v="1690"/>
    <n v="2010"/>
    <n v="2550"/>
    <m/>
    <m/>
    <m/>
    <m/>
    <m/>
    <m/>
  </r>
  <r>
    <x v="1"/>
    <x v="13"/>
    <m/>
    <x v="186"/>
    <n v="2"/>
    <x v="7"/>
    <x v="2"/>
    <x v="3"/>
    <m/>
    <n v="100"/>
    <n v="6220"/>
    <n v="1080"/>
    <n v="1690"/>
    <n v="2010"/>
    <n v="2550"/>
    <m/>
    <m/>
    <m/>
    <m/>
    <m/>
    <m/>
  </r>
  <r>
    <x v="1"/>
    <x v="14"/>
    <m/>
    <x v="187"/>
    <n v="3"/>
    <x v="6"/>
    <x v="2"/>
    <x v="3"/>
    <m/>
    <n v="100"/>
    <n v="550"/>
    <n v="1010"/>
    <n v="1480"/>
    <n v="2010"/>
    <n v="2480"/>
    <n v="2980"/>
    <m/>
    <m/>
    <m/>
    <m/>
    <m/>
  </r>
  <r>
    <x v="1"/>
    <x v="14"/>
    <m/>
    <x v="187"/>
    <n v="3"/>
    <x v="6"/>
    <x v="2"/>
    <x v="3"/>
    <m/>
    <n v="100"/>
    <n v="550"/>
    <n v="1010"/>
    <n v="1480"/>
    <n v="2010"/>
    <n v="2480"/>
    <n v="2980"/>
    <m/>
    <m/>
    <m/>
    <m/>
    <m/>
  </r>
  <r>
    <x v="2"/>
    <x v="15"/>
    <m/>
    <x v="188"/>
    <n v="2"/>
    <x v="5"/>
    <x v="2"/>
    <x v="3"/>
    <m/>
    <n v="100"/>
    <n v="550"/>
    <n v="1050"/>
    <n v="1520"/>
    <n v="2000"/>
    <m/>
    <m/>
    <m/>
    <m/>
    <m/>
    <m/>
    <m/>
  </r>
  <r>
    <x v="2"/>
    <x v="15"/>
    <m/>
    <x v="188"/>
    <n v="2"/>
    <x v="5"/>
    <x v="2"/>
    <x v="3"/>
    <m/>
    <n v="100"/>
    <n v="550"/>
    <n v="1050"/>
    <n v="1520"/>
    <n v="2000"/>
    <m/>
    <m/>
    <m/>
    <m/>
    <m/>
    <m/>
    <m/>
  </r>
  <r>
    <x v="2"/>
    <x v="15"/>
    <m/>
    <x v="188"/>
    <n v="1"/>
    <x v="5"/>
    <x v="2"/>
    <x v="3"/>
    <m/>
    <n v="100"/>
    <n v="550"/>
    <n v="1050"/>
    <n v="1520"/>
    <n v="2000"/>
    <m/>
    <m/>
    <m/>
    <m/>
    <m/>
    <m/>
    <m/>
  </r>
  <r>
    <x v="2"/>
    <x v="15"/>
    <m/>
    <x v="188"/>
    <n v="1"/>
    <x v="5"/>
    <x v="2"/>
    <x v="3"/>
    <m/>
    <n v="100"/>
    <n v="550"/>
    <n v="1050"/>
    <n v="1520"/>
    <n v="2000"/>
    <m/>
    <m/>
    <m/>
    <m/>
    <m/>
    <m/>
    <m/>
  </r>
  <r>
    <x v="2"/>
    <x v="0"/>
    <m/>
    <x v="189"/>
    <n v="8"/>
    <x v="6"/>
    <x v="2"/>
    <x v="3"/>
    <m/>
    <n v="50"/>
    <n v="380"/>
    <n v="700"/>
    <n v="1020"/>
    <n v="1350"/>
    <n v="1680"/>
    <n v="1980"/>
    <m/>
    <m/>
    <m/>
    <m/>
    <m/>
  </r>
  <r>
    <x v="2"/>
    <x v="0"/>
    <m/>
    <x v="190"/>
    <n v="2"/>
    <x v="2"/>
    <x v="2"/>
    <x v="3"/>
    <m/>
    <n v="50"/>
    <n v="300"/>
    <n v="550"/>
    <n v="800"/>
    <n v="1050"/>
    <n v="1300"/>
    <n v="1580"/>
    <n v="1780"/>
    <n v="1980"/>
    <m/>
    <m/>
    <m/>
  </r>
  <r>
    <x v="2"/>
    <x v="0"/>
    <m/>
    <x v="191"/>
    <n v="2"/>
    <x v="2"/>
    <x v="2"/>
    <x v="3"/>
    <m/>
    <n v="50"/>
    <n v="300"/>
    <n v="550"/>
    <n v="800"/>
    <n v="1050"/>
    <n v="1300"/>
    <n v="1580"/>
    <n v="1780"/>
    <n v="1980"/>
    <m/>
    <m/>
    <m/>
  </r>
  <r>
    <x v="2"/>
    <x v="0"/>
    <m/>
    <x v="192"/>
    <n v="17"/>
    <x v="6"/>
    <x v="2"/>
    <x v="3"/>
    <m/>
    <n v="50"/>
    <n v="370"/>
    <n v="700"/>
    <n v="1020"/>
    <n v="1350"/>
    <n v="1670"/>
    <n v="1980"/>
    <m/>
    <m/>
    <m/>
    <m/>
    <m/>
  </r>
  <r>
    <x v="2"/>
    <x v="0"/>
    <m/>
    <x v="193"/>
    <n v="2"/>
    <x v="5"/>
    <x v="2"/>
    <x v="3"/>
    <m/>
    <n v="50"/>
    <n v="520"/>
    <n v="1000"/>
    <n v="1470"/>
    <n v="1980"/>
    <m/>
    <m/>
    <m/>
    <m/>
    <m/>
    <m/>
    <m/>
  </r>
  <r>
    <x v="2"/>
    <x v="0"/>
    <m/>
    <x v="194"/>
    <n v="8"/>
    <x v="4"/>
    <x v="2"/>
    <x v="3"/>
    <m/>
    <n v="50"/>
    <n v="220"/>
    <n v="400"/>
    <n v="580"/>
    <n v="750"/>
    <n v="920"/>
    <n v="1100"/>
    <n v="1280"/>
    <n v="1450"/>
    <n v="1630"/>
    <n v="1800"/>
    <n v="1980"/>
  </r>
  <r>
    <x v="2"/>
    <x v="0"/>
    <m/>
    <x v="195"/>
    <n v="6"/>
    <x v="4"/>
    <x v="2"/>
    <x v="3"/>
    <m/>
    <n v="50"/>
    <n v="220"/>
    <n v="400"/>
    <n v="580"/>
    <n v="750"/>
    <n v="920"/>
    <n v="1100"/>
    <n v="1280"/>
    <n v="1450"/>
    <n v="1630"/>
    <n v="1800"/>
    <n v="1980"/>
  </r>
  <r>
    <x v="2"/>
    <x v="0"/>
    <m/>
    <x v="196"/>
    <n v="5"/>
    <x v="6"/>
    <x v="2"/>
    <x v="3"/>
    <m/>
    <n v="50"/>
    <n v="380"/>
    <n v="700"/>
    <n v="1020"/>
    <n v="1350"/>
    <n v="1670"/>
    <n v="1970"/>
    <m/>
    <m/>
    <m/>
    <m/>
    <m/>
  </r>
  <r>
    <x v="2"/>
    <x v="0"/>
    <m/>
    <x v="197"/>
    <n v="5"/>
    <x v="6"/>
    <x v="2"/>
    <x v="3"/>
    <m/>
    <n v="50"/>
    <n v="380"/>
    <n v="700"/>
    <n v="1020"/>
    <n v="1350"/>
    <n v="1670"/>
    <n v="1970"/>
    <m/>
    <m/>
    <m/>
    <m/>
    <m/>
  </r>
  <r>
    <x v="2"/>
    <x v="0"/>
    <m/>
    <x v="198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199"/>
    <n v="6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0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1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2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3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4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5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6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7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8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9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92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10"/>
    <n v="7"/>
    <x v="3"/>
    <x v="2"/>
    <x v="3"/>
    <m/>
    <n v="50"/>
    <n v="330"/>
    <n v="600"/>
    <n v="880"/>
    <n v="1150"/>
    <n v="1430"/>
    <n v="1750"/>
    <n v="1980"/>
    <m/>
    <m/>
    <m/>
    <m/>
  </r>
  <r>
    <x v="2"/>
    <x v="0"/>
    <m/>
    <x v="211"/>
    <n v="6"/>
    <x v="2"/>
    <x v="2"/>
    <x v="3"/>
    <m/>
    <n v="50"/>
    <n v="330"/>
    <n v="660"/>
    <n v="880"/>
    <n v="1120"/>
    <n v="1370"/>
    <n v="1620"/>
    <n v="1800"/>
    <n v="1980"/>
    <m/>
    <m/>
    <m/>
  </r>
  <r>
    <x v="2"/>
    <x v="0"/>
    <m/>
    <x v="212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3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4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5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6"/>
    <n v="7"/>
    <x v="5"/>
    <x v="2"/>
    <x v="3"/>
    <m/>
    <n v="50"/>
    <n v="550"/>
    <n v="1030"/>
    <n v="1500"/>
    <n v="1980"/>
    <m/>
    <m/>
    <m/>
    <m/>
    <m/>
    <m/>
    <m/>
  </r>
  <r>
    <x v="2"/>
    <x v="0"/>
    <m/>
    <x v="217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8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9"/>
    <n v="8"/>
    <x v="2"/>
    <x v="2"/>
    <x v="3"/>
    <m/>
    <n v="50"/>
    <n v="330"/>
    <n v="660"/>
    <n v="880"/>
    <n v="1120"/>
    <n v="1370"/>
    <n v="1620"/>
    <n v="1800"/>
    <n v="1980"/>
    <m/>
    <m/>
    <m/>
  </r>
  <r>
    <x v="2"/>
    <x v="0"/>
    <m/>
    <x v="220"/>
    <n v="7"/>
    <x v="2"/>
    <x v="2"/>
    <x v="3"/>
    <m/>
    <n v="50"/>
    <n v="330"/>
    <n v="660"/>
    <n v="880"/>
    <n v="1120"/>
    <n v="1370"/>
    <n v="1620"/>
    <n v="1800"/>
    <n v="1980"/>
    <m/>
    <m/>
    <m/>
  </r>
  <r>
    <x v="2"/>
    <x v="0"/>
    <m/>
    <x v="221"/>
    <n v="7"/>
    <x v="5"/>
    <x v="2"/>
    <x v="3"/>
    <m/>
    <n v="50"/>
    <n v="550"/>
    <n v="1030"/>
    <n v="1500"/>
    <n v="1980"/>
    <m/>
    <m/>
    <m/>
    <m/>
    <m/>
    <m/>
    <m/>
  </r>
  <r>
    <x v="2"/>
    <x v="0"/>
    <m/>
    <x v="222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3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4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5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6"/>
    <n v="7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27"/>
    <n v="7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28"/>
    <n v="7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29"/>
    <n v="8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30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1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2"/>
    <n v="8"/>
    <x v="2"/>
    <x v="2"/>
    <x v="3"/>
    <m/>
    <n v="130"/>
    <n v="330"/>
    <n v="650"/>
    <n v="770"/>
    <n v="980"/>
    <n v="1200"/>
    <n v="1420"/>
    <n v="1630"/>
    <n v="1850"/>
    <m/>
    <m/>
    <m/>
  </r>
  <r>
    <x v="2"/>
    <x v="0"/>
    <m/>
    <x v="233"/>
    <n v="9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34"/>
    <n v="9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35"/>
    <n v="9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36"/>
    <n v="9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37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8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9"/>
    <n v="8"/>
    <x v="3"/>
    <x v="2"/>
    <x v="3"/>
    <m/>
    <n v="50"/>
    <n v="350"/>
    <n v="650"/>
    <n v="750"/>
    <n v="1250"/>
    <n v="1550"/>
    <n v="1800"/>
    <n v="1980"/>
    <m/>
    <m/>
    <m/>
    <m/>
  </r>
  <r>
    <x v="2"/>
    <x v="0"/>
    <m/>
    <x v="239"/>
    <n v="9"/>
    <x v="3"/>
    <x v="2"/>
    <x v="3"/>
    <m/>
    <n v="50"/>
    <n v="350"/>
    <n v="650"/>
    <n v="750"/>
    <n v="1250"/>
    <n v="1550"/>
    <n v="1800"/>
    <n v="1980"/>
    <m/>
    <m/>
    <m/>
    <m/>
  </r>
  <r>
    <x v="2"/>
    <x v="0"/>
    <m/>
    <x v="240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40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7"/>
    <n v="10"/>
    <x v="2"/>
    <x v="2"/>
    <x v="3"/>
    <m/>
    <n v="50"/>
    <n v="300"/>
    <n v="550"/>
    <n v="800"/>
    <n v="1050"/>
    <n v="1300"/>
    <n v="1550"/>
    <n v="1800"/>
    <n v="1980"/>
    <m/>
    <m/>
    <m/>
  </r>
  <r>
    <x v="2"/>
    <x v="0"/>
    <m/>
    <x v="127"/>
    <n v="9"/>
    <x v="2"/>
    <x v="2"/>
    <x v="3"/>
    <m/>
    <n v="50"/>
    <n v="300"/>
    <n v="550"/>
    <n v="800"/>
    <n v="1050"/>
    <n v="1300"/>
    <n v="1550"/>
    <n v="1800"/>
    <n v="1980"/>
    <m/>
    <m/>
    <m/>
  </r>
  <r>
    <x v="2"/>
    <x v="0"/>
    <m/>
    <x v="126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6"/>
    <n v="10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5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5"/>
    <n v="10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4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4"/>
    <n v="10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3"/>
    <n v="6"/>
    <x v="5"/>
    <x v="2"/>
    <x v="3"/>
    <m/>
    <n v="50"/>
    <n v="550"/>
    <n v="1000"/>
    <n v="1480"/>
    <n v="1980"/>
    <m/>
    <m/>
    <m/>
    <m/>
    <m/>
    <m/>
    <m/>
  </r>
  <r>
    <x v="2"/>
    <x v="0"/>
    <m/>
    <x v="123"/>
    <n v="9"/>
    <x v="5"/>
    <x v="2"/>
    <x v="3"/>
    <m/>
    <n v="50"/>
    <n v="550"/>
    <n v="1000"/>
    <n v="1480"/>
    <n v="1980"/>
    <m/>
    <m/>
    <m/>
    <m/>
    <m/>
    <m/>
    <m/>
  </r>
  <r>
    <x v="2"/>
    <x v="0"/>
    <m/>
    <x v="122"/>
    <n v="6"/>
    <x v="5"/>
    <x v="2"/>
    <x v="3"/>
    <m/>
    <n v="50"/>
    <n v="550"/>
    <n v="1000"/>
    <n v="1480"/>
    <n v="1980"/>
    <m/>
    <m/>
    <m/>
    <m/>
    <m/>
    <m/>
    <m/>
  </r>
  <r>
    <x v="2"/>
    <x v="0"/>
    <m/>
    <x v="122"/>
    <n v="9"/>
    <x v="5"/>
    <x v="2"/>
    <x v="3"/>
    <m/>
    <n v="50"/>
    <n v="550"/>
    <n v="1000"/>
    <n v="1480"/>
    <n v="1980"/>
    <m/>
    <m/>
    <m/>
    <m/>
    <m/>
    <m/>
    <m/>
  </r>
  <r>
    <x v="3"/>
    <x v="14"/>
    <m/>
    <x v="241"/>
    <n v="2"/>
    <x v="7"/>
    <x v="2"/>
    <x v="3"/>
    <m/>
    <n v="50"/>
    <n v="650"/>
    <n v="1180"/>
    <n v="1700"/>
    <n v="2230"/>
    <n v="2500"/>
    <m/>
    <m/>
    <m/>
    <m/>
    <m/>
    <m/>
  </r>
  <r>
    <x v="3"/>
    <x v="14"/>
    <m/>
    <x v="241"/>
    <n v="3"/>
    <x v="7"/>
    <x v="2"/>
    <x v="3"/>
    <m/>
    <n v="50"/>
    <n v="650"/>
    <n v="1180"/>
    <n v="1700"/>
    <n v="2230"/>
    <n v="2500"/>
    <m/>
    <m/>
    <m/>
    <m/>
    <m/>
    <m/>
  </r>
  <r>
    <x v="3"/>
    <x v="9"/>
    <m/>
    <x v="241"/>
    <n v="4"/>
    <x v="3"/>
    <x v="2"/>
    <x v="3"/>
    <m/>
    <n v="50"/>
    <n v="550"/>
    <n v="770"/>
    <n v="1020"/>
    <n v="1270"/>
    <n v="1500"/>
    <n v="1720"/>
    <n v="1970"/>
    <m/>
    <m/>
    <m/>
    <m/>
  </r>
  <r>
    <x v="3"/>
    <x v="9"/>
    <m/>
    <x v="241"/>
    <n v="3"/>
    <x v="12"/>
    <x v="2"/>
    <x v="3"/>
    <m/>
    <n v="750"/>
    <n v="150"/>
    <n v="2250"/>
    <m/>
    <m/>
    <m/>
    <m/>
    <m/>
    <m/>
    <m/>
    <m/>
    <m/>
  </r>
  <r>
    <x v="3"/>
    <x v="16"/>
    <m/>
    <x v="241"/>
    <n v="2"/>
    <x v="5"/>
    <x v="2"/>
    <x v="3"/>
    <m/>
    <n v="50"/>
    <n v="550"/>
    <n v="1040"/>
    <n v="1540"/>
    <n v="192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017EC-1330-4B94-9FF9-6E37A0FE060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69" firstHeaderRow="0" firstDataRow="1" firstDataCol="1"/>
  <pivotFields count="21"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18">
        <item x="15"/>
        <item x="3"/>
        <item x="6"/>
        <item x="12"/>
        <item x="2"/>
        <item x="11"/>
        <item x="14"/>
        <item x="13"/>
        <item x="8"/>
        <item x="1"/>
        <item x="4"/>
        <item x="16"/>
        <item x="9"/>
        <item x="5"/>
        <item x="10"/>
        <item x="7"/>
        <item x="0"/>
        <item t="default"/>
      </items>
    </pivotField>
    <pivotField dataField="1" showAll="0"/>
    <pivotField showAll="0">
      <items count="243">
        <item x="176"/>
        <item x="78"/>
        <item x="87"/>
        <item x="232"/>
        <item x="131"/>
        <item x="233"/>
        <item x="234"/>
        <item x="130"/>
        <item x="129"/>
        <item x="128"/>
        <item x="236"/>
        <item x="235"/>
        <item x="238"/>
        <item x="237"/>
        <item x="188"/>
        <item x="239"/>
        <item x="240"/>
        <item x="174"/>
        <item x="127"/>
        <item x="126"/>
        <item x="125"/>
        <item x="124"/>
        <item x="123"/>
        <item x="122"/>
        <item x="121"/>
        <item x="120"/>
        <item x="0"/>
        <item x="203"/>
        <item x="204"/>
        <item x="231"/>
        <item x="230"/>
        <item x="228"/>
        <item x="229"/>
        <item x="227"/>
        <item x="226"/>
        <item x="164"/>
        <item x="224"/>
        <item x="225"/>
        <item x="222"/>
        <item x="223"/>
        <item x="221"/>
        <item x="220"/>
        <item x="219"/>
        <item x="218"/>
        <item x="217"/>
        <item x="216"/>
        <item x="215"/>
        <item x="214"/>
        <item x="212"/>
        <item x="213"/>
        <item x="98"/>
        <item x="99"/>
        <item x="211"/>
        <item x="210"/>
        <item x="97"/>
        <item x="96"/>
        <item x="95"/>
        <item x="94"/>
        <item x="107"/>
        <item x="108"/>
        <item x="92"/>
        <item x="93"/>
        <item x="209"/>
        <item x="91"/>
        <item x="207"/>
        <item x="208"/>
        <item x="206"/>
        <item x="205"/>
        <item x="182"/>
        <item x="202"/>
        <item x="201"/>
        <item x="200"/>
        <item x="199"/>
        <item x="198"/>
        <item x="197"/>
        <item x="196"/>
        <item x="195"/>
        <item x="194"/>
        <item x="137"/>
        <item x="175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7"/>
        <item x="156"/>
        <item x="155"/>
        <item x="149"/>
        <item x="148"/>
        <item x="16"/>
        <item x="22"/>
        <item x="17"/>
        <item x="18"/>
        <item x="26"/>
        <item x="25"/>
        <item x="28"/>
        <item x="27"/>
        <item x="24"/>
        <item x="23"/>
        <item x="19"/>
        <item x="20"/>
        <item x="29"/>
        <item x="30"/>
        <item x="118"/>
        <item x="119"/>
        <item x="117"/>
        <item x="116"/>
        <item x="115"/>
        <item x="113"/>
        <item x="114"/>
        <item x="112"/>
        <item x="110"/>
        <item x="111"/>
        <item x="85"/>
        <item x="86"/>
        <item x="83"/>
        <item x="84"/>
        <item x="81"/>
        <item x="82"/>
        <item x="79"/>
        <item x="80"/>
        <item x="77"/>
        <item x="76"/>
        <item x="74"/>
        <item x="72"/>
        <item x="73"/>
        <item x="70"/>
        <item x="75"/>
        <item x="71"/>
        <item x="68"/>
        <item x="69"/>
        <item x="66"/>
        <item x="67"/>
        <item x="64"/>
        <item x="65"/>
        <item x="62"/>
        <item x="63"/>
        <item x="60"/>
        <item x="61"/>
        <item x="58"/>
        <item x="59"/>
        <item x="56"/>
        <item x="57"/>
        <item x="55"/>
        <item x="177"/>
        <item x="105"/>
        <item x="109"/>
        <item x="104"/>
        <item x="103"/>
        <item x="102"/>
        <item x="101"/>
        <item x="185"/>
        <item x="100"/>
        <item x="106"/>
        <item x="184"/>
        <item x="187"/>
        <item x="18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179"/>
        <item x="5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88"/>
        <item x="166"/>
        <item x="167"/>
        <item x="168"/>
        <item x="169"/>
        <item x="170"/>
        <item x="171"/>
        <item x="172"/>
        <item x="165"/>
        <item x="158"/>
        <item x="159"/>
        <item x="160"/>
        <item x="161"/>
        <item x="162"/>
        <item x="180"/>
        <item x="181"/>
        <item x="178"/>
        <item x="163"/>
        <item x="21"/>
        <item x="31"/>
        <item x="32"/>
        <item x="34"/>
        <item x="35"/>
        <item x="36"/>
        <item x="33"/>
        <item x="136"/>
        <item x="135"/>
        <item x="134"/>
        <item x="133"/>
        <item x="132"/>
        <item x="89"/>
        <item x="90"/>
        <item x="173"/>
        <item x="183"/>
        <item x="54"/>
        <item x="192"/>
        <item x="191"/>
        <item x="190"/>
        <item x="193"/>
        <item x="189"/>
        <item x="37"/>
        <item x="241"/>
        <item t="default"/>
      </items>
    </pivotField>
    <pivotField dataField="1" showAll="0"/>
    <pivotField axis="axisRow" showAll="0">
      <items count="14">
        <item x="8"/>
        <item x="0"/>
        <item x="5"/>
        <item x="7"/>
        <item x="6"/>
        <item x="3"/>
        <item x="2"/>
        <item x="1"/>
        <item x="11"/>
        <item x="4"/>
        <item x="12"/>
        <item x="10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0"/>
    <field x="1"/>
    <field x="5"/>
    <field x="6"/>
    <field x="7"/>
  </rowFields>
  <rowItems count="166">
    <i>
      <x/>
    </i>
    <i r="1">
      <x v="3"/>
    </i>
    <i r="2">
      <x/>
    </i>
    <i r="3">
      <x v="2"/>
    </i>
    <i r="4">
      <x v="3"/>
    </i>
    <i r="1">
      <x v="6"/>
    </i>
    <i r="2">
      <x v="4"/>
    </i>
    <i r="3">
      <x v="2"/>
    </i>
    <i r="4">
      <x v="3"/>
    </i>
    <i r="1">
      <x v="7"/>
    </i>
    <i r="2">
      <x v="3"/>
    </i>
    <i r="3">
      <x v="2"/>
    </i>
    <i r="4">
      <x v="3"/>
    </i>
    <i>
      <x v="1"/>
    </i>
    <i r="1">
      <x/>
    </i>
    <i r="2">
      <x v="2"/>
    </i>
    <i r="3">
      <x v="2"/>
    </i>
    <i r="4">
      <x v="3"/>
    </i>
    <i r="1">
      <x v="16"/>
    </i>
    <i r="2">
      <x v="2"/>
    </i>
    <i r="3">
      <x v="2"/>
    </i>
    <i r="4">
      <x v="3"/>
    </i>
    <i r="2">
      <x v="4"/>
    </i>
    <i r="3">
      <x v="2"/>
    </i>
    <i r="4">
      <x v="3"/>
    </i>
    <i r="2">
      <x v="5"/>
    </i>
    <i r="3">
      <x v="2"/>
    </i>
    <i r="4">
      <x v="3"/>
    </i>
    <i r="2">
      <x v="6"/>
    </i>
    <i r="3">
      <x v="2"/>
    </i>
    <i r="4">
      <x v="3"/>
    </i>
    <i r="2">
      <x v="9"/>
    </i>
    <i r="3">
      <x v="2"/>
    </i>
    <i r="4">
      <x v="3"/>
    </i>
    <i>
      <x v="2"/>
    </i>
    <i r="1">
      <x v="1"/>
    </i>
    <i r="2">
      <x v="3"/>
    </i>
    <i r="3">
      <x v="2"/>
    </i>
    <i r="4">
      <x v="3"/>
    </i>
    <i r="2">
      <x v="4"/>
    </i>
    <i r="3">
      <x v="2"/>
    </i>
    <i r="4">
      <x v="3"/>
    </i>
    <i r="2">
      <x v="7"/>
    </i>
    <i r="3">
      <x v="2"/>
    </i>
    <i r="4">
      <x v="3"/>
    </i>
    <i r="1">
      <x v="2"/>
    </i>
    <i r="2">
      <x v="2"/>
    </i>
    <i r="3">
      <x v="2"/>
    </i>
    <i r="4">
      <x v="3"/>
    </i>
    <i r="1">
      <x v="4"/>
    </i>
    <i r="2">
      <x v="12"/>
    </i>
    <i r="3">
      <x v="2"/>
    </i>
    <i r="4">
      <x v="3"/>
    </i>
    <i r="1">
      <x v="5"/>
    </i>
    <i r="2">
      <x v="3"/>
    </i>
    <i r="3">
      <x v="2"/>
    </i>
    <i r="4">
      <x v="3"/>
    </i>
    <i r="1">
      <x v="8"/>
    </i>
    <i r="2">
      <x v="3"/>
    </i>
    <i r="3">
      <x v="2"/>
    </i>
    <i r="4">
      <x v="3"/>
    </i>
    <i r="1">
      <x v="9"/>
    </i>
    <i r="2">
      <x v="2"/>
    </i>
    <i r="3">
      <x/>
    </i>
    <i r="4">
      <x v="1"/>
    </i>
    <i r="1">
      <x v="10"/>
    </i>
    <i r="2">
      <x v="1"/>
    </i>
    <i r="3">
      <x v="2"/>
    </i>
    <i r="4">
      <x v="3"/>
    </i>
    <i r="1">
      <x v="12"/>
    </i>
    <i r="2">
      <x v="5"/>
    </i>
    <i r="3">
      <x v="2"/>
    </i>
    <i r="4">
      <x v="3"/>
    </i>
    <i r="2">
      <x v="7"/>
    </i>
    <i r="3">
      <x v="2"/>
    </i>
    <i r="4">
      <x v="3"/>
    </i>
    <i r="1">
      <x v="13"/>
    </i>
    <i r="2">
      <x v="1"/>
    </i>
    <i r="3">
      <x v="2"/>
    </i>
    <i r="4">
      <x v="3"/>
    </i>
    <i r="1">
      <x v="14"/>
    </i>
    <i r="2">
      <x/>
    </i>
    <i r="3">
      <x v="2"/>
    </i>
    <i r="4">
      <x v="3"/>
    </i>
    <i r="2">
      <x v="1"/>
    </i>
    <i r="3">
      <x v="2"/>
    </i>
    <i r="4">
      <x v="3"/>
    </i>
    <i r="2">
      <x v="2"/>
    </i>
    <i r="3">
      <x v="2"/>
    </i>
    <i r="4">
      <x v="3"/>
    </i>
    <i r="2">
      <x v="3"/>
    </i>
    <i r="3">
      <x v="2"/>
    </i>
    <i r="4">
      <x v="3"/>
    </i>
    <i r="2">
      <x v="5"/>
    </i>
    <i r="3">
      <x v="2"/>
    </i>
    <i r="4">
      <x v="3"/>
    </i>
    <i r="2">
      <x v="8"/>
    </i>
    <i r="3">
      <x v="2"/>
    </i>
    <i r="4">
      <x v="3"/>
    </i>
    <i r="1">
      <x v="15"/>
    </i>
    <i r="2">
      <x v="11"/>
    </i>
    <i r="3">
      <x v="2"/>
    </i>
    <i r="4">
      <x v="3"/>
    </i>
    <i r="1">
      <x v="16"/>
    </i>
    <i r="2">
      <x/>
    </i>
    <i r="3">
      <x v="1"/>
    </i>
    <i r="4">
      <x v="2"/>
    </i>
    <i r="2">
      <x v="1"/>
    </i>
    <i r="3">
      <x/>
    </i>
    <i r="4">
      <x/>
    </i>
    <i r="3">
      <x v="2"/>
    </i>
    <i r="4">
      <x v="3"/>
    </i>
    <i r="2">
      <x v="2"/>
    </i>
    <i r="3">
      <x/>
    </i>
    <i r="4">
      <x v="1"/>
    </i>
    <i r="3">
      <x v="1"/>
    </i>
    <i r="4">
      <x v="2"/>
    </i>
    <i r="3">
      <x v="2"/>
    </i>
    <i r="4">
      <x v="3"/>
    </i>
    <i r="2">
      <x v="3"/>
    </i>
    <i r="3">
      <x/>
    </i>
    <i r="4">
      <x v="1"/>
    </i>
    <i r="3">
      <x v="2"/>
    </i>
    <i r="4">
      <x v="3"/>
    </i>
    <i r="2">
      <x v="4"/>
    </i>
    <i r="3">
      <x/>
    </i>
    <i r="4">
      <x v="1"/>
    </i>
    <i r="3">
      <x v="2"/>
    </i>
    <i r="4">
      <x v="3"/>
    </i>
    <i r="2">
      <x v="5"/>
    </i>
    <i r="3">
      <x/>
    </i>
    <i r="4">
      <x v="1"/>
    </i>
    <i r="3">
      <x v="2"/>
    </i>
    <i r="4">
      <x v="3"/>
    </i>
    <i r="2">
      <x v="6"/>
    </i>
    <i r="3">
      <x/>
    </i>
    <i r="4">
      <x v="1"/>
    </i>
    <i r="3">
      <x v="2"/>
    </i>
    <i r="4">
      <x v="3"/>
    </i>
    <i r="2">
      <x v="7"/>
    </i>
    <i r="3">
      <x/>
    </i>
    <i r="4">
      <x v="1"/>
    </i>
    <i r="3">
      <x v="2"/>
    </i>
    <i r="4">
      <x v="3"/>
    </i>
    <i r="2">
      <x v="9"/>
    </i>
    <i r="3">
      <x/>
    </i>
    <i r="4">
      <x v="1"/>
    </i>
    <i r="3">
      <x v="2"/>
    </i>
    <i r="4">
      <x v="3"/>
    </i>
    <i>
      <x v="3"/>
    </i>
    <i r="1">
      <x v="6"/>
    </i>
    <i r="2">
      <x v="3"/>
    </i>
    <i r="3">
      <x v="2"/>
    </i>
    <i r="4">
      <x v="3"/>
    </i>
    <i r="1">
      <x v="11"/>
    </i>
    <i r="2">
      <x v="2"/>
    </i>
    <i r="3">
      <x v="2"/>
    </i>
    <i r="4">
      <x v="3"/>
    </i>
    <i r="1">
      <x v="12"/>
    </i>
    <i r="2">
      <x v="5"/>
    </i>
    <i r="3">
      <x v="2"/>
    </i>
    <i r="4">
      <x v="3"/>
    </i>
    <i r="2">
      <x v="10"/>
    </i>
    <i r="3">
      <x v="2"/>
    </i>
    <i r="4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PIĘTRO" fld="2" baseField="0" baseItem="0"/>
    <dataField name="Suma z liczba pionów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489F80-587C-48AC-8089-D6F3DA7BA24A}" name="Tabela3" displayName="Tabela3" ref="A2:Y12" totalsRowShown="0" headerRowCellStyle="Dane wejściowe" dataCellStyle="Normalny">
  <autoFilter ref="A2:Y12" xr:uid="{B5489F80-587C-48AC-8089-D6F3DA7BA24A}"/>
  <sortState xmlns:xlrd2="http://schemas.microsoft.com/office/spreadsheetml/2017/richdata2" ref="A3:X12">
    <sortCondition ref="A2:A12"/>
  </sortState>
  <tableColumns count="25">
    <tableColumn id="1" xr3:uid="{2533C83B-B4D5-4421-961E-CC12A3B06F50}" name="LP" dataCellStyle="Normalny"/>
    <tableColumn id="23" xr3:uid="{73F7AE86-D7CC-4E98-B4CB-55FCE1A223DA}" name="IS_OK" dataCellStyle="Normalny"/>
    <tableColumn id="24" xr3:uid="{A92E63B1-37AF-43E9-9B74-4067C743F533}" name="POWOD" dataCellStyle="Normalny"/>
    <tableColumn id="2" xr3:uid="{5644F6F9-F389-40B0-86ED-4664AFFD875B}" name="LOKACJA" dataCellStyle="Normalny"/>
    <tableColumn id="3" xr3:uid="{420AFA9B-D5F7-44CA-A76E-23CD2C416760}" name="SZCZEGOLOWA_LOKACJA" dataCellStyle="Normalny"/>
    <tableColumn id="4" xr3:uid="{44345A30-8066-4865-B88F-4A52491401B6}" name="PIETRO" dataCellStyle="Normalny"/>
    <tableColumn id="5" xr3:uid="{0F7D4EB7-41B2-4824-B377-DB8ADDC62547}" name="OZNACZENIE_REGALU" dataCellStyle="Normalny"/>
    <tableColumn id="6" xr3:uid="{A6177955-4340-4E5E-BC1C-6E7B82DCC597}" name="LICZBA_PIONOW" dataCellStyle="Normalny"/>
    <tableColumn id="7" xr3:uid="{D23D8DF4-1728-4599-ABAA-854921A25E8A}" name="LICZBA_POLEK" dataCellStyle="Normalny"/>
    <tableColumn id="8" xr3:uid="{9C73A6F5-8225-41BB-BD88-22268FA4C78D}" name="WYSOKOSC" dataCellStyle="Normalny"/>
    <tableColumn id="9" xr3:uid="{DD75D972-63B6-409D-BC7F-4AD7EED6B9FF}" name="SZEROKOSC" dataCellStyle="Normalny"/>
    <tableColumn id="10" xr3:uid="{5DB87428-ED31-4455-AB72-7DCF0344B088}" name="GLEBOKOSC" dataCellStyle="Normalny"/>
    <tableColumn id="11" xr3:uid="{C1C86022-5A8B-42AC-9795-363AFA45EE36}" name="POZIOM1" dataCellStyle="Normalny"/>
    <tableColumn id="12" xr3:uid="{0A0AB7E7-FDE2-45CA-8312-612005B1D1BC}" name="POZIOM2" dataCellStyle="Normalny"/>
    <tableColumn id="13" xr3:uid="{8853FA11-CEB4-4780-A1D5-06EE8A61F5C1}" name="POZIOM3" dataCellStyle="Normalny"/>
    <tableColumn id="14" xr3:uid="{CF17E6C0-39A5-4CE3-9FCD-1BDEFE525840}" name="POZIOM4" dataCellStyle="Normalny"/>
    <tableColumn id="15" xr3:uid="{9427C6A1-290C-4FD0-BBE7-4F72B3565234}" name="POZIOM5" dataCellStyle="Normalny"/>
    <tableColumn id="16" xr3:uid="{081DF82C-6FA8-4E72-8E13-AE886288E4A7}" name="POZIOM6" dataCellStyle="Normalny"/>
    <tableColumn id="17" xr3:uid="{013E0516-8A55-420F-BFCC-35C002D8D462}" name="POZIOM7" dataCellStyle="Normalny"/>
    <tableColumn id="18" xr3:uid="{E8FC99DC-9C65-469B-BCC8-042250456472}" name="POZIOM8" dataCellStyle="Normalny"/>
    <tableColumn id="19" xr3:uid="{8E86F4E3-2508-4B7C-AFDF-4E00C7FB60A4}" name="POZIOM9" dataCellStyle="Normalny"/>
    <tableColumn id="20" xr3:uid="{821416CA-8C73-4C8C-AD7E-AC7FA214FB75}" name="POZIOM10" dataCellStyle="Normalny"/>
    <tableColumn id="21" xr3:uid="{551C9FEB-22AB-4564-B804-478F3FD173B5}" name="POZIOM11" dataCellStyle="Normalny"/>
    <tableColumn id="22" xr3:uid="{E4AF315E-1AF8-4C7B-81E4-2A1091A6192A}" name="POZIOM12" dataCellStyle="Normalny"/>
    <tableColumn id="25" xr3:uid="{E9E9A2B4-9D0B-439D-9F89-7F79A7662BC7}" name="NOSNOSC_KOLUMNY" dataCellStyle="Normal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9D82-0655-4140-AAC2-E87E798DA71C}">
  <dimension ref="A3:C169"/>
  <sheetViews>
    <sheetView workbookViewId="0">
      <selection activeCell="A8" sqref="A8"/>
    </sheetView>
  </sheetViews>
  <sheetFormatPr defaultRowHeight="15" x14ac:dyDescent="0.25"/>
  <cols>
    <col min="1" max="1" width="55.85546875" bestFit="1" customWidth="1"/>
    <col min="2" max="2" width="13.7109375" bestFit="1" customWidth="1"/>
    <col min="3" max="3" width="19.140625" bestFit="1" customWidth="1"/>
  </cols>
  <sheetData>
    <row r="3" spans="1:3" x14ac:dyDescent="0.25">
      <c r="A3" s="20" t="s">
        <v>65</v>
      </c>
      <c r="B3" t="s">
        <v>68</v>
      </c>
      <c r="C3" t="s">
        <v>69</v>
      </c>
    </row>
    <row r="4" spans="1:3" x14ac:dyDescent="0.25">
      <c r="A4" s="21" t="s">
        <v>54</v>
      </c>
      <c r="C4">
        <v>11</v>
      </c>
    </row>
    <row r="5" spans="1:3" x14ac:dyDescent="0.25">
      <c r="A5" s="22" t="s">
        <v>55</v>
      </c>
      <c r="C5">
        <v>1</v>
      </c>
    </row>
    <row r="6" spans="1:3" x14ac:dyDescent="0.25">
      <c r="A6" s="23">
        <v>3</v>
      </c>
      <c r="C6">
        <v>1</v>
      </c>
    </row>
    <row r="7" spans="1:3" x14ac:dyDescent="0.25">
      <c r="A7" s="24" t="s">
        <v>66</v>
      </c>
      <c r="C7">
        <v>1</v>
      </c>
    </row>
    <row r="8" spans="1:3" x14ac:dyDescent="0.25">
      <c r="A8" s="25" t="s">
        <v>66</v>
      </c>
      <c r="C8">
        <v>1</v>
      </c>
    </row>
    <row r="9" spans="1:3" x14ac:dyDescent="0.25">
      <c r="A9" s="22" t="s">
        <v>57</v>
      </c>
      <c r="C9">
        <v>6</v>
      </c>
    </row>
    <row r="10" spans="1:3" x14ac:dyDescent="0.25">
      <c r="A10" s="23">
        <v>7</v>
      </c>
      <c r="C10">
        <v>6</v>
      </c>
    </row>
    <row r="11" spans="1:3" x14ac:dyDescent="0.25">
      <c r="A11" s="24" t="s">
        <v>66</v>
      </c>
      <c r="C11">
        <v>6</v>
      </c>
    </row>
    <row r="12" spans="1:3" x14ac:dyDescent="0.25">
      <c r="A12" s="25" t="s">
        <v>66</v>
      </c>
      <c r="C12">
        <v>6</v>
      </c>
    </row>
    <row r="13" spans="1:3" x14ac:dyDescent="0.25">
      <c r="A13" s="22" t="s">
        <v>56</v>
      </c>
      <c r="C13">
        <v>4</v>
      </c>
    </row>
    <row r="14" spans="1:3" x14ac:dyDescent="0.25">
      <c r="A14" s="23">
        <v>6</v>
      </c>
      <c r="C14">
        <v>4</v>
      </c>
    </row>
    <row r="15" spans="1:3" x14ac:dyDescent="0.25">
      <c r="A15" s="24" t="s">
        <v>66</v>
      </c>
      <c r="C15">
        <v>4</v>
      </c>
    </row>
    <row r="16" spans="1:3" x14ac:dyDescent="0.25">
      <c r="A16" s="25" t="s">
        <v>66</v>
      </c>
      <c r="C16">
        <v>4</v>
      </c>
    </row>
    <row r="17" spans="1:3" x14ac:dyDescent="0.25">
      <c r="A17" s="21" t="s">
        <v>59</v>
      </c>
      <c r="C17">
        <v>512</v>
      </c>
    </row>
    <row r="18" spans="1:3" x14ac:dyDescent="0.25">
      <c r="A18" s="22" t="s">
        <v>60</v>
      </c>
      <c r="C18">
        <v>6</v>
      </c>
    </row>
    <row r="19" spans="1:3" x14ac:dyDescent="0.25">
      <c r="A19" s="23">
        <v>5</v>
      </c>
      <c r="C19">
        <v>6</v>
      </c>
    </row>
    <row r="20" spans="1:3" x14ac:dyDescent="0.25">
      <c r="A20" s="24" t="s">
        <v>66</v>
      </c>
      <c r="C20">
        <v>6</v>
      </c>
    </row>
    <row r="21" spans="1:3" x14ac:dyDescent="0.25">
      <c r="A21" s="25" t="s">
        <v>66</v>
      </c>
      <c r="C21">
        <v>6</v>
      </c>
    </row>
    <row r="22" spans="1:3" x14ac:dyDescent="0.25">
      <c r="A22" s="22" t="s">
        <v>66</v>
      </c>
      <c r="C22">
        <v>506</v>
      </c>
    </row>
    <row r="23" spans="1:3" x14ac:dyDescent="0.25">
      <c r="A23" s="23">
        <v>5</v>
      </c>
      <c r="C23">
        <v>46</v>
      </c>
    </row>
    <row r="24" spans="1:3" x14ac:dyDescent="0.25">
      <c r="A24" s="24" t="s">
        <v>66</v>
      </c>
      <c r="C24">
        <v>46</v>
      </c>
    </row>
    <row r="25" spans="1:3" x14ac:dyDescent="0.25">
      <c r="A25" s="25" t="s">
        <v>66</v>
      </c>
      <c r="C25">
        <v>46</v>
      </c>
    </row>
    <row r="26" spans="1:3" x14ac:dyDescent="0.25">
      <c r="A26" s="23">
        <v>7</v>
      </c>
      <c r="C26">
        <v>81</v>
      </c>
    </row>
    <row r="27" spans="1:3" x14ac:dyDescent="0.25">
      <c r="A27" s="24" t="s">
        <v>66</v>
      </c>
      <c r="C27">
        <v>81</v>
      </c>
    </row>
    <row r="28" spans="1:3" x14ac:dyDescent="0.25">
      <c r="A28" s="25" t="s">
        <v>66</v>
      </c>
      <c r="C28">
        <v>81</v>
      </c>
    </row>
    <row r="29" spans="1:3" x14ac:dyDescent="0.25">
      <c r="A29" s="23">
        <v>8</v>
      </c>
      <c r="C29">
        <v>24</v>
      </c>
    </row>
    <row r="30" spans="1:3" x14ac:dyDescent="0.25">
      <c r="A30" s="24" t="s">
        <v>66</v>
      </c>
      <c r="C30">
        <v>24</v>
      </c>
    </row>
    <row r="31" spans="1:3" x14ac:dyDescent="0.25">
      <c r="A31" s="25" t="s">
        <v>66</v>
      </c>
      <c r="C31">
        <v>24</v>
      </c>
    </row>
    <row r="32" spans="1:3" x14ac:dyDescent="0.25">
      <c r="A32" s="23">
        <v>9</v>
      </c>
      <c r="C32">
        <v>189</v>
      </c>
    </row>
    <row r="33" spans="1:3" x14ac:dyDescent="0.25">
      <c r="A33" s="24" t="s">
        <v>66</v>
      </c>
      <c r="C33">
        <v>189</v>
      </c>
    </row>
    <row r="34" spans="1:3" x14ac:dyDescent="0.25">
      <c r="A34" s="25" t="s">
        <v>66</v>
      </c>
      <c r="C34">
        <v>189</v>
      </c>
    </row>
    <row r="35" spans="1:3" x14ac:dyDescent="0.25">
      <c r="A35" s="23">
        <v>12</v>
      </c>
      <c r="C35">
        <v>166</v>
      </c>
    </row>
    <row r="36" spans="1:3" x14ac:dyDescent="0.25">
      <c r="A36" s="24" t="s">
        <v>66</v>
      </c>
      <c r="C36">
        <v>166</v>
      </c>
    </row>
    <row r="37" spans="1:3" x14ac:dyDescent="0.25">
      <c r="A37" s="25" t="s">
        <v>66</v>
      </c>
      <c r="C37">
        <v>166</v>
      </c>
    </row>
    <row r="38" spans="1:3" x14ac:dyDescent="0.25">
      <c r="A38" s="21" t="s">
        <v>19</v>
      </c>
      <c r="B38">
        <v>229</v>
      </c>
      <c r="C38">
        <v>1288</v>
      </c>
    </row>
    <row r="39" spans="1:3" x14ac:dyDescent="0.25">
      <c r="A39" s="22" t="s">
        <v>24</v>
      </c>
      <c r="B39">
        <v>15</v>
      </c>
      <c r="C39">
        <v>44</v>
      </c>
    </row>
    <row r="40" spans="1:3" x14ac:dyDescent="0.25">
      <c r="A40" s="23">
        <v>6</v>
      </c>
      <c r="B40">
        <v>5</v>
      </c>
      <c r="C40">
        <v>18</v>
      </c>
    </row>
    <row r="41" spans="1:3" x14ac:dyDescent="0.25">
      <c r="A41" s="24" t="s">
        <v>66</v>
      </c>
      <c r="B41">
        <v>5</v>
      </c>
      <c r="C41">
        <v>18</v>
      </c>
    </row>
    <row r="42" spans="1:3" x14ac:dyDescent="0.25">
      <c r="A42" s="25" t="s">
        <v>66</v>
      </c>
      <c r="B42">
        <v>5</v>
      </c>
      <c r="C42">
        <v>18</v>
      </c>
    </row>
    <row r="43" spans="1:3" x14ac:dyDescent="0.25">
      <c r="A43" s="23">
        <v>7</v>
      </c>
      <c r="B43">
        <v>8</v>
      </c>
      <c r="C43">
        <v>21</v>
      </c>
    </row>
    <row r="44" spans="1:3" x14ac:dyDescent="0.25">
      <c r="A44" s="24" t="s">
        <v>66</v>
      </c>
      <c r="B44">
        <v>8</v>
      </c>
      <c r="C44">
        <v>21</v>
      </c>
    </row>
    <row r="45" spans="1:3" x14ac:dyDescent="0.25">
      <c r="A45" s="25" t="s">
        <v>66</v>
      </c>
      <c r="B45">
        <v>8</v>
      </c>
      <c r="C45">
        <v>21</v>
      </c>
    </row>
    <row r="46" spans="1:3" x14ac:dyDescent="0.25">
      <c r="A46" s="23">
        <v>10</v>
      </c>
      <c r="B46">
        <v>2</v>
      </c>
      <c r="C46">
        <v>5</v>
      </c>
    </row>
    <row r="47" spans="1:3" x14ac:dyDescent="0.25">
      <c r="A47" s="24" t="s">
        <v>66</v>
      </c>
      <c r="B47">
        <v>2</v>
      </c>
      <c r="C47">
        <v>5</v>
      </c>
    </row>
    <row r="48" spans="1:3" x14ac:dyDescent="0.25">
      <c r="A48" s="25" t="s">
        <v>66</v>
      </c>
      <c r="B48">
        <v>2</v>
      </c>
      <c r="C48">
        <v>5</v>
      </c>
    </row>
    <row r="49" spans="1:3" x14ac:dyDescent="0.25">
      <c r="A49" s="22" t="s">
        <v>42</v>
      </c>
      <c r="B49">
        <v>0</v>
      </c>
      <c r="C49">
        <v>1</v>
      </c>
    </row>
    <row r="50" spans="1:3" x14ac:dyDescent="0.25">
      <c r="A50" s="23">
        <v>5</v>
      </c>
      <c r="B50">
        <v>0</v>
      </c>
      <c r="C50">
        <v>1</v>
      </c>
    </row>
    <row r="51" spans="1:3" x14ac:dyDescent="0.25">
      <c r="A51" s="24" t="s">
        <v>66</v>
      </c>
      <c r="B51">
        <v>0</v>
      </c>
      <c r="C51">
        <v>1</v>
      </c>
    </row>
    <row r="52" spans="1:3" x14ac:dyDescent="0.25">
      <c r="A52" s="25" t="s">
        <v>66</v>
      </c>
      <c r="B52">
        <v>0</v>
      </c>
      <c r="C52">
        <v>1</v>
      </c>
    </row>
    <row r="53" spans="1:3" x14ac:dyDescent="0.25">
      <c r="A53" s="22" t="s">
        <v>23</v>
      </c>
      <c r="B53">
        <v>1</v>
      </c>
      <c r="C53">
        <v>2</v>
      </c>
    </row>
    <row r="54" spans="1:3" x14ac:dyDescent="0.25">
      <c r="A54" s="23" t="s">
        <v>20</v>
      </c>
      <c r="B54">
        <v>1</v>
      </c>
      <c r="C54">
        <v>2</v>
      </c>
    </row>
    <row r="55" spans="1:3" x14ac:dyDescent="0.25">
      <c r="A55" s="24" t="s">
        <v>66</v>
      </c>
      <c r="B55">
        <v>1</v>
      </c>
      <c r="C55">
        <v>2</v>
      </c>
    </row>
    <row r="56" spans="1:3" x14ac:dyDescent="0.25">
      <c r="A56" s="25" t="s">
        <v>66</v>
      </c>
      <c r="B56">
        <v>1</v>
      </c>
      <c r="C56">
        <v>2</v>
      </c>
    </row>
    <row r="57" spans="1:3" x14ac:dyDescent="0.25">
      <c r="A57" s="22" t="s">
        <v>53</v>
      </c>
      <c r="B57">
        <v>0</v>
      </c>
      <c r="C57">
        <v>4</v>
      </c>
    </row>
    <row r="58" spans="1:3" x14ac:dyDescent="0.25">
      <c r="A58" s="23">
        <v>6</v>
      </c>
      <c r="B58">
        <v>0</v>
      </c>
      <c r="C58">
        <v>4</v>
      </c>
    </row>
    <row r="59" spans="1:3" x14ac:dyDescent="0.25">
      <c r="A59" s="24" t="s">
        <v>66</v>
      </c>
      <c r="B59">
        <v>0</v>
      </c>
      <c r="C59">
        <v>4</v>
      </c>
    </row>
    <row r="60" spans="1:3" x14ac:dyDescent="0.25">
      <c r="A60" s="25" t="s">
        <v>66</v>
      </c>
      <c r="B60">
        <v>0</v>
      </c>
      <c r="C60">
        <v>4</v>
      </c>
    </row>
    <row r="61" spans="1:3" x14ac:dyDescent="0.25">
      <c r="A61" s="22" t="s">
        <v>46</v>
      </c>
      <c r="B61">
        <v>0</v>
      </c>
      <c r="C61">
        <v>2</v>
      </c>
    </row>
    <row r="62" spans="1:3" x14ac:dyDescent="0.25">
      <c r="A62" s="23">
        <v>6</v>
      </c>
      <c r="B62">
        <v>0</v>
      </c>
      <c r="C62">
        <v>2</v>
      </c>
    </row>
    <row r="63" spans="1:3" x14ac:dyDescent="0.25">
      <c r="A63" s="24" t="s">
        <v>66</v>
      </c>
      <c r="B63">
        <v>0</v>
      </c>
      <c r="C63">
        <v>2</v>
      </c>
    </row>
    <row r="64" spans="1:3" x14ac:dyDescent="0.25">
      <c r="A64" s="25" t="s">
        <v>66</v>
      </c>
      <c r="B64">
        <v>0</v>
      </c>
      <c r="C64">
        <v>2</v>
      </c>
    </row>
    <row r="65" spans="1:3" x14ac:dyDescent="0.25">
      <c r="A65" s="22" t="s">
        <v>22</v>
      </c>
      <c r="B65">
        <v>2</v>
      </c>
      <c r="C65">
        <v>4</v>
      </c>
    </row>
    <row r="66" spans="1:3" x14ac:dyDescent="0.25">
      <c r="A66" s="23">
        <v>5</v>
      </c>
      <c r="B66">
        <v>2</v>
      </c>
      <c r="C66">
        <v>4</v>
      </c>
    </row>
    <row r="67" spans="1:3" x14ac:dyDescent="0.25">
      <c r="A67" s="24">
        <v>2000</v>
      </c>
      <c r="B67">
        <v>2</v>
      </c>
      <c r="C67">
        <v>4</v>
      </c>
    </row>
    <row r="68" spans="1:3" x14ac:dyDescent="0.25">
      <c r="A68" s="25">
        <v>1000</v>
      </c>
      <c r="B68">
        <v>2</v>
      </c>
      <c r="C68">
        <v>4</v>
      </c>
    </row>
    <row r="69" spans="1:3" x14ac:dyDescent="0.25">
      <c r="A69" s="22" t="s">
        <v>31</v>
      </c>
      <c r="B69">
        <v>0</v>
      </c>
      <c r="C69">
        <v>1</v>
      </c>
    </row>
    <row r="70" spans="1:3" x14ac:dyDescent="0.25">
      <c r="A70" s="23">
        <v>4</v>
      </c>
      <c r="B70">
        <v>0</v>
      </c>
      <c r="C70">
        <v>1</v>
      </c>
    </row>
    <row r="71" spans="1:3" x14ac:dyDescent="0.25">
      <c r="A71" s="24" t="s">
        <v>66</v>
      </c>
      <c r="B71">
        <v>0</v>
      </c>
      <c r="C71">
        <v>1</v>
      </c>
    </row>
    <row r="72" spans="1:3" x14ac:dyDescent="0.25">
      <c r="A72" s="25" t="s">
        <v>66</v>
      </c>
      <c r="B72">
        <v>0</v>
      </c>
      <c r="C72">
        <v>1</v>
      </c>
    </row>
    <row r="73" spans="1:3" x14ac:dyDescent="0.25">
      <c r="A73" s="22" t="s">
        <v>50</v>
      </c>
      <c r="B73">
        <v>0</v>
      </c>
      <c r="C73">
        <v>6</v>
      </c>
    </row>
    <row r="74" spans="1:3" x14ac:dyDescent="0.25">
      <c r="A74" s="23">
        <v>8</v>
      </c>
      <c r="B74">
        <v>0</v>
      </c>
      <c r="C74">
        <v>3</v>
      </c>
    </row>
    <row r="75" spans="1:3" x14ac:dyDescent="0.25">
      <c r="A75" s="24" t="s">
        <v>66</v>
      </c>
      <c r="B75">
        <v>0</v>
      </c>
      <c r="C75">
        <v>3</v>
      </c>
    </row>
    <row r="76" spans="1:3" x14ac:dyDescent="0.25">
      <c r="A76" s="25" t="s">
        <v>66</v>
      </c>
      <c r="B76">
        <v>0</v>
      </c>
      <c r="C76">
        <v>3</v>
      </c>
    </row>
    <row r="77" spans="1:3" x14ac:dyDescent="0.25">
      <c r="A77" s="23">
        <v>10</v>
      </c>
      <c r="B77">
        <v>0</v>
      </c>
      <c r="C77">
        <v>3</v>
      </c>
    </row>
    <row r="78" spans="1:3" x14ac:dyDescent="0.25">
      <c r="A78" s="24" t="s">
        <v>66</v>
      </c>
      <c r="B78">
        <v>0</v>
      </c>
      <c r="C78">
        <v>3</v>
      </c>
    </row>
    <row r="79" spans="1:3" x14ac:dyDescent="0.25">
      <c r="A79" s="25" t="s">
        <v>66</v>
      </c>
      <c r="B79">
        <v>0</v>
      </c>
      <c r="C79">
        <v>3</v>
      </c>
    </row>
    <row r="80" spans="1:3" x14ac:dyDescent="0.25">
      <c r="A80" s="22" t="s">
        <v>41</v>
      </c>
      <c r="B80">
        <v>0</v>
      </c>
      <c r="C80">
        <v>2</v>
      </c>
    </row>
    <row r="81" spans="1:3" x14ac:dyDescent="0.25">
      <c r="A81" s="23">
        <v>4</v>
      </c>
      <c r="B81">
        <v>0</v>
      </c>
      <c r="C81">
        <v>2</v>
      </c>
    </row>
    <row r="82" spans="1:3" x14ac:dyDescent="0.25">
      <c r="A82" s="24" t="s">
        <v>66</v>
      </c>
      <c r="B82">
        <v>0</v>
      </c>
      <c r="C82">
        <v>2</v>
      </c>
    </row>
    <row r="83" spans="1:3" x14ac:dyDescent="0.25">
      <c r="A83" s="25" t="s">
        <v>66</v>
      </c>
      <c r="B83">
        <v>0</v>
      </c>
      <c r="C83">
        <v>2</v>
      </c>
    </row>
    <row r="84" spans="1:3" x14ac:dyDescent="0.25">
      <c r="A84" s="22" t="s">
        <v>52</v>
      </c>
      <c r="B84">
        <v>0</v>
      </c>
      <c r="C84">
        <v>30</v>
      </c>
    </row>
    <row r="85" spans="1:3" x14ac:dyDescent="0.25">
      <c r="A85" s="23">
        <v>3</v>
      </c>
      <c r="B85">
        <v>0</v>
      </c>
      <c r="C85">
        <v>2</v>
      </c>
    </row>
    <row r="86" spans="1:3" x14ac:dyDescent="0.25">
      <c r="A86" s="24" t="s">
        <v>66</v>
      </c>
      <c r="B86">
        <v>0</v>
      </c>
      <c r="C86">
        <v>2</v>
      </c>
    </row>
    <row r="87" spans="1:3" x14ac:dyDescent="0.25">
      <c r="A87" s="25" t="s">
        <v>66</v>
      </c>
      <c r="B87">
        <v>0</v>
      </c>
      <c r="C87">
        <v>2</v>
      </c>
    </row>
    <row r="88" spans="1:3" x14ac:dyDescent="0.25">
      <c r="A88" s="23">
        <v>4</v>
      </c>
      <c r="B88">
        <v>0</v>
      </c>
      <c r="C88">
        <v>5</v>
      </c>
    </row>
    <row r="89" spans="1:3" x14ac:dyDescent="0.25">
      <c r="A89" s="24" t="s">
        <v>66</v>
      </c>
      <c r="B89">
        <v>0</v>
      </c>
      <c r="C89">
        <v>5</v>
      </c>
    </row>
    <row r="90" spans="1:3" x14ac:dyDescent="0.25">
      <c r="A90" s="25" t="s">
        <v>66</v>
      </c>
      <c r="B90">
        <v>0</v>
      </c>
      <c r="C90">
        <v>5</v>
      </c>
    </row>
    <row r="91" spans="1:3" x14ac:dyDescent="0.25">
      <c r="A91" s="23">
        <v>5</v>
      </c>
      <c r="B91">
        <v>0</v>
      </c>
      <c r="C91">
        <v>8</v>
      </c>
    </row>
    <row r="92" spans="1:3" x14ac:dyDescent="0.25">
      <c r="A92" s="24" t="s">
        <v>66</v>
      </c>
      <c r="B92">
        <v>0</v>
      </c>
      <c r="C92">
        <v>8</v>
      </c>
    </row>
    <row r="93" spans="1:3" x14ac:dyDescent="0.25">
      <c r="A93" s="25" t="s">
        <v>66</v>
      </c>
      <c r="B93">
        <v>0</v>
      </c>
      <c r="C93">
        <v>8</v>
      </c>
    </row>
    <row r="94" spans="1:3" x14ac:dyDescent="0.25">
      <c r="A94" s="23">
        <v>6</v>
      </c>
      <c r="B94">
        <v>0</v>
      </c>
      <c r="C94">
        <v>8</v>
      </c>
    </row>
    <row r="95" spans="1:3" x14ac:dyDescent="0.25">
      <c r="A95" s="24" t="s">
        <v>66</v>
      </c>
      <c r="B95">
        <v>0</v>
      </c>
      <c r="C95">
        <v>8</v>
      </c>
    </row>
    <row r="96" spans="1:3" x14ac:dyDescent="0.25">
      <c r="A96" s="25" t="s">
        <v>66</v>
      </c>
      <c r="B96">
        <v>0</v>
      </c>
      <c r="C96">
        <v>8</v>
      </c>
    </row>
    <row r="97" spans="1:3" x14ac:dyDescent="0.25">
      <c r="A97" s="23">
        <v>8</v>
      </c>
      <c r="B97">
        <v>0</v>
      </c>
      <c r="C97">
        <v>2</v>
      </c>
    </row>
    <row r="98" spans="1:3" x14ac:dyDescent="0.25">
      <c r="A98" s="24" t="s">
        <v>66</v>
      </c>
      <c r="B98">
        <v>0</v>
      </c>
      <c r="C98">
        <v>2</v>
      </c>
    </row>
    <row r="99" spans="1:3" x14ac:dyDescent="0.25">
      <c r="A99" s="25" t="s">
        <v>66</v>
      </c>
      <c r="B99">
        <v>0</v>
      </c>
      <c r="C99">
        <v>2</v>
      </c>
    </row>
    <row r="100" spans="1:3" x14ac:dyDescent="0.25">
      <c r="A100" s="23">
        <v>11</v>
      </c>
      <c r="B100">
        <v>0</v>
      </c>
      <c r="C100">
        <v>5</v>
      </c>
    </row>
    <row r="101" spans="1:3" x14ac:dyDescent="0.25">
      <c r="A101" s="24" t="s">
        <v>66</v>
      </c>
      <c r="B101">
        <v>0</v>
      </c>
      <c r="C101">
        <v>5</v>
      </c>
    </row>
    <row r="102" spans="1:3" x14ac:dyDescent="0.25">
      <c r="A102" s="25" t="s">
        <v>66</v>
      </c>
      <c r="B102">
        <v>0</v>
      </c>
      <c r="C102">
        <v>5</v>
      </c>
    </row>
    <row r="103" spans="1:3" x14ac:dyDescent="0.25">
      <c r="A103" s="22" t="s">
        <v>44</v>
      </c>
      <c r="B103">
        <v>0</v>
      </c>
      <c r="C103">
        <v>2</v>
      </c>
    </row>
    <row r="104" spans="1:3" x14ac:dyDescent="0.25">
      <c r="A104" s="23" t="s">
        <v>45</v>
      </c>
      <c r="B104">
        <v>0</v>
      </c>
      <c r="C104">
        <v>2</v>
      </c>
    </row>
    <row r="105" spans="1:3" x14ac:dyDescent="0.25">
      <c r="A105" s="24" t="s">
        <v>66</v>
      </c>
      <c r="B105">
        <v>0</v>
      </c>
      <c r="C105">
        <v>2</v>
      </c>
    </row>
    <row r="106" spans="1:3" x14ac:dyDescent="0.25">
      <c r="A106" s="25" t="s">
        <v>66</v>
      </c>
      <c r="B106">
        <v>0</v>
      </c>
      <c r="C106">
        <v>2</v>
      </c>
    </row>
    <row r="107" spans="1:3" x14ac:dyDescent="0.25">
      <c r="A107" s="22" t="s">
        <v>66</v>
      </c>
      <c r="B107">
        <v>211</v>
      </c>
      <c r="C107">
        <v>1190</v>
      </c>
    </row>
    <row r="108" spans="1:3" x14ac:dyDescent="0.25">
      <c r="A108" s="23">
        <v>3</v>
      </c>
      <c r="B108">
        <v>10</v>
      </c>
      <c r="C108">
        <v>30</v>
      </c>
    </row>
    <row r="109" spans="1:3" x14ac:dyDescent="0.25">
      <c r="A109" s="24" t="s">
        <v>0</v>
      </c>
      <c r="B109">
        <v>10</v>
      </c>
      <c r="C109">
        <v>30</v>
      </c>
    </row>
    <row r="110" spans="1:3" x14ac:dyDescent="0.25">
      <c r="A110" s="25" t="s">
        <v>0</v>
      </c>
      <c r="B110">
        <v>10</v>
      </c>
      <c r="C110">
        <v>30</v>
      </c>
    </row>
    <row r="111" spans="1:3" x14ac:dyDescent="0.25">
      <c r="A111" s="23">
        <v>4</v>
      </c>
      <c r="B111">
        <v>4</v>
      </c>
      <c r="C111">
        <v>64</v>
      </c>
    </row>
    <row r="112" spans="1:3" x14ac:dyDescent="0.25">
      <c r="A112" s="24">
        <v>2000</v>
      </c>
      <c r="B112">
        <v>2</v>
      </c>
      <c r="C112">
        <v>1</v>
      </c>
    </row>
    <row r="113" spans="1:3" x14ac:dyDescent="0.25">
      <c r="A113" s="25">
        <v>960</v>
      </c>
      <c r="B113">
        <v>2</v>
      </c>
      <c r="C113">
        <v>1</v>
      </c>
    </row>
    <row r="114" spans="1:3" x14ac:dyDescent="0.25">
      <c r="A114" s="24" t="s">
        <v>66</v>
      </c>
      <c r="B114">
        <v>2</v>
      </c>
      <c r="C114">
        <v>63</v>
      </c>
    </row>
    <row r="115" spans="1:3" x14ac:dyDescent="0.25">
      <c r="A115" s="25" t="s">
        <v>66</v>
      </c>
      <c r="B115">
        <v>2</v>
      </c>
      <c r="C115">
        <v>63</v>
      </c>
    </row>
    <row r="116" spans="1:3" x14ac:dyDescent="0.25">
      <c r="A116" s="23">
        <v>5</v>
      </c>
      <c r="B116">
        <v>49</v>
      </c>
      <c r="C116">
        <v>240</v>
      </c>
    </row>
    <row r="117" spans="1:3" x14ac:dyDescent="0.25">
      <c r="A117" s="24">
        <v>2000</v>
      </c>
      <c r="B117">
        <v>24</v>
      </c>
      <c r="C117">
        <v>90</v>
      </c>
    </row>
    <row r="118" spans="1:3" x14ac:dyDescent="0.25">
      <c r="A118" s="25">
        <v>1000</v>
      </c>
      <c r="B118">
        <v>24</v>
      </c>
      <c r="C118">
        <v>90</v>
      </c>
    </row>
    <row r="119" spans="1:3" x14ac:dyDescent="0.25">
      <c r="A119" s="24" t="s">
        <v>0</v>
      </c>
      <c r="B119">
        <v>2</v>
      </c>
      <c r="C119">
        <v>10</v>
      </c>
    </row>
    <row r="120" spans="1:3" x14ac:dyDescent="0.25">
      <c r="A120" s="25" t="s">
        <v>0</v>
      </c>
      <c r="B120">
        <v>2</v>
      </c>
      <c r="C120">
        <v>10</v>
      </c>
    </row>
    <row r="121" spans="1:3" x14ac:dyDescent="0.25">
      <c r="A121" s="24" t="s">
        <v>66</v>
      </c>
      <c r="B121">
        <v>23</v>
      </c>
      <c r="C121">
        <v>140</v>
      </c>
    </row>
    <row r="122" spans="1:3" x14ac:dyDescent="0.25">
      <c r="A122" s="25" t="s">
        <v>66</v>
      </c>
      <c r="B122">
        <v>23</v>
      </c>
      <c r="C122">
        <v>140</v>
      </c>
    </row>
    <row r="123" spans="1:3" x14ac:dyDescent="0.25">
      <c r="A123" s="23">
        <v>6</v>
      </c>
      <c r="B123">
        <v>8</v>
      </c>
      <c r="C123">
        <v>30</v>
      </c>
    </row>
    <row r="124" spans="1:3" x14ac:dyDescent="0.25">
      <c r="A124" s="24">
        <v>2000</v>
      </c>
      <c r="B124">
        <v>5</v>
      </c>
      <c r="C124">
        <v>19</v>
      </c>
    </row>
    <row r="125" spans="1:3" x14ac:dyDescent="0.25">
      <c r="A125" s="25">
        <v>1000</v>
      </c>
      <c r="B125">
        <v>5</v>
      </c>
      <c r="C125">
        <v>19</v>
      </c>
    </row>
    <row r="126" spans="1:3" x14ac:dyDescent="0.25">
      <c r="A126" s="24" t="s">
        <v>66</v>
      </c>
      <c r="B126">
        <v>3</v>
      </c>
      <c r="C126">
        <v>11</v>
      </c>
    </row>
    <row r="127" spans="1:3" x14ac:dyDescent="0.25">
      <c r="A127" s="25" t="s">
        <v>66</v>
      </c>
      <c r="B127">
        <v>3</v>
      </c>
      <c r="C127">
        <v>11</v>
      </c>
    </row>
    <row r="128" spans="1:3" x14ac:dyDescent="0.25">
      <c r="A128" s="23">
        <v>7</v>
      </c>
      <c r="B128">
        <v>28</v>
      </c>
      <c r="C128">
        <v>178</v>
      </c>
    </row>
    <row r="129" spans="1:3" x14ac:dyDescent="0.25">
      <c r="A129" s="24">
        <v>2000</v>
      </c>
      <c r="B129">
        <v>12</v>
      </c>
      <c r="C129">
        <v>58</v>
      </c>
    </row>
    <row r="130" spans="1:3" x14ac:dyDescent="0.25">
      <c r="A130" s="25">
        <v>1000</v>
      </c>
      <c r="B130">
        <v>12</v>
      </c>
      <c r="C130">
        <v>58</v>
      </c>
    </row>
    <row r="131" spans="1:3" x14ac:dyDescent="0.25">
      <c r="A131" s="24" t="s">
        <v>66</v>
      </c>
      <c r="B131">
        <v>16</v>
      </c>
      <c r="C131">
        <v>120</v>
      </c>
    </row>
    <row r="132" spans="1:3" x14ac:dyDescent="0.25">
      <c r="A132" s="25" t="s">
        <v>66</v>
      </c>
      <c r="B132">
        <v>16</v>
      </c>
      <c r="C132">
        <v>120</v>
      </c>
    </row>
    <row r="133" spans="1:3" x14ac:dyDescent="0.25">
      <c r="A133" s="23">
        <v>8</v>
      </c>
      <c r="B133">
        <v>18</v>
      </c>
      <c r="C133">
        <v>105</v>
      </c>
    </row>
    <row r="134" spans="1:3" x14ac:dyDescent="0.25">
      <c r="A134" s="24">
        <v>2000</v>
      </c>
      <c r="B134">
        <v>12</v>
      </c>
      <c r="C134">
        <v>53</v>
      </c>
    </row>
    <row r="135" spans="1:3" x14ac:dyDescent="0.25">
      <c r="A135" s="25">
        <v>1000</v>
      </c>
      <c r="B135">
        <v>12</v>
      </c>
      <c r="C135">
        <v>53</v>
      </c>
    </row>
    <row r="136" spans="1:3" x14ac:dyDescent="0.25">
      <c r="A136" s="24" t="s">
        <v>66</v>
      </c>
      <c r="B136">
        <v>6</v>
      </c>
      <c r="C136">
        <v>52</v>
      </c>
    </row>
    <row r="137" spans="1:3" x14ac:dyDescent="0.25">
      <c r="A137" s="25" t="s">
        <v>66</v>
      </c>
      <c r="B137">
        <v>6</v>
      </c>
      <c r="C137">
        <v>52</v>
      </c>
    </row>
    <row r="138" spans="1:3" x14ac:dyDescent="0.25">
      <c r="A138" s="23">
        <v>9</v>
      </c>
      <c r="B138">
        <v>50</v>
      </c>
      <c r="C138">
        <v>283</v>
      </c>
    </row>
    <row r="139" spans="1:3" x14ac:dyDescent="0.25">
      <c r="A139" s="24">
        <v>2000</v>
      </c>
      <c r="B139">
        <v>28</v>
      </c>
      <c r="C139">
        <v>137</v>
      </c>
    </row>
    <row r="140" spans="1:3" x14ac:dyDescent="0.25">
      <c r="A140" s="25">
        <v>1000</v>
      </c>
      <c r="B140">
        <v>28</v>
      </c>
      <c r="C140">
        <v>137</v>
      </c>
    </row>
    <row r="141" spans="1:3" x14ac:dyDescent="0.25">
      <c r="A141" s="24" t="s">
        <v>66</v>
      </c>
      <c r="B141">
        <v>22</v>
      </c>
      <c r="C141">
        <v>146</v>
      </c>
    </row>
    <row r="142" spans="1:3" x14ac:dyDescent="0.25">
      <c r="A142" s="25" t="s">
        <v>66</v>
      </c>
      <c r="B142">
        <v>22</v>
      </c>
      <c r="C142">
        <v>146</v>
      </c>
    </row>
    <row r="143" spans="1:3" x14ac:dyDescent="0.25">
      <c r="A143" s="23">
        <v>10</v>
      </c>
      <c r="B143">
        <v>31</v>
      </c>
      <c r="C143">
        <v>184</v>
      </c>
    </row>
    <row r="144" spans="1:3" x14ac:dyDescent="0.25">
      <c r="A144" s="24">
        <v>2000</v>
      </c>
      <c r="B144">
        <v>18</v>
      </c>
      <c r="C144">
        <v>79</v>
      </c>
    </row>
    <row r="145" spans="1:3" x14ac:dyDescent="0.25">
      <c r="A145" s="25">
        <v>1000</v>
      </c>
      <c r="B145">
        <v>18</v>
      </c>
      <c r="C145">
        <v>79</v>
      </c>
    </row>
    <row r="146" spans="1:3" x14ac:dyDescent="0.25">
      <c r="A146" s="24" t="s">
        <v>66</v>
      </c>
      <c r="B146">
        <v>13</v>
      </c>
      <c r="C146">
        <v>105</v>
      </c>
    </row>
    <row r="147" spans="1:3" x14ac:dyDescent="0.25">
      <c r="A147" s="25" t="s">
        <v>66</v>
      </c>
      <c r="B147">
        <v>13</v>
      </c>
      <c r="C147">
        <v>105</v>
      </c>
    </row>
    <row r="148" spans="1:3" x14ac:dyDescent="0.25">
      <c r="A148" s="23">
        <v>12</v>
      </c>
      <c r="B148">
        <v>13</v>
      </c>
      <c r="C148">
        <v>76</v>
      </c>
    </row>
    <row r="149" spans="1:3" x14ac:dyDescent="0.25">
      <c r="A149" s="24">
        <v>2000</v>
      </c>
      <c r="B149">
        <v>8</v>
      </c>
      <c r="C149">
        <v>44</v>
      </c>
    </row>
    <row r="150" spans="1:3" x14ac:dyDescent="0.25">
      <c r="A150" s="25">
        <v>1000</v>
      </c>
      <c r="B150">
        <v>8</v>
      </c>
      <c r="C150">
        <v>44</v>
      </c>
    </row>
    <row r="151" spans="1:3" x14ac:dyDescent="0.25">
      <c r="A151" s="24" t="s">
        <v>66</v>
      </c>
      <c r="B151">
        <v>5</v>
      </c>
      <c r="C151">
        <v>32</v>
      </c>
    </row>
    <row r="152" spans="1:3" x14ac:dyDescent="0.25">
      <c r="A152" s="25" t="s">
        <v>66</v>
      </c>
      <c r="B152">
        <v>5</v>
      </c>
      <c r="C152">
        <v>32</v>
      </c>
    </row>
    <row r="153" spans="1:3" x14ac:dyDescent="0.25">
      <c r="A153" s="21" t="s">
        <v>66</v>
      </c>
      <c r="C153">
        <v>14</v>
      </c>
    </row>
    <row r="154" spans="1:3" x14ac:dyDescent="0.25">
      <c r="A154" s="22" t="s">
        <v>57</v>
      </c>
      <c r="C154">
        <v>5</v>
      </c>
    </row>
    <row r="155" spans="1:3" x14ac:dyDescent="0.25">
      <c r="A155" s="23">
        <v>6</v>
      </c>
      <c r="C155">
        <v>5</v>
      </c>
    </row>
    <row r="156" spans="1:3" x14ac:dyDescent="0.25">
      <c r="A156" s="24" t="s">
        <v>66</v>
      </c>
      <c r="C156">
        <v>5</v>
      </c>
    </row>
    <row r="157" spans="1:3" x14ac:dyDescent="0.25">
      <c r="A157" s="25" t="s">
        <v>66</v>
      </c>
      <c r="C157">
        <v>5</v>
      </c>
    </row>
    <row r="158" spans="1:3" x14ac:dyDescent="0.25">
      <c r="A158" s="22" t="s">
        <v>64</v>
      </c>
      <c r="C158">
        <v>2</v>
      </c>
    </row>
    <row r="159" spans="1:3" x14ac:dyDescent="0.25">
      <c r="A159" s="23">
        <v>5</v>
      </c>
      <c r="C159">
        <v>2</v>
      </c>
    </row>
    <row r="160" spans="1:3" x14ac:dyDescent="0.25">
      <c r="A160" s="24" t="s">
        <v>66</v>
      </c>
      <c r="C160">
        <v>2</v>
      </c>
    </row>
    <row r="161" spans="1:3" x14ac:dyDescent="0.25">
      <c r="A161" s="25" t="s">
        <v>66</v>
      </c>
      <c r="C161">
        <v>2</v>
      </c>
    </row>
    <row r="162" spans="1:3" x14ac:dyDescent="0.25">
      <c r="A162" s="22" t="s">
        <v>50</v>
      </c>
      <c r="C162">
        <v>7</v>
      </c>
    </row>
    <row r="163" spans="1:3" x14ac:dyDescent="0.25">
      <c r="A163" s="23">
        <v>8</v>
      </c>
      <c r="C163">
        <v>4</v>
      </c>
    </row>
    <row r="164" spans="1:3" x14ac:dyDescent="0.25">
      <c r="A164" s="24" t="s">
        <v>66</v>
      </c>
      <c r="C164">
        <v>4</v>
      </c>
    </row>
    <row r="165" spans="1:3" x14ac:dyDescent="0.25">
      <c r="A165" s="25" t="s">
        <v>66</v>
      </c>
      <c r="C165">
        <v>4</v>
      </c>
    </row>
    <row r="166" spans="1:3" x14ac:dyDescent="0.25">
      <c r="A166" s="23" t="s">
        <v>63</v>
      </c>
      <c r="C166">
        <v>3</v>
      </c>
    </row>
    <row r="167" spans="1:3" x14ac:dyDescent="0.25">
      <c r="A167" s="24" t="s">
        <v>66</v>
      </c>
      <c r="C167">
        <v>3</v>
      </c>
    </row>
    <row r="168" spans="1:3" x14ac:dyDescent="0.25">
      <c r="A168" s="25" t="s">
        <v>66</v>
      </c>
      <c r="C168">
        <v>3</v>
      </c>
    </row>
    <row r="169" spans="1:3" x14ac:dyDescent="0.25">
      <c r="A169" s="21" t="s">
        <v>67</v>
      </c>
      <c r="B169">
        <v>229</v>
      </c>
      <c r="C169">
        <v>1825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E9F-574D-4F41-917B-6E97B7828100}">
  <dimension ref="A2:AK12"/>
  <sheetViews>
    <sheetView tabSelected="1" zoomScale="115" zoomScaleNormal="115" workbookViewId="0">
      <selection activeCell="G16" sqref="G16"/>
    </sheetView>
  </sheetViews>
  <sheetFormatPr defaultRowHeight="15" x14ac:dyDescent="0.25"/>
  <cols>
    <col min="1" max="2" width="9.140625" customWidth="1"/>
    <col min="3" max="3" width="35.7109375" customWidth="1"/>
    <col min="4" max="4" width="11" bestFit="1" customWidth="1"/>
    <col min="5" max="5" width="29.42578125" customWidth="1"/>
    <col min="6" max="6" width="9.140625" customWidth="1"/>
    <col min="7" max="7" width="26.5703125" bestFit="1" customWidth="1"/>
    <col min="8" max="8" width="14.28515625" customWidth="1"/>
    <col min="9" max="9" width="12.7109375" customWidth="1"/>
    <col min="10" max="11" width="11" customWidth="1"/>
    <col min="12" max="12" width="11.42578125" customWidth="1"/>
    <col min="13" max="21" width="10.5703125" customWidth="1"/>
    <col min="22" max="23" width="11.5703125" customWidth="1"/>
    <col min="24" max="24" width="13" bestFit="1" customWidth="1"/>
  </cols>
  <sheetData>
    <row r="2" spans="1:37" x14ac:dyDescent="0.25">
      <c r="A2" t="s">
        <v>1</v>
      </c>
      <c r="B2" t="s">
        <v>108</v>
      </c>
      <c r="C2" t="s">
        <v>109</v>
      </c>
      <c r="D2" t="s">
        <v>18</v>
      </c>
      <c r="E2" t="s">
        <v>70</v>
      </c>
      <c r="F2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1" t="s">
        <v>82</v>
      </c>
      <c r="R2" s="1" t="s">
        <v>83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88</v>
      </c>
      <c r="X2" s="1" t="s">
        <v>89</v>
      </c>
      <c r="Y2" s="1" t="s">
        <v>111</v>
      </c>
      <c r="Z2" t="s">
        <v>112</v>
      </c>
      <c r="AA2" t="s">
        <v>113</v>
      </c>
      <c r="AB2" t="s">
        <v>114</v>
      </c>
      <c r="AC2" t="s">
        <v>115</v>
      </c>
      <c r="AD2" t="s">
        <v>116</v>
      </c>
      <c r="AE2" t="s">
        <v>117</v>
      </c>
      <c r="AF2" t="s">
        <v>118</v>
      </c>
      <c r="AG2" t="s">
        <v>119</v>
      </c>
      <c r="AH2" t="s">
        <v>120</v>
      </c>
      <c r="AI2" t="s">
        <v>121</v>
      </c>
      <c r="AJ2" t="s">
        <v>122</v>
      </c>
      <c r="AK2" t="s">
        <v>123</v>
      </c>
    </row>
    <row r="3" spans="1:37" x14ac:dyDescent="0.25">
      <c r="A3">
        <v>1</v>
      </c>
      <c r="B3" t="s">
        <v>127</v>
      </c>
      <c r="D3" t="s">
        <v>125</v>
      </c>
      <c r="G3" t="s">
        <v>128</v>
      </c>
      <c r="H3">
        <v>8</v>
      </c>
      <c r="I3">
        <v>5</v>
      </c>
      <c r="J3">
        <v>2000</v>
      </c>
      <c r="K3">
        <v>950</v>
      </c>
      <c r="L3">
        <v>600</v>
      </c>
      <c r="M3">
        <v>100</v>
      </c>
      <c r="N3">
        <v>730</v>
      </c>
      <c r="O3">
        <v>1340</v>
      </c>
      <c r="P3">
        <v>1630</v>
      </c>
      <c r="Q3">
        <v>1930</v>
      </c>
      <c r="Y3">
        <v>750</v>
      </c>
      <c r="Z3">
        <f>IF(ISBLANK(Tabela3[[#This Row],[POZIOM1]]),"",150)</f>
        <v>150</v>
      </c>
      <c r="AA3">
        <f>IF(ISBLANK(Tabela3[[#This Row],[POZIOM2]]),"",150)</f>
        <v>150</v>
      </c>
      <c r="AB3">
        <f>IF(ISBLANK(Tabela3[[#This Row],[POZIOM3]]),"",150)</f>
        <v>150</v>
      </c>
      <c r="AC3">
        <f>IF(ISBLANK(Tabela3[[#This Row],[POZIOM4]]),"",150)</f>
        <v>150</v>
      </c>
      <c r="AD3">
        <f>IF(ISBLANK(Tabela3[[#This Row],[POZIOM5]]),"",150)</f>
        <v>150</v>
      </c>
      <c r="AE3" t="str">
        <f>IF(ISBLANK(Tabela3[[#This Row],[POZIOM6]]),"",150)</f>
        <v/>
      </c>
      <c r="AF3" t="str">
        <f>IF(ISBLANK(Tabela3[[#This Row],[POZIOM7]]),"",150)</f>
        <v/>
      </c>
      <c r="AG3" t="str">
        <f>IF(ISBLANK(Tabela3[[#This Row],[POZIOM8]]),"",150)</f>
        <v/>
      </c>
      <c r="AH3" t="str">
        <f>IF(ISBLANK(Tabela3[[#This Row],[POZIOM9]]),"",150)</f>
        <v/>
      </c>
      <c r="AI3" t="str">
        <f>IF(ISBLANK(Tabela3[[#This Row],[POZIOM10]]),"",150)</f>
        <v/>
      </c>
      <c r="AJ3" t="str">
        <f>IF(ISBLANK(Tabela3[[#This Row],[POZIOM11]]),"",150)</f>
        <v/>
      </c>
      <c r="AK3" t="str">
        <f>IF(ISBLANK(Tabela3[[#This Row],[POZIOM12]]),"",150)</f>
        <v/>
      </c>
    </row>
    <row r="4" spans="1:37" s="2" customFormat="1" x14ac:dyDescent="0.25">
      <c r="A4">
        <v>2</v>
      </c>
      <c r="B4" t="s">
        <v>127</v>
      </c>
      <c r="C4"/>
      <c r="D4" t="s">
        <v>125</v>
      </c>
      <c r="E4"/>
      <c r="F4"/>
      <c r="G4" t="s">
        <v>128</v>
      </c>
      <c r="H4">
        <v>8</v>
      </c>
      <c r="I4">
        <v>5</v>
      </c>
      <c r="J4">
        <v>2000</v>
      </c>
      <c r="K4">
        <v>950</v>
      </c>
      <c r="L4">
        <v>600</v>
      </c>
      <c r="M4">
        <v>100</v>
      </c>
      <c r="N4">
        <v>730</v>
      </c>
      <c r="O4">
        <v>1340</v>
      </c>
      <c r="P4">
        <v>1630</v>
      </c>
      <c r="Q4">
        <v>1930</v>
      </c>
      <c r="R4"/>
      <c r="S4"/>
      <c r="T4"/>
      <c r="U4"/>
      <c r="V4"/>
      <c r="W4"/>
      <c r="X4"/>
      <c r="Y4">
        <v>750</v>
      </c>
      <c r="Z4">
        <f>IF(ISBLANK(Tabela3[[#This Row],[POZIOM1]]),"",150)</f>
        <v>150</v>
      </c>
      <c r="AA4">
        <f>IF(ISBLANK(Tabela3[[#This Row],[POZIOM2]]),"",150)</f>
        <v>150</v>
      </c>
      <c r="AB4">
        <f>IF(ISBLANK(Tabela3[[#This Row],[POZIOM3]]),"",150)</f>
        <v>150</v>
      </c>
      <c r="AC4">
        <f>IF(ISBLANK(Tabela3[[#This Row],[POZIOM4]]),"",150)</f>
        <v>150</v>
      </c>
      <c r="AD4">
        <f>IF(ISBLANK(Tabela3[[#This Row],[POZIOM5]]),"",150)</f>
        <v>150</v>
      </c>
      <c r="AE4" t="str">
        <f>IF(ISBLANK(Tabela3[[#This Row],[POZIOM6]]),"",150)</f>
        <v/>
      </c>
      <c r="AF4" t="str">
        <f>IF(ISBLANK(Tabela3[[#This Row],[POZIOM7]]),"",150)</f>
        <v/>
      </c>
      <c r="AG4" t="str">
        <f>IF(ISBLANK(Tabela3[[#This Row],[POZIOM8]]),"",150)</f>
        <v/>
      </c>
      <c r="AH4" t="str">
        <f>IF(ISBLANK(Tabela3[[#This Row],[POZIOM9]]),"",150)</f>
        <v/>
      </c>
      <c r="AI4" t="str">
        <f>IF(ISBLANK(Tabela3[[#This Row],[POZIOM10]]),"",150)</f>
        <v/>
      </c>
      <c r="AJ4" t="str">
        <f>IF(ISBLANK(Tabela3[[#This Row],[POZIOM11]]),"",150)</f>
        <v/>
      </c>
      <c r="AK4" t="str">
        <f>IF(ISBLANK(Tabela3[[#This Row],[POZIOM12]]),"",150)</f>
        <v/>
      </c>
    </row>
    <row r="5" spans="1:37" s="2" customFormat="1" x14ac:dyDescent="0.25">
      <c r="A5">
        <v>3</v>
      </c>
      <c r="B5" t="s">
        <v>127</v>
      </c>
      <c r="C5"/>
      <c r="D5" t="s">
        <v>125</v>
      </c>
      <c r="E5"/>
      <c r="F5"/>
      <c r="G5" t="s">
        <v>128</v>
      </c>
      <c r="H5">
        <v>5</v>
      </c>
      <c r="I5">
        <v>5</v>
      </c>
      <c r="J5">
        <v>2000</v>
      </c>
      <c r="K5">
        <v>950</v>
      </c>
      <c r="L5">
        <v>600</v>
      </c>
      <c r="M5">
        <v>100</v>
      </c>
      <c r="N5">
        <v>730</v>
      </c>
      <c r="O5">
        <v>1340</v>
      </c>
      <c r="P5">
        <v>1630</v>
      </c>
      <c r="Q5">
        <v>1930</v>
      </c>
      <c r="R5"/>
      <c r="S5"/>
      <c r="T5"/>
      <c r="U5"/>
      <c r="V5"/>
      <c r="W5"/>
      <c r="X5"/>
      <c r="Y5">
        <v>750</v>
      </c>
      <c r="Z5">
        <f>IF(ISBLANK(Tabela3[[#This Row],[POZIOM1]]),"",150)</f>
        <v>150</v>
      </c>
      <c r="AA5">
        <f>IF(ISBLANK(Tabela3[[#This Row],[POZIOM2]]),"",150)</f>
        <v>150</v>
      </c>
      <c r="AB5">
        <f>IF(ISBLANK(Tabela3[[#This Row],[POZIOM3]]),"",150)</f>
        <v>150</v>
      </c>
      <c r="AC5">
        <f>IF(ISBLANK(Tabela3[[#This Row],[POZIOM4]]),"",150)</f>
        <v>150</v>
      </c>
      <c r="AD5">
        <f>IF(ISBLANK(Tabela3[[#This Row],[POZIOM5]]),"",150)</f>
        <v>150</v>
      </c>
      <c r="AE5" t="str">
        <f>IF(ISBLANK(Tabela3[[#This Row],[POZIOM6]]),"",150)</f>
        <v/>
      </c>
      <c r="AF5" t="str">
        <f>IF(ISBLANK(Tabela3[[#This Row],[POZIOM7]]),"",150)</f>
        <v/>
      </c>
      <c r="AG5" t="str">
        <f>IF(ISBLANK(Tabela3[[#This Row],[POZIOM8]]),"",150)</f>
        <v/>
      </c>
      <c r="AH5" t="str">
        <f>IF(ISBLANK(Tabela3[[#This Row],[POZIOM9]]),"",150)</f>
        <v/>
      </c>
      <c r="AI5" t="str">
        <f>IF(ISBLANK(Tabela3[[#This Row],[POZIOM10]]),"",150)</f>
        <v/>
      </c>
      <c r="AJ5" t="str">
        <f>IF(ISBLANK(Tabela3[[#This Row],[POZIOM11]]),"",150)</f>
        <v/>
      </c>
      <c r="AK5" t="str">
        <f>IF(ISBLANK(Tabela3[[#This Row],[POZIOM12]]),"",150)</f>
        <v/>
      </c>
    </row>
    <row r="6" spans="1:37" s="2" customFormat="1" x14ac:dyDescent="0.25">
      <c r="A6">
        <v>4</v>
      </c>
      <c r="B6" t="s">
        <v>127</v>
      </c>
      <c r="C6"/>
      <c r="D6"/>
      <c r="E6"/>
      <c r="F6"/>
      <c r="G6"/>
      <c r="H6">
        <v>10</v>
      </c>
      <c r="I6">
        <v>5</v>
      </c>
      <c r="J6">
        <v>2000</v>
      </c>
      <c r="K6">
        <v>1000</v>
      </c>
      <c r="L6">
        <v>600</v>
      </c>
      <c r="M6">
        <v>100</v>
      </c>
      <c r="N6">
        <v>570</v>
      </c>
      <c r="O6">
        <v>1040</v>
      </c>
      <c r="P6">
        <v>1500</v>
      </c>
      <c r="Q6">
        <v>1970</v>
      </c>
      <c r="R6"/>
      <c r="S6"/>
      <c r="T6"/>
      <c r="U6"/>
      <c r="V6"/>
      <c r="W6"/>
      <c r="X6"/>
      <c r="Y6">
        <v>1050</v>
      </c>
      <c r="Z6">
        <f>IF(ISBLANK(Tabela3[[#This Row],[POZIOM1]]),"",150)</f>
        <v>150</v>
      </c>
      <c r="AA6">
        <f>IF(ISBLANK(Tabela3[[#This Row],[POZIOM2]]),"",150)</f>
        <v>150</v>
      </c>
      <c r="AB6">
        <f>IF(ISBLANK(Tabela3[[#This Row],[POZIOM3]]),"",150)</f>
        <v>150</v>
      </c>
      <c r="AC6">
        <f>IF(ISBLANK(Tabela3[[#This Row],[POZIOM4]]),"",150)</f>
        <v>150</v>
      </c>
      <c r="AD6">
        <f>IF(ISBLANK(Tabela3[[#This Row],[POZIOM5]]),"",150)</f>
        <v>150</v>
      </c>
      <c r="AE6" t="str">
        <f>IF(ISBLANK(Tabela3[[#This Row],[POZIOM6]]),"",150)</f>
        <v/>
      </c>
      <c r="AF6" t="str">
        <f>IF(ISBLANK(Tabela3[[#This Row],[POZIOM7]]),"",150)</f>
        <v/>
      </c>
      <c r="AG6" t="str">
        <f>IF(ISBLANK(Tabela3[[#This Row],[POZIOM8]]),"",150)</f>
        <v/>
      </c>
      <c r="AH6" t="str">
        <f>IF(ISBLANK(Tabela3[[#This Row],[POZIOM9]]),"",150)</f>
        <v/>
      </c>
      <c r="AI6" t="str">
        <f>IF(ISBLANK(Tabela3[[#This Row],[POZIOM10]]),"",150)</f>
        <v/>
      </c>
      <c r="AJ6" t="str">
        <f>IF(ISBLANK(Tabela3[[#This Row],[POZIOM11]]),"",150)</f>
        <v/>
      </c>
      <c r="AK6" t="str">
        <f>IF(ISBLANK(Tabela3[[#This Row],[POZIOM12]]),"",150)</f>
        <v/>
      </c>
    </row>
    <row r="7" spans="1:37" s="2" customFormat="1" x14ac:dyDescent="0.25">
      <c r="A7">
        <v>5</v>
      </c>
      <c r="B7" t="s">
        <v>127</v>
      </c>
      <c r="C7"/>
      <c r="D7"/>
      <c r="E7"/>
      <c r="F7"/>
      <c r="G7"/>
      <c r="H7">
        <v>9</v>
      </c>
      <c r="I7">
        <v>4</v>
      </c>
      <c r="J7">
        <v>2000</v>
      </c>
      <c r="K7">
        <v>1000</v>
      </c>
      <c r="L7">
        <v>600</v>
      </c>
      <c r="M7">
        <v>100</v>
      </c>
      <c r="N7">
        <v>1030</v>
      </c>
      <c r="O7">
        <v>1500</v>
      </c>
      <c r="P7">
        <v>1970</v>
      </c>
      <c r="Q7"/>
      <c r="R7"/>
      <c r="S7"/>
      <c r="T7"/>
      <c r="U7"/>
      <c r="V7"/>
      <c r="W7"/>
      <c r="X7"/>
      <c r="Y7">
        <v>1050</v>
      </c>
      <c r="Z7">
        <f>IF(ISBLANK(Tabela3[[#This Row],[POZIOM1]]),"",150)</f>
        <v>150</v>
      </c>
      <c r="AA7">
        <f>IF(ISBLANK(Tabela3[[#This Row],[POZIOM2]]),"",150)</f>
        <v>150</v>
      </c>
      <c r="AB7">
        <f>IF(ISBLANK(Tabela3[[#This Row],[POZIOM3]]),"",150)</f>
        <v>150</v>
      </c>
      <c r="AC7">
        <f>IF(ISBLANK(Tabela3[[#This Row],[POZIOM4]]),"",150)</f>
        <v>150</v>
      </c>
      <c r="AD7" t="str">
        <f>IF(ISBLANK(Tabela3[[#This Row],[POZIOM5]]),"",150)</f>
        <v/>
      </c>
      <c r="AE7" t="str">
        <f>IF(ISBLANK(Tabela3[[#This Row],[POZIOM6]]),"",150)</f>
        <v/>
      </c>
      <c r="AF7" t="str">
        <f>IF(ISBLANK(Tabela3[[#This Row],[POZIOM7]]),"",150)</f>
        <v/>
      </c>
      <c r="AG7" t="str">
        <f>IF(ISBLANK(Tabela3[[#This Row],[POZIOM8]]),"",150)</f>
        <v/>
      </c>
      <c r="AH7" t="str">
        <f>IF(ISBLANK(Tabela3[[#This Row],[POZIOM9]]),"",150)</f>
        <v/>
      </c>
      <c r="AI7" t="str">
        <f>IF(ISBLANK(Tabela3[[#This Row],[POZIOM10]]),"",150)</f>
        <v/>
      </c>
      <c r="AJ7" t="str">
        <f>IF(ISBLANK(Tabela3[[#This Row],[POZIOM11]]),"",150)</f>
        <v/>
      </c>
      <c r="AK7" t="str">
        <f>IF(ISBLANK(Tabela3[[#This Row],[POZIOM12]]),"",150)</f>
        <v/>
      </c>
    </row>
    <row r="8" spans="1:37" s="2" customFormat="1" x14ac:dyDescent="0.25">
      <c r="A8">
        <v>6</v>
      </c>
      <c r="B8" t="s">
        <v>127</v>
      </c>
      <c r="C8"/>
      <c r="D8"/>
      <c r="E8"/>
      <c r="F8"/>
      <c r="G8"/>
      <c r="H8">
        <v>5</v>
      </c>
      <c r="I8">
        <v>5</v>
      </c>
      <c r="J8">
        <v>2000</v>
      </c>
      <c r="K8">
        <v>1000</v>
      </c>
      <c r="L8">
        <v>600</v>
      </c>
      <c r="M8">
        <v>100</v>
      </c>
      <c r="N8">
        <v>500</v>
      </c>
      <c r="O8">
        <v>1040</v>
      </c>
      <c r="P8">
        <v>1500</v>
      </c>
      <c r="Q8">
        <v>1970</v>
      </c>
      <c r="R8"/>
      <c r="S8"/>
      <c r="T8"/>
      <c r="U8"/>
      <c r="V8"/>
      <c r="W8"/>
      <c r="X8"/>
      <c r="Y8">
        <v>1050</v>
      </c>
      <c r="Z8">
        <f>IF(ISBLANK(Tabela3[[#This Row],[POZIOM1]]),"",150)</f>
        <v>150</v>
      </c>
      <c r="AA8">
        <f>IF(ISBLANK(Tabela3[[#This Row],[POZIOM2]]),"",150)</f>
        <v>150</v>
      </c>
      <c r="AB8">
        <f>IF(ISBLANK(Tabela3[[#This Row],[POZIOM3]]),"",150)</f>
        <v>150</v>
      </c>
      <c r="AC8">
        <f>IF(ISBLANK(Tabela3[[#This Row],[POZIOM4]]),"",150)</f>
        <v>150</v>
      </c>
      <c r="AD8">
        <f>IF(ISBLANK(Tabela3[[#This Row],[POZIOM5]]),"",150)</f>
        <v>150</v>
      </c>
      <c r="AE8" t="str">
        <f>IF(ISBLANK(Tabela3[[#This Row],[POZIOM6]]),"",150)</f>
        <v/>
      </c>
      <c r="AF8" t="str">
        <f>IF(ISBLANK(Tabela3[[#This Row],[POZIOM7]]),"",150)</f>
        <v/>
      </c>
      <c r="AG8" t="str">
        <f>IF(ISBLANK(Tabela3[[#This Row],[POZIOM8]]),"",150)</f>
        <v/>
      </c>
      <c r="AH8" t="str">
        <f>IF(ISBLANK(Tabela3[[#This Row],[POZIOM9]]),"",150)</f>
        <v/>
      </c>
      <c r="AI8" t="str">
        <f>IF(ISBLANK(Tabela3[[#This Row],[POZIOM10]]),"",150)</f>
        <v/>
      </c>
      <c r="AJ8" t="str">
        <f>IF(ISBLANK(Tabela3[[#This Row],[POZIOM11]]),"",150)</f>
        <v/>
      </c>
      <c r="AK8" t="str">
        <f>IF(ISBLANK(Tabela3[[#This Row],[POZIOM12]]),"",150)</f>
        <v/>
      </c>
    </row>
    <row r="9" spans="1:37" s="2" customFormat="1" x14ac:dyDescent="0.25">
      <c r="A9">
        <v>7</v>
      </c>
      <c r="B9" t="s">
        <v>127</v>
      </c>
      <c r="C9"/>
      <c r="D9" t="s">
        <v>126</v>
      </c>
      <c r="E9"/>
      <c r="F9"/>
      <c r="G9" t="s">
        <v>129</v>
      </c>
      <c r="H9">
        <v>1</v>
      </c>
      <c r="I9">
        <v>6</v>
      </c>
      <c r="J9">
        <v>2000</v>
      </c>
      <c r="K9">
        <v>1000</v>
      </c>
      <c r="L9">
        <v>600</v>
      </c>
      <c r="M9">
        <v>100</v>
      </c>
      <c r="N9">
        <v>480</v>
      </c>
      <c r="O9">
        <v>780</v>
      </c>
      <c r="P9">
        <v>1150</v>
      </c>
      <c r="Q9">
        <v>1450</v>
      </c>
      <c r="R9">
        <v>1830</v>
      </c>
      <c r="S9"/>
      <c r="T9"/>
      <c r="U9"/>
      <c r="V9"/>
      <c r="W9"/>
      <c r="X9"/>
      <c r="Y9">
        <v>1050</v>
      </c>
      <c r="Z9">
        <f>IF(ISBLANK(Tabela3[[#This Row],[POZIOM1]]),"",150)</f>
        <v>150</v>
      </c>
      <c r="AA9">
        <f>IF(ISBLANK(Tabela3[[#This Row],[POZIOM2]]),"",150)</f>
        <v>150</v>
      </c>
      <c r="AB9">
        <f>IF(ISBLANK(Tabela3[[#This Row],[POZIOM3]]),"",150)</f>
        <v>150</v>
      </c>
      <c r="AC9">
        <f>IF(ISBLANK(Tabela3[[#This Row],[POZIOM4]]),"",150)</f>
        <v>150</v>
      </c>
      <c r="AD9">
        <f>IF(ISBLANK(Tabela3[[#This Row],[POZIOM5]]),"",150)</f>
        <v>150</v>
      </c>
      <c r="AE9">
        <f>IF(ISBLANK(Tabela3[[#This Row],[POZIOM6]]),"",150)</f>
        <v>150</v>
      </c>
      <c r="AF9" t="str">
        <f>IF(ISBLANK(Tabela3[[#This Row],[POZIOM7]]),"",150)</f>
        <v/>
      </c>
      <c r="AG9" t="str">
        <f>IF(ISBLANK(Tabela3[[#This Row],[POZIOM8]]),"",150)</f>
        <v/>
      </c>
      <c r="AH9" t="str">
        <f>IF(ISBLANK(Tabela3[[#This Row],[POZIOM9]]),"",150)</f>
        <v/>
      </c>
      <c r="AI9" t="str">
        <f>IF(ISBLANK(Tabela3[[#This Row],[POZIOM10]]),"",150)</f>
        <v/>
      </c>
      <c r="AJ9" t="str">
        <f>IF(ISBLANK(Tabela3[[#This Row],[POZIOM11]]),"",150)</f>
        <v/>
      </c>
      <c r="AK9" t="str">
        <f>IF(ISBLANK(Tabela3[[#This Row],[POZIOM12]]),"",150)</f>
        <v/>
      </c>
    </row>
    <row r="10" spans="1:37" s="2" customFormat="1" x14ac:dyDescent="0.25">
      <c r="A10">
        <v>8</v>
      </c>
      <c r="B10" t="s">
        <v>127</v>
      </c>
      <c r="C10"/>
      <c r="D10" t="s">
        <v>126</v>
      </c>
      <c r="E10"/>
      <c r="F10"/>
      <c r="G10" t="s">
        <v>129</v>
      </c>
      <c r="H10">
        <v>2</v>
      </c>
      <c r="I10">
        <v>6</v>
      </c>
      <c r="J10">
        <v>2000</v>
      </c>
      <c r="K10">
        <v>1000</v>
      </c>
      <c r="L10">
        <v>600</v>
      </c>
      <c r="M10">
        <v>100</v>
      </c>
      <c r="N10">
        <v>620</v>
      </c>
      <c r="O10">
        <v>1020</v>
      </c>
      <c r="P10">
        <v>1450</v>
      </c>
      <c r="Q10">
        <v>1730</v>
      </c>
      <c r="R10">
        <v>1980</v>
      </c>
      <c r="S10"/>
      <c r="T10"/>
      <c r="U10"/>
      <c r="V10"/>
      <c r="W10"/>
      <c r="X10"/>
      <c r="Y10">
        <v>1050</v>
      </c>
      <c r="Z10">
        <f>IF(ISBLANK(Tabela3[[#This Row],[POZIOM1]]),"",150)</f>
        <v>150</v>
      </c>
      <c r="AA10">
        <f>IF(ISBLANK(Tabela3[[#This Row],[POZIOM2]]),"",150)</f>
        <v>150</v>
      </c>
      <c r="AB10">
        <f>IF(ISBLANK(Tabela3[[#This Row],[POZIOM3]]),"",150)</f>
        <v>150</v>
      </c>
      <c r="AC10">
        <f>IF(ISBLANK(Tabela3[[#This Row],[POZIOM4]]),"",150)</f>
        <v>150</v>
      </c>
      <c r="AD10">
        <f>IF(ISBLANK(Tabela3[[#This Row],[POZIOM5]]),"",150)</f>
        <v>150</v>
      </c>
      <c r="AE10">
        <f>IF(ISBLANK(Tabela3[[#This Row],[POZIOM6]]),"",150)</f>
        <v>150</v>
      </c>
      <c r="AF10" t="str">
        <f>IF(ISBLANK(Tabela3[[#This Row],[POZIOM7]]),"",150)</f>
        <v/>
      </c>
      <c r="AG10" t="str">
        <f>IF(ISBLANK(Tabela3[[#This Row],[POZIOM8]]),"",150)</f>
        <v/>
      </c>
      <c r="AH10" t="str">
        <f>IF(ISBLANK(Tabela3[[#This Row],[POZIOM9]]),"",150)</f>
        <v/>
      </c>
      <c r="AI10" t="str">
        <f>IF(ISBLANK(Tabela3[[#This Row],[POZIOM10]]),"",150)</f>
        <v/>
      </c>
      <c r="AJ10" t="str">
        <f>IF(ISBLANK(Tabela3[[#This Row],[POZIOM11]]),"",150)</f>
        <v/>
      </c>
      <c r="AK10" t="str">
        <f>IF(ISBLANK(Tabela3[[#This Row],[POZIOM12]]),"",150)</f>
        <v/>
      </c>
    </row>
    <row r="11" spans="1:37" s="2" customFormat="1" x14ac:dyDescent="0.25">
      <c r="A11">
        <v>9</v>
      </c>
      <c r="B11" t="s">
        <v>127</v>
      </c>
      <c r="C11"/>
      <c r="D11" t="s">
        <v>126</v>
      </c>
      <c r="E11"/>
      <c r="F11"/>
      <c r="G11" t="s">
        <v>129</v>
      </c>
      <c r="H11">
        <v>3</v>
      </c>
      <c r="I11">
        <v>8</v>
      </c>
      <c r="J11">
        <v>2000</v>
      </c>
      <c r="K11">
        <v>1000</v>
      </c>
      <c r="L11">
        <v>600</v>
      </c>
      <c r="M11">
        <v>120</v>
      </c>
      <c r="N11">
        <v>470</v>
      </c>
      <c r="O11">
        <v>720</v>
      </c>
      <c r="P11">
        <v>970</v>
      </c>
      <c r="Q11">
        <v>1250</v>
      </c>
      <c r="R11">
        <v>1500</v>
      </c>
      <c r="S11">
        <v>1720</v>
      </c>
      <c r="T11">
        <v>1970</v>
      </c>
      <c r="U11"/>
      <c r="V11"/>
      <c r="W11"/>
      <c r="X11"/>
      <c r="Y11">
        <v>1050</v>
      </c>
      <c r="Z11">
        <f>IF(ISBLANK(Tabela3[[#This Row],[POZIOM1]]),"",150)</f>
        <v>150</v>
      </c>
      <c r="AA11">
        <f>IF(ISBLANK(Tabela3[[#This Row],[POZIOM2]]),"",150)</f>
        <v>150</v>
      </c>
      <c r="AB11">
        <f>IF(ISBLANK(Tabela3[[#This Row],[POZIOM3]]),"",150)</f>
        <v>150</v>
      </c>
      <c r="AC11">
        <f>IF(ISBLANK(Tabela3[[#This Row],[POZIOM4]]),"",150)</f>
        <v>150</v>
      </c>
      <c r="AD11">
        <f>IF(ISBLANK(Tabela3[[#This Row],[POZIOM5]]),"",150)</f>
        <v>150</v>
      </c>
      <c r="AE11">
        <f>IF(ISBLANK(Tabela3[[#This Row],[POZIOM6]]),"",150)</f>
        <v>150</v>
      </c>
      <c r="AF11">
        <f>IF(ISBLANK(Tabela3[[#This Row],[POZIOM7]]),"",150)</f>
        <v>150</v>
      </c>
      <c r="AG11">
        <f>IF(ISBLANK(Tabela3[[#This Row],[POZIOM8]]),"",150)</f>
        <v>150</v>
      </c>
      <c r="AH11" t="str">
        <f>IF(ISBLANK(Tabela3[[#This Row],[POZIOM9]]),"",150)</f>
        <v/>
      </c>
      <c r="AI11" t="str">
        <f>IF(ISBLANK(Tabela3[[#This Row],[POZIOM10]]),"",150)</f>
        <v/>
      </c>
      <c r="AJ11" t="str">
        <f>IF(ISBLANK(Tabela3[[#This Row],[POZIOM11]]),"",150)</f>
        <v/>
      </c>
      <c r="AK11" t="str">
        <f>IF(ISBLANK(Tabela3[[#This Row],[POZIOM12]]),"",150)</f>
        <v/>
      </c>
    </row>
    <row r="12" spans="1:37" s="2" customFormat="1" x14ac:dyDescent="0.25">
      <c r="A12">
        <v>10</v>
      </c>
      <c r="B12" t="s">
        <v>127</v>
      </c>
      <c r="C12"/>
      <c r="D12" t="s">
        <v>126</v>
      </c>
      <c r="E12"/>
      <c r="F12"/>
      <c r="G12" t="s">
        <v>129</v>
      </c>
      <c r="H12">
        <v>3</v>
      </c>
      <c r="I12">
        <v>8</v>
      </c>
      <c r="J12">
        <v>2000</v>
      </c>
      <c r="K12">
        <v>1000</v>
      </c>
      <c r="L12">
        <v>600</v>
      </c>
      <c r="M12">
        <v>120</v>
      </c>
      <c r="N12">
        <v>470</v>
      </c>
      <c r="O12">
        <v>720</v>
      </c>
      <c r="P12">
        <v>970</v>
      </c>
      <c r="Q12">
        <v>1220</v>
      </c>
      <c r="R12">
        <v>1470</v>
      </c>
      <c r="S12">
        <v>1720</v>
      </c>
      <c r="T12">
        <v>1970</v>
      </c>
      <c r="U12"/>
      <c r="V12"/>
      <c r="W12"/>
      <c r="X12"/>
      <c r="Y12">
        <v>1050</v>
      </c>
      <c r="Z12">
        <f>IF(ISBLANK(Tabela3[[#This Row],[POZIOM1]]),"",150)</f>
        <v>150</v>
      </c>
      <c r="AA12">
        <f>IF(ISBLANK(Tabela3[[#This Row],[POZIOM2]]),"",150)</f>
        <v>150</v>
      </c>
      <c r="AB12">
        <f>IF(ISBLANK(Tabela3[[#This Row],[POZIOM3]]),"",150)</f>
        <v>150</v>
      </c>
      <c r="AC12">
        <f>IF(ISBLANK(Tabela3[[#This Row],[POZIOM4]]),"",150)</f>
        <v>150</v>
      </c>
      <c r="AD12">
        <f>IF(ISBLANK(Tabela3[[#This Row],[POZIOM5]]),"",150)</f>
        <v>150</v>
      </c>
      <c r="AE12">
        <f>IF(ISBLANK(Tabela3[[#This Row],[POZIOM6]]),"",150)</f>
        <v>150</v>
      </c>
      <c r="AF12">
        <f>IF(ISBLANK(Tabela3[[#This Row],[POZIOM7]]),"",150)</f>
        <v>150</v>
      </c>
      <c r="AG12">
        <f>IF(ISBLANK(Tabela3[[#This Row],[POZIOM8]]),"",150)</f>
        <v>150</v>
      </c>
      <c r="AH12" t="str">
        <f>IF(ISBLANK(Tabela3[[#This Row],[POZIOM9]]),"",150)</f>
        <v/>
      </c>
      <c r="AI12" t="str">
        <f>IF(ISBLANK(Tabela3[[#This Row],[POZIOM10]]),"",150)</f>
        <v/>
      </c>
      <c r="AJ12" t="str">
        <f>IF(ISBLANK(Tabela3[[#This Row],[POZIOM11]]),"",150)</f>
        <v/>
      </c>
      <c r="AK12" t="str">
        <f>IF(ISBLANK(Tabela3[[#This Row],[POZIOM12]]),"",150)</f>
        <v/>
      </c>
    </row>
  </sheetData>
  <autoFilter ref="Z2:AK2" xr:uid="{8C54BE9F-574D-4F41-917B-6E97B7828100}"/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E9A0-FC92-4731-9E0F-6F15817D89F7}">
  <dimension ref="A1:H10"/>
  <sheetViews>
    <sheetView workbookViewId="0">
      <selection activeCell="H9" sqref="H9"/>
    </sheetView>
  </sheetViews>
  <sheetFormatPr defaultRowHeight="15" x14ac:dyDescent="0.25"/>
  <cols>
    <col min="7" max="7" width="18" bestFit="1" customWidth="1"/>
  </cols>
  <sheetData>
    <row r="1" spans="1:8" x14ac:dyDescent="0.25">
      <c r="A1" t="s">
        <v>4</v>
      </c>
      <c r="G1" t="s">
        <v>5</v>
      </c>
    </row>
    <row r="2" spans="1:8" x14ac:dyDescent="0.25">
      <c r="A2" t="s">
        <v>2</v>
      </c>
      <c r="G2" t="s">
        <v>6</v>
      </c>
      <c r="H2" t="s">
        <v>7</v>
      </c>
    </row>
    <row r="3" spans="1:8" x14ac:dyDescent="0.25">
      <c r="A3" t="s">
        <v>3</v>
      </c>
      <c r="H3" t="s">
        <v>8</v>
      </c>
    </row>
    <row r="4" spans="1:8" x14ac:dyDescent="0.25">
      <c r="H4" t="s">
        <v>10</v>
      </c>
    </row>
    <row r="5" spans="1:8" x14ac:dyDescent="0.25">
      <c r="H5" s="11" t="s">
        <v>12</v>
      </c>
    </row>
    <row r="6" spans="1:8" x14ac:dyDescent="0.25">
      <c r="H6" s="11" t="s">
        <v>17</v>
      </c>
    </row>
    <row r="7" spans="1:8" x14ac:dyDescent="0.25">
      <c r="H7" s="11" t="s">
        <v>21</v>
      </c>
    </row>
    <row r="8" spans="1:8" x14ac:dyDescent="0.25">
      <c r="H8" s="11" t="s">
        <v>32</v>
      </c>
    </row>
    <row r="9" spans="1:8" x14ac:dyDescent="0.25">
      <c r="H9" s="11" t="s">
        <v>48</v>
      </c>
    </row>
    <row r="10" spans="1:8" x14ac:dyDescent="0.25">
      <c r="H10" s="11" t="s">
        <v>51</v>
      </c>
    </row>
  </sheetData>
  <hyperlinks>
    <hyperlink ref="H5" location="Arkusz1!B30" display="WTF 5 POLEK CZY 7?????" xr:uid="{9277C23D-DBE7-4336-8FB4-3A1AAB21219B}"/>
    <hyperlink ref="H6" location="Arkusz1!B39:B43" display="REGAŁY ROLKOWENA DUZE SZPULE???? JAK Z WYMIARAMI h l d" xr:uid="{11C176C8-68D8-4C21-BC21-1C2CCD1D18BB}"/>
    <hyperlink ref="H7" location="Arkusz1!F63" display="0+3? TAM NIE MA DOLNEJ POLKI ALE SKLADUJA NA GLEBIE?" xr:uid="{06A5BCD4-ACF3-42DE-B364-A8403C485086}"/>
    <hyperlink ref="H8" location="Arkusz1!E150" display="OZNACZENIE?" xr:uid="{A84D33F9-8B1D-4C5F-B670-BE1C4CF4D031}"/>
    <hyperlink ref="H9" location="Arkusz1!N192" display="1350 CZY 1450" xr:uid="{03F5EAC7-C940-4510-B47F-E301C639CAA6}"/>
    <hyperlink ref="H10" location="Arkusz1!K198" display="50 CZY 80? " xr:uid="{453411F7-449A-4956-BAD5-BB7E90A079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82BF-2BFF-499A-A415-7DA8A75B1EC2}">
  <dimension ref="A1:AK39"/>
  <sheetViews>
    <sheetView zoomScale="55" zoomScaleNormal="55" workbookViewId="0">
      <selection activeCell="AP24" sqref="AP24"/>
    </sheetView>
  </sheetViews>
  <sheetFormatPr defaultRowHeight="15" x14ac:dyDescent="0.25"/>
  <sheetData>
    <row r="1" spans="1:37" x14ac:dyDescent="0.25">
      <c r="A1" t="s">
        <v>1</v>
      </c>
      <c r="B1" t="s">
        <v>108</v>
      </c>
      <c r="C1" t="s">
        <v>109</v>
      </c>
      <c r="D1" t="s">
        <v>18</v>
      </c>
      <c r="E1" t="s">
        <v>70</v>
      </c>
      <c r="F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</row>
    <row r="2" spans="1:37" x14ac:dyDescent="0.25">
      <c r="A2" s="2">
        <v>1</v>
      </c>
      <c r="B2" s="12" t="s">
        <v>97</v>
      </c>
      <c r="C2" s="12" t="s">
        <v>98</v>
      </c>
      <c r="D2" s="12" t="s">
        <v>19</v>
      </c>
      <c r="E2" s="26" t="s">
        <v>90</v>
      </c>
      <c r="F2" s="12">
        <v>2</v>
      </c>
      <c r="H2" s="15">
        <v>1</v>
      </c>
      <c r="I2" s="15">
        <v>4</v>
      </c>
      <c r="J2" s="27">
        <v>2000</v>
      </c>
      <c r="K2" s="27">
        <v>960</v>
      </c>
      <c r="L2" s="27">
        <v>600</v>
      </c>
      <c r="M2" s="3">
        <v>100</v>
      </c>
      <c r="N2" s="3">
        <v>810</v>
      </c>
      <c r="O2" s="3">
        <v>1690</v>
      </c>
      <c r="P2" s="3">
        <v>1940</v>
      </c>
      <c r="Y2">
        <v>1050</v>
      </c>
      <c r="Z2">
        <v>150</v>
      </c>
      <c r="AA2">
        <v>150</v>
      </c>
      <c r="AB2">
        <v>150</v>
      </c>
      <c r="AC2">
        <v>150</v>
      </c>
      <c r="AD2" t="s">
        <v>124</v>
      </c>
      <c r="AE2" t="s">
        <v>124</v>
      </c>
      <c r="AF2" t="s">
        <v>124</v>
      </c>
      <c r="AG2" t="s">
        <v>124</v>
      </c>
      <c r="AH2" t="s">
        <v>124</v>
      </c>
      <c r="AI2" t="s">
        <v>124</v>
      </c>
      <c r="AJ2" t="s">
        <v>124</v>
      </c>
      <c r="AK2" t="s">
        <v>124</v>
      </c>
    </row>
    <row r="3" spans="1:37" x14ac:dyDescent="0.25">
      <c r="A3" s="12">
        <v>28</v>
      </c>
      <c r="B3" s="12" t="s">
        <v>97</v>
      </c>
      <c r="C3" s="12" t="s">
        <v>99</v>
      </c>
      <c r="D3" s="12" t="s">
        <v>19</v>
      </c>
      <c r="E3" s="12"/>
      <c r="F3" s="12">
        <v>2</v>
      </c>
      <c r="G3" s="14" t="s">
        <v>11</v>
      </c>
      <c r="H3" s="28">
        <v>10</v>
      </c>
      <c r="I3" s="32">
        <v>5</v>
      </c>
      <c r="J3" s="12">
        <v>2000</v>
      </c>
      <c r="K3" s="12">
        <v>1000</v>
      </c>
      <c r="L3" s="12">
        <v>600</v>
      </c>
      <c r="M3" s="28">
        <v>100</v>
      </c>
      <c r="N3" s="28">
        <v>420</v>
      </c>
      <c r="O3" s="28">
        <v>720</v>
      </c>
      <c r="P3" s="28">
        <v>1020</v>
      </c>
      <c r="Q3" s="28">
        <v>1320</v>
      </c>
      <c r="R3" s="28">
        <v>1620</v>
      </c>
      <c r="S3" s="28">
        <v>1920</v>
      </c>
      <c r="T3" s="12"/>
      <c r="U3" s="12"/>
      <c r="V3" s="12"/>
      <c r="W3" s="12"/>
      <c r="X3" s="12"/>
      <c r="Y3">
        <v>1050</v>
      </c>
      <c r="Z3">
        <v>150</v>
      </c>
      <c r="AA3">
        <v>150</v>
      </c>
      <c r="AB3">
        <v>150</v>
      </c>
      <c r="AC3">
        <v>150</v>
      </c>
      <c r="AD3">
        <v>150</v>
      </c>
      <c r="AE3">
        <v>150</v>
      </c>
      <c r="AF3">
        <v>150</v>
      </c>
      <c r="AG3" t="s">
        <v>124</v>
      </c>
      <c r="AH3" t="s">
        <v>124</v>
      </c>
      <c r="AI3" t="s">
        <v>124</v>
      </c>
      <c r="AJ3" t="s">
        <v>124</v>
      </c>
      <c r="AK3" t="s">
        <v>124</v>
      </c>
    </row>
    <row r="4" spans="1:37" x14ac:dyDescent="0.25">
      <c r="A4" s="2">
        <v>37</v>
      </c>
      <c r="B4" s="12" t="s">
        <v>97</v>
      </c>
      <c r="C4" s="12" t="s">
        <v>100</v>
      </c>
      <c r="D4" s="12" t="s">
        <v>19</v>
      </c>
      <c r="E4" s="2"/>
      <c r="F4" s="2">
        <v>2</v>
      </c>
      <c r="G4" s="31" t="s">
        <v>13</v>
      </c>
      <c r="H4" s="30">
        <v>11</v>
      </c>
      <c r="I4" s="30">
        <v>3</v>
      </c>
      <c r="J4" s="12">
        <v>2000</v>
      </c>
      <c r="K4" s="12">
        <v>1000</v>
      </c>
      <c r="L4" s="12">
        <v>600</v>
      </c>
      <c r="M4" s="30">
        <v>120</v>
      </c>
      <c r="N4" s="30">
        <v>880</v>
      </c>
      <c r="O4" s="30">
        <v>1580</v>
      </c>
      <c r="P4" s="2"/>
      <c r="Q4" s="2"/>
      <c r="R4" s="2"/>
      <c r="S4" s="2"/>
      <c r="T4" s="2"/>
      <c r="U4" s="2"/>
      <c r="V4" s="2"/>
      <c r="W4" s="2"/>
      <c r="X4" s="2"/>
      <c r="Y4">
        <v>1050</v>
      </c>
      <c r="Z4">
        <v>150</v>
      </c>
      <c r="AA4">
        <v>150</v>
      </c>
      <c r="AB4">
        <v>150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  <c r="AH4" t="s">
        <v>124</v>
      </c>
      <c r="AI4" t="s">
        <v>124</v>
      </c>
      <c r="AJ4" t="s">
        <v>124</v>
      </c>
      <c r="AK4" t="s">
        <v>124</v>
      </c>
    </row>
    <row r="5" spans="1:37" x14ac:dyDescent="0.25">
      <c r="A5" s="2">
        <v>38</v>
      </c>
      <c r="B5" s="12" t="s">
        <v>97</v>
      </c>
      <c r="C5" s="12" t="s">
        <v>100</v>
      </c>
      <c r="D5" s="12" t="s">
        <v>19</v>
      </c>
      <c r="E5" s="2"/>
      <c r="F5" s="2">
        <v>2</v>
      </c>
      <c r="G5" s="31" t="s">
        <v>14</v>
      </c>
      <c r="H5" s="30">
        <v>2</v>
      </c>
      <c r="I5" s="30">
        <v>3</v>
      </c>
      <c r="J5" s="12">
        <v>2000</v>
      </c>
      <c r="K5" s="12">
        <v>1000</v>
      </c>
      <c r="L5" s="12">
        <v>600</v>
      </c>
      <c r="M5" s="30">
        <v>150</v>
      </c>
      <c r="N5" s="30">
        <v>920</v>
      </c>
      <c r="O5" s="30">
        <v>1730</v>
      </c>
      <c r="P5" s="2"/>
      <c r="Q5" s="2"/>
      <c r="R5" s="2"/>
      <c r="S5" s="2"/>
      <c r="T5" s="2"/>
      <c r="U5" s="2"/>
      <c r="V5" s="2"/>
      <c r="W5" s="2"/>
      <c r="X5" s="2"/>
      <c r="Y5">
        <v>1050</v>
      </c>
      <c r="Z5">
        <v>150</v>
      </c>
      <c r="AA5">
        <v>150</v>
      </c>
      <c r="AB5">
        <v>150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  <c r="AH5" t="s">
        <v>124</v>
      </c>
      <c r="AI5" t="s">
        <v>124</v>
      </c>
      <c r="AJ5" t="s">
        <v>124</v>
      </c>
      <c r="AK5" t="s">
        <v>124</v>
      </c>
    </row>
    <row r="6" spans="1:37" x14ac:dyDescent="0.25">
      <c r="A6" s="2">
        <v>39</v>
      </c>
      <c r="B6" s="12" t="s">
        <v>97</v>
      </c>
      <c r="C6" s="12" t="s">
        <v>100</v>
      </c>
      <c r="D6" s="12" t="s">
        <v>19</v>
      </c>
      <c r="E6" s="2"/>
      <c r="F6" s="2">
        <v>2</v>
      </c>
      <c r="G6" s="31" t="s">
        <v>15</v>
      </c>
      <c r="H6" s="30">
        <v>9</v>
      </c>
      <c r="I6" s="30">
        <v>3</v>
      </c>
      <c r="J6" s="12">
        <v>2000</v>
      </c>
      <c r="K6" s="12">
        <v>1000</v>
      </c>
      <c r="L6" s="12">
        <v>600</v>
      </c>
      <c r="M6" s="30">
        <v>120</v>
      </c>
      <c r="N6" s="30">
        <v>880</v>
      </c>
      <c r="O6" s="30">
        <v>1580</v>
      </c>
      <c r="P6" s="2"/>
      <c r="Q6" s="2"/>
      <c r="R6" s="2"/>
      <c r="S6" s="2"/>
      <c r="T6" s="2"/>
      <c r="U6" s="2"/>
      <c r="V6" s="2"/>
      <c r="W6" s="2"/>
      <c r="X6" s="2"/>
      <c r="Y6">
        <v>1050</v>
      </c>
      <c r="Z6">
        <v>150</v>
      </c>
      <c r="AA6">
        <v>150</v>
      </c>
      <c r="AB6">
        <v>150</v>
      </c>
      <c r="AC6" t="s">
        <v>124</v>
      </c>
      <c r="AD6" t="s">
        <v>124</v>
      </c>
      <c r="AE6" t="s">
        <v>124</v>
      </c>
      <c r="AF6" t="s">
        <v>124</v>
      </c>
      <c r="AG6" t="s">
        <v>124</v>
      </c>
      <c r="AH6" t="s">
        <v>124</v>
      </c>
      <c r="AI6" t="s">
        <v>124</v>
      </c>
      <c r="AJ6" t="s">
        <v>124</v>
      </c>
      <c r="AK6" t="s">
        <v>124</v>
      </c>
    </row>
    <row r="7" spans="1:37" x14ac:dyDescent="0.25">
      <c r="A7" s="2">
        <v>40</v>
      </c>
      <c r="B7" s="12" t="s">
        <v>97</v>
      </c>
      <c r="C7" s="12" t="s">
        <v>100</v>
      </c>
      <c r="D7" s="12" t="s">
        <v>19</v>
      </c>
      <c r="E7" s="2"/>
      <c r="F7" s="2">
        <v>2</v>
      </c>
      <c r="G7" s="31" t="s">
        <v>16</v>
      </c>
      <c r="H7" s="30">
        <v>6</v>
      </c>
      <c r="I7" s="30">
        <v>3</v>
      </c>
      <c r="J7" s="12">
        <v>2000</v>
      </c>
      <c r="K7" s="12">
        <v>1000</v>
      </c>
      <c r="L7" s="12">
        <v>600</v>
      </c>
      <c r="M7" s="30">
        <v>120</v>
      </c>
      <c r="N7" s="30">
        <v>880</v>
      </c>
      <c r="O7" s="30">
        <v>1580</v>
      </c>
      <c r="P7" s="2"/>
      <c r="Q7" s="2"/>
      <c r="R7" s="2"/>
      <c r="S7" s="2"/>
      <c r="T7" s="2"/>
      <c r="U7" s="2"/>
      <c r="V7" s="2"/>
      <c r="W7" s="2"/>
      <c r="X7" s="2"/>
      <c r="Y7">
        <v>1050</v>
      </c>
      <c r="Z7">
        <v>150</v>
      </c>
      <c r="AA7">
        <v>150</v>
      </c>
      <c r="AB7">
        <v>150</v>
      </c>
      <c r="AC7" t="s">
        <v>124</v>
      </c>
      <c r="AD7" t="s">
        <v>124</v>
      </c>
      <c r="AE7" t="s">
        <v>124</v>
      </c>
      <c r="AF7" t="s">
        <v>124</v>
      </c>
      <c r="AG7" t="s">
        <v>124</v>
      </c>
      <c r="AH7" t="s">
        <v>124</v>
      </c>
      <c r="AI7" t="s">
        <v>124</v>
      </c>
      <c r="AJ7" t="s">
        <v>124</v>
      </c>
      <c r="AK7" t="s">
        <v>124</v>
      </c>
    </row>
    <row r="8" spans="1:37" x14ac:dyDescent="0.25">
      <c r="A8" s="2">
        <v>41</v>
      </c>
      <c r="B8" s="12" t="s">
        <v>97</v>
      </c>
      <c r="C8" s="12" t="s">
        <v>100</v>
      </c>
      <c r="D8" s="12" t="s">
        <v>19</v>
      </c>
      <c r="E8" s="2"/>
      <c r="F8" s="2">
        <v>2</v>
      </c>
      <c r="G8" s="31" t="s">
        <v>16</v>
      </c>
      <c r="H8" s="30">
        <v>2</v>
      </c>
      <c r="I8" s="30">
        <v>3</v>
      </c>
      <c r="J8" s="12">
        <v>2000</v>
      </c>
      <c r="K8" s="12">
        <v>1000</v>
      </c>
      <c r="L8" s="12">
        <v>600</v>
      </c>
      <c r="M8" s="30">
        <v>150</v>
      </c>
      <c r="N8" s="30">
        <v>920</v>
      </c>
      <c r="O8" s="30">
        <v>1730</v>
      </c>
      <c r="P8" s="2"/>
      <c r="Q8" s="2"/>
      <c r="R8" s="2"/>
      <c r="S8" s="2"/>
      <c r="T8" s="2"/>
      <c r="U8" s="2"/>
      <c r="V8" s="2"/>
      <c r="W8" s="2"/>
      <c r="X8" s="2"/>
      <c r="Y8">
        <v>1050</v>
      </c>
      <c r="Z8">
        <v>150</v>
      </c>
      <c r="AA8">
        <v>150</v>
      </c>
      <c r="AB8">
        <v>150</v>
      </c>
      <c r="AC8" t="s">
        <v>124</v>
      </c>
      <c r="AD8" t="s">
        <v>124</v>
      </c>
      <c r="AE8" t="s">
        <v>124</v>
      </c>
      <c r="AF8" t="s">
        <v>124</v>
      </c>
      <c r="AG8" t="s">
        <v>124</v>
      </c>
      <c r="AH8" t="s">
        <v>124</v>
      </c>
      <c r="AI8" t="s">
        <v>124</v>
      </c>
      <c r="AJ8" t="s">
        <v>124</v>
      </c>
      <c r="AK8" t="s">
        <v>124</v>
      </c>
    </row>
    <row r="9" spans="1:37" x14ac:dyDescent="0.25">
      <c r="A9">
        <v>85</v>
      </c>
      <c r="B9" s="12" t="s">
        <v>97</v>
      </c>
      <c r="C9" s="12" t="s">
        <v>98</v>
      </c>
      <c r="D9" t="s">
        <v>19</v>
      </c>
      <c r="F9">
        <v>1</v>
      </c>
      <c r="G9" s="14" t="s">
        <v>96</v>
      </c>
      <c r="H9" s="7">
        <v>3</v>
      </c>
      <c r="I9" s="8">
        <v>10</v>
      </c>
      <c r="J9" s="2">
        <v>2000</v>
      </c>
      <c r="K9" s="2">
        <v>1000</v>
      </c>
      <c r="L9" s="2">
        <v>600</v>
      </c>
      <c r="M9" s="4">
        <v>140</v>
      </c>
      <c r="N9" s="4">
        <v>350</v>
      </c>
      <c r="O9" s="4">
        <v>550</v>
      </c>
      <c r="P9" s="4">
        <v>750</v>
      </c>
      <c r="Q9" s="4">
        <v>950</v>
      </c>
      <c r="R9" s="4">
        <v>1150</v>
      </c>
      <c r="S9" s="4">
        <v>1350</v>
      </c>
      <c r="T9" s="4">
        <v>1550</v>
      </c>
      <c r="U9" s="4">
        <v>1750</v>
      </c>
      <c r="V9" s="4">
        <v>1950</v>
      </c>
      <c r="Y9">
        <v>1050</v>
      </c>
      <c r="Z9">
        <v>150</v>
      </c>
      <c r="AA9">
        <v>150</v>
      </c>
      <c r="AB9">
        <v>150</v>
      </c>
      <c r="AC9">
        <v>150</v>
      </c>
      <c r="AD9">
        <v>150</v>
      </c>
      <c r="AE9">
        <v>150</v>
      </c>
      <c r="AF9">
        <v>150</v>
      </c>
      <c r="AG9">
        <v>150</v>
      </c>
      <c r="AH9">
        <v>150</v>
      </c>
      <c r="AI9">
        <v>150</v>
      </c>
      <c r="AJ9" t="s">
        <v>124</v>
      </c>
      <c r="AK9" t="s">
        <v>124</v>
      </c>
    </row>
    <row r="10" spans="1:37" x14ac:dyDescent="0.25">
      <c r="A10">
        <v>86</v>
      </c>
      <c r="B10" s="12" t="s">
        <v>97</v>
      </c>
      <c r="C10" s="12" t="s">
        <v>98</v>
      </c>
      <c r="D10" t="s">
        <v>19</v>
      </c>
      <c r="F10">
        <v>1</v>
      </c>
      <c r="G10" s="14" t="s">
        <v>96</v>
      </c>
      <c r="H10" s="7">
        <v>2</v>
      </c>
      <c r="I10" s="8">
        <v>10</v>
      </c>
      <c r="J10" s="2">
        <v>2000</v>
      </c>
      <c r="K10" s="2">
        <v>1000</v>
      </c>
      <c r="L10" s="2">
        <v>600</v>
      </c>
      <c r="M10" s="4">
        <v>140</v>
      </c>
      <c r="N10" s="4">
        <v>350</v>
      </c>
      <c r="O10" s="4">
        <v>550</v>
      </c>
      <c r="P10" s="4">
        <v>750</v>
      </c>
      <c r="Q10" s="4">
        <v>950</v>
      </c>
      <c r="R10" s="4">
        <v>1150</v>
      </c>
      <c r="S10" s="4">
        <v>1350</v>
      </c>
      <c r="T10" s="4">
        <v>1550</v>
      </c>
      <c r="U10" s="4">
        <v>1750</v>
      </c>
      <c r="V10" s="4">
        <v>1950</v>
      </c>
      <c r="Y10">
        <v>1050</v>
      </c>
      <c r="Z10">
        <v>150</v>
      </c>
      <c r="AA10">
        <v>150</v>
      </c>
      <c r="AB10">
        <v>150</v>
      </c>
      <c r="AC10">
        <v>150</v>
      </c>
      <c r="AD10">
        <v>150</v>
      </c>
      <c r="AE10">
        <v>150</v>
      </c>
      <c r="AF10">
        <v>150</v>
      </c>
      <c r="AG10">
        <v>150</v>
      </c>
      <c r="AH10">
        <v>150</v>
      </c>
      <c r="AI10">
        <v>150</v>
      </c>
      <c r="AJ10" t="s">
        <v>124</v>
      </c>
      <c r="AK10" t="s">
        <v>124</v>
      </c>
    </row>
    <row r="11" spans="1:37" x14ac:dyDescent="0.25">
      <c r="A11" s="12">
        <v>95</v>
      </c>
      <c r="B11" s="12" t="s">
        <v>97</v>
      </c>
      <c r="C11" s="12" t="s">
        <v>101</v>
      </c>
      <c r="D11" s="12" t="s">
        <v>19</v>
      </c>
      <c r="E11" s="12" t="s">
        <v>95</v>
      </c>
      <c r="F11" s="12">
        <v>1</v>
      </c>
      <c r="G11" s="12" t="s">
        <v>94</v>
      </c>
      <c r="H11" s="13">
        <v>2</v>
      </c>
      <c r="I11" s="14">
        <v>4</v>
      </c>
      <c r="J11" s="12">
        <v>2000</v>
      </c>
      <c r="K11" s="12">
        <v>1000</v>
      </c>
      <c r="L11" s="12">
        <v>600</v>
      </c>
      <c r="M11" s="14"/>
      <c r="N11" s="14"/>
      <c r="O11" s="14"/>
      <c r="P11" s="14"/>
      <c r="Q11" s="12"/>
      <c r="R11" s="12"/>
      <c r="S11" s="12"/>
      <c r="T11" s="12"/>
      <c r="U11" s="12"/>
      <c r="V11" s="12"/>
      <c r="W11" s="12"/>
      <c r="X11" s="12"/>
      <c r="Y11">
        <v>1050</v>
      </c>
      <c r="Z11" t="s">
        <v>124</v>
      </c>
      <c r="AA11" t="s">
        <v>124</v>
      </c>
      <c r="AB11" t="s">
        <v>124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  <c r="AH11" t="s">
        <v>124</v>
      </c>
      <c r="AI11" t="s">
        <v>124</v>
      </c>
      <c r="AJ11" t="s">
        <v>124</v>
      </c>
      <c r="AK11" t="s">
        <v>124</v>
      </c>
    </row>
    <row r="12" spans="1:37" x14ac:dyDescent="0.25">
      <c r="A12" s="12">
        <v>96</v>
      </c>
      <c r="B12" s="12" t="s">
        <v>97</v>
      </c>
      <c r="C12" s="12" t="s">
        <v>101</v>
      </c>
      <c r="D12" s="12" t="s">
        <v>19</v>
      </c>
      <c r="E12" s="12" t="s">
        <v>95</v>
      </c>
      <c r="F12" s="12">
        <v>1</v>
      </c>
      <c r="G12" s="12" t="s">
        <v>94</v>
      </c>
      <c r="H12" s="13">
        <v>1</v>
      </c>
      <c r="I12" s="14">
        <v>4</v>
      </c>
      <c r="J12" s="12">
        <v>2000</v>
      </c>
      <c r="K12" s="12">
        <v>1000</v>
      </c>
      <c r="L12" s="12">
        <v>600</v>
      </c>
      <c r="M12" s="14"/>
      <c r="N12" s="14"/>
      <c r="O12" s="14"/>
      <c r="P12" s="14"/>
      <c r="Q12" s="12"/>
      <c r="R12" s="12"/>
      <c r="S12" s="12"/>
      <c r="T12" s="12"/>
      <c r="U12" s="12"/>
      <c r="V12" s="12"/>
      <c r="W12" s="12"/>
      <c r="X12" s="12"/>
      <c r="Y12">
        <v>1050</v>
      </c>
      <c r="Z12" t="s">
        <v>124</v>
      </c>
      <c r="AA12" t="s">
        <v>124</v>
      </c>
      <c r="AB12" t="s">
        <v>124</v>
      </c>
      <c r="AC12" t="s">
        <v>124</v>
      </c>
      <c r="AD12" t="s">
        <v>124</v>
      </c>
      <c r="AE12" t="s">
        <v>124</v>
      </c>
      <c r="AF12" t="s">
        <v>124</v>
      </c>
      <c r="AG12" t="s">
        <v>124</v>
      </c>
      <c r="AH12" t="s">
        <v>124</v>
      </c>
      <c r="AI12" t="s">
        <v>124</v>
      </c>
      <c r="AJ12" t="s">
        <v>124</v>
      </c>
      <c r="AK12" t="s">
        <v>124</v>
      </c>
    </row>
    <row r="13" spans="1:37" x14ac:dyDescent="0.25">
      <c r="A13">
        <v>97</v>
      </c>
      <c r="B13" s="12" t="s">
        <v>97</v>
      </c>
      <c r="C13" s="12" t="s">
        <v>98</v>
      </c>
      <c r="D13" t="s">
        <v>19</v>
      </c>
      <c r="E13" t="s">
        <v>95</v>
      </c>
      <c r="F13">
        <v>1</v>
      </c>
      <c r="G13" s="12" t="s">
        <v>94</v>
      </c>
      <c r="H13" s="7">
        <v>3</v>
      </c>
      <c r="I13" s="8">
        <v>7</v>
      </c>
      <c r="J13" s="2">
        <v>2000</v>
      </c>
      <c r="K13" s="2">
        <v>1000</v>
      </c>
      <c r="L13" s="2">
        <v>600</v>
      </c>
      <c r="M13" s="9">
        <v>140</v>
      </c>
      <c r="N13" s="9">
        <v>350</v>
      </c>
      <c r="O13" s="9">
        <v>680</v>
      </c>
      <c r="P13" s="9">
        <v>1020</v>
      </c>
      <c r="Q13" s="9">
        <v>1280</v>
      </c>
      <c r="R13" s="9">
        <v>1620</v>
      </c>
      <c r="S13" s="9">
        <v>1950</v>
      </c>
      <c r="Y13">
        <v>1050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 t="s">
        <v>124</v>
      </c>
      <c r="AH13" t="s">
        <v>124</v>
      </c>
      <c r="AI13" t="s">
        <v>124</v>
      </c>
      <c r="AJ13" t="s">
        <v>124</v>
      </c>
      <c r="AK13" t="s">
        <v>124</v>
      </c>
    </row>
    <row r="14" spans="1:37" x14ac:dyDescent="0.25">
      <c r="A14">
        <v>98</v>
      </c>
      <c r="B14" s="12" t="s">
        <v>97</v>
      </c>
      <c r="C14" s="12" t="s">
        <v>98</v>
      </c>
      <c r="D14" t="s">
        <v>19</v>
      </c>
      <c r="F14">
        <v>1</v>
      </c>
      <c r="G14" s="12" t="s">
        <v>92</v>
      </c>
      <c r="H14" s="7">
        <v>3</v>
      </c>
      <c r="I14" s="8">
        <v>5</v>
      </c>
      <c r="J14" s="2">
        <v>2000</v>
      </c>
      <c r="K14" s="2">
        <v>1000</v>
      </c>
      <c r="L14" s="2">
        <v>600</v>
      </c>
      <c r="M14" s="9">
        <v>100</v>
      </c>
      <c r="N14" s="9">
        <v>550</v>
      </c>
      <c r="O14" s="9">
        <v>1020</v>
      </c>
      <c r="P14" s="9">
        <v>1480</v>
      </c>
      <c r="Q14" s="9">
        <v>1950</v>
      </c>
      <c r="Y14">
        <v>1050</v>
      </c>
      <c r="Z14">
        <v>150</v>
      </c>
      <c r="AA14">
        <v>150</v>
      </c>
      <c r="AB14">
        <v>150</v>
      </c>
      <c r="AC14">
        <v>150</v>
      </c>
      <c r="AD14">
        <v>150</v>
      </c>
      <c r="AE14" t="s">
        <v>124</v>
      </c>
      <c r="AF14" t="s">
        <v>124</v>
      </c>
      <c r="AG14" t="s">
        <v>124</v>
      </c>
      <c r="AH14" t="s">
        <v>124</v>
      </c>
      <c r="AI14" t="s">
        <v>124</v>
      </c>
      <c r="AJ14" t="s">
        <v>124</v>
      </c>
      <c r="AK14" t="s">
        <v>124</v>
      </c>
    </row>
    <row r="15" spans="1:37" x14ac:dyDescent="0.25">
      <c r="A15">
        <v>99</v>
      </c>
      <c r="B15" s="12" t="s">
        <v>97</v>
      </c>
      <c r="C15" s="12" t="s">
        <v>98</v>
      </c>
      <c r="D15" t="s">
        <v>19</v>
      </c>
      <c r="F15">
        <v>1</v>
      </c>
      <c r="G15" s="12" t="s">
        <v>92</v>
      </c>
      <c r="H15" s="7">
        <v>3</v>
      </c>
      <c r="I15" s="8">
        <v>5</v>
      </c>
      <c r="J15" s="2">
        <v>2000</v>
      </c>
      <c r="K15" s="2">
        <v>1000</v>
      </c>
      <c r="L15" s="2">
        <v>600</v>
      </c>
      <c r="M15" s="9">
        <v>100</v>
      </c>
      <c r="N15" s="9">
        <v>550</v>
      </c>
      <c r="O15" s="9">
        <v>1020</v>
      </c>
      <c r="P15" s="9">
        <v>1480</v>
      </c>
      <c r="Q15" s="9">
        <v>1950</v>
      </c>
      <c r="Y15">
        <v>1050</v>
      </c>
      <c r="Z15">
        <v>150</v>
      </c>
      <c r="AA15">
        <v>150</v>
      </c>
      <c r="AB15">
        <v>150</v>
      </c>
      <c r="AC15">
        <v>150</v>
      </c>
      <c r="AD15">
        <v>150</v>
      </c>
      <c r="AE15" t="s">
        <v>124</v>
      </c>
      <c r="AF15" t="s">
        <v>124</v>
      </c>
      <c r="AG15" t="s">
        <v>124</v>
      </c>
      <c r="AH15" t="s">
        <v>124</v>
      </c>
      <c r="AI15" t="s">
        <v>124</v>
      </c>
      <c r="AJ15" t="s">
        <v>124</v>
      </c>
      <c r="AK15" t="s">
        <v>124</v>
      </c>
    </row>
    <row r="16" spans="1:37" x14ac:dyDescent="0.25">
      <c r="A16" s="12">
        <v>100</v>
      </c>
      <c r="B16" s="12" t="s">
        <v>97</v>
      </c>
      <c r="C16" s="12" t="s">
        <v>102</v>
      </c>
      <c r="D16" s="12" t="s">
        <v>19</v>
      </c>
      <c r="E16" s="12"/>
      <c r="F16" s="12">
        <v>1</v>
      </c>
      <c r="G16" s="12" t="s">
        <v>9</v>
      </c>
      <c r="H16" s="13">
        <v>10</v>
      </c>
      <c r="I16" s="14">
        <v>7</v>
      </c>
      <c r="J16" s="12">
        <v>2000</v>
      </c>
      <c r="K16" s="12">
        <v>1000</v>
      </c>
      <c r="L16" s="12">
        <v>600</v>
      </c>
      <c r="M16" s="14">
        <v>50</v>
      </c>
      <c r="N16" s="14">
        <v>380</v>
      </c>
      <c r="O16" s="14">
        <v>700</v>
      </c>
      <c r="P16" s="14">
        <v>1350</v>
      </c>
      <c r="Q16" s="14">
        <v>1680</v>
      </c>
      <c r="R16" s="14">
        <v>1960</v>
      </c>
      <c r="S16" s="12"/>
      <c r="T16" s="12"/>
      <c r="U16" s="12"/>
      <c r="V16" s="12"/>
      <c r="W16" s="12"/>
      <c r="X16" s="12"/>
      <c r="Y16">
        <v>1050</v>
      </c>
      <c r="Z16">
        <v>150</v>
      </c>
      <c r="AA16">
        <v>150</v>
      </c>
      <c r="AB16">
        <v>150</v>
      </c>
      <c r="AC16">
        <v>150</v>
      </c>
      <c r="AD16">
        <v>150</v>
      </c>
      <c r="AE16">
        <v>150</v>
      </c>
      <c r="AF16" t="s">
        <v>124</v>
      </c>
      <c r="AG16" t="s">
        <v>124</v>
      </c>
      <c r="AH16" t="s">
        <v>124</v>
      </c>
      <c r="AI16" t="s">
        <v>124</v>
      </c>
      <c r="AJ16" t="s">
        <v>124</v>
      </c>
      <c r="AK16" t="s">
        <v>124</v>
      </c>
    </row>
    <row r="17" spans="1:37" x14ac:dyDescent="0.25">
      <c r="A17">
        <v>170</v>
      </c>
      <c r="B17" s="12" t="s">
        <v>97</v>
      </c>
      <c r="C17" s="12" t="s">
        <v>103</v>
      </c>
      <c r="D17" t="s">
        <v>19</v>
      </c>
      <c r="F17">
        <v>0</v>
      </c>
      <c r="G17" s="10" t="s">
        <v>25</v>
      </c>
      <c r="H17" s="7">
        <v>5</v>
      </c>
      <c r="I17" s="8">
        <v>4</v>
      </c>
      <c r="J17" s="2">
        <v>2000</v>
      </c>
      <c r="K17" s="2">
        <v>1000</v>
      </c>
      <c r="L17" s="2">
        <v>600</v>
      </c>
      <c r="M17" s="12">
        <v>220</v>
      </c>
      <c r="N17" s="12">
        <v>1200</v>
      </c>
      <c r="O17" s="12">
        <v>1470</v>
      </c>
      <c r="P17" s="12">
        <v>1740</v>
      </c>
      <c r="Y17">
        <v>1050</v>
      </c>
      <c r="Z17">
        <v>150</v>
      </c>
      <c r="AA17">
        <v>150</v>
      </c>
      <c r="AB17">
        <v>150</v>
      </c>
      <c r="AC17">
        <v>150</v>
      </c>
      <c r="AD17" t="s">
        <v>124</v>
      </c>
      <c r="AE17" t="s">
        <v>124</v>
      </c>
      <c r="AF17" t="s">
        <v>124</v>
      </c>
      <c r="AG17" t="s">
        <v>124</v>
      </c>
      <c r="AH17" t="s">
        <v>124</v>
      </c>
      <c r="AI17" t="s">
        <v>124</v>
      </c>
      <c r="AJ17" t="s">
        <v>124</v>
      </c>
      <c r="AK17" t="s">
        <v>124</v>
      </c>
    </row>
    <row r="18" spans="1:37" x14ac:dyDescent="0.25">
      <c r="A18">
        <v>171</v>
      </c>
      <c r="B18" s="12" t="s">
        <v>97</v>
      </c>
      <c r="C18" s="12" t="s">
        <v>103</v>
      </c>
      <c r="D18" t="s">
        <v>19</v>
      </c>
      <c r="F18">
        <v>0</v>
      </c>
      <c r="G18" s="10" t="s">
        <v>26</v>
      </c>
      <c r="H18" s="7">
        <v>5</v>
      </c>
      <c r="I18" s="8">
        <v>4</v>
      </c>
      <c r="J18" s="2">
        <v>2000</v>
      </c>
      <c r="K18" s="2">
        <v>1000</v>
      </c>
      <c r="L18" s="2">
        <v>600</v>
      </c>
      <c r="M18" s="12">
        <v>220</v>
      </c>
      <c r="N18" s="12">
        <v>1200</v>
      </c>
      <c r="O18" s="12">
        <v>1470</v>
      </c>
      <c r="P18" s="12">
        <v>1740</v>
      </c>
      <c r="Y18">
        <v>1050</v>
      </c>
      <c r="Z18">
        <v>150</v>
      </c>
      <c r="AA18">
        <v>150</v>
      </c>
      <c r="AB18">
        <v>150</v>
      </c>
      <c r="AC18">
        <v>150</v>
      </c>
      <c r="AD18" t="s">
        <v>124</v>
      </c>
      <c r="AE18" t="s">
        <v>124</v>
      </c>
      <c r="AF18" t="s">
        <v>124</v>
      </c>
      <c r="AG18" t="s">
        <v>124</v>
      </c>
      <c r="AH18" t="s">
        <v>124</v>
      </c>
      <c r="AI18" t="s">
        <v>124</v>
      </c>
      <c r="AJ18" t="s">
        <v>124</v>
      </c>
      <c r="AK18" t="s">
        <v>124</v>
      </c>
    </row>
    <row r="19" spans="1:37" x14ac:dyDescent="0.25">
      <c r="A19">
        <v>172</v>
      </c>
      <c r="B19" s="12" t="s">
        <v>97</v>
      </c>
      <c r="C19" s="12" t="s">
        <v>103</v>
      </c>
      <c r="D19" t="s">
        <v>19</v>
      </c>
      <c r="F19">
        <v>0</v>
      </c>
      <c r="G19" s="10" t="s">
        <v>27</v>
      </c>
      <c r="H19" s="7">
        <v>5</v>
      </c>
      <c r="I19" s="8">
        <v>4</v>
      </c>
      <c r="J19" s="2">
        <v>2000</v>
      </c>
      <c r="K19" s="2">
        <v>1000</v>
      </c>
      <c r="L19" s="2">
        <v>600</v>
      </c>
      <c r="M19" s="12">
        <v>220</v>
      </c>
      <c r="N19" s="12">
        <v>1200</v>
      </c>
      <c r="O19" s="12">
        <v>1470</v>
      </c>
      <c r="P19" s="12">
        <v>1740</v>
      </c>
      <c r="Y19">
        <v>1050</v>
      </c>
      <c r="Z19">
        <v>150</v>
      </c>
      <c r="AA19">
        <v>150</v>
      </c>
      <c r="AB19">
        <v>150</v>
      </c>
      <c r="AC19">
        <v>150</v>
      </c>
      <c r="AD19" t="s">
        <v>124</v>
      </c>
      <c r="AE19" t="s">
        <v>124</v>
      </c>
      <c r="AF19" t="s">
        <v>124</v>
      </c>
      <c r="AG19" t="s">
        <v>124</v>
      </c>
      <c r="AH19" t="s">
        <v>124</v>
      </c>
      <c r="AI19" t="s">
        <v>124</v>
      </c>
      <c r="AJ19" t="s">
        <v>124</v>
      </c>
      <c r="AK19" t="s">
        <v>124</v>
      </c>
    </row>
    <row r="20" spans="1:37" x14ac:dyDescent="0.25">
      <c r="A20">
        <v>173</v>
      </c>
      <c r="B20" s="12" t="s">
        <v>97</v>
      </c>
      <c r="C20" s="12" t="s">
        <v>103</v>
      </c>
      <c r="D20" t="s">
        <v>19</v>
      </c>
      <c r="F20">
        <v>0</v>
      </c>
      <c r="G20" s="10" t="s">
        <v>28</v>
      </c>
      <c r="H20" s="7">
        <v>5</v>
      </c>
      <c r="I20" s="8">
        <v>4</v>
      </c>
      <c r="J20" s="2">
        <v>2000</v>
      </c>
      <c r="K20" s="2">
        <v>1000</v>
      </c>
      <c r="L20" s="2">
        <v>600</v>
      </c>
      <c r="M20" s="12">
        <v>220</v>
      </c>
      <c r="N20" s="12">
        <v>1200</v>
      </c>
      <c r="O20" s="12">
        <v>1470</v>
      </c>
      <c r="P20" s="12">
        <v>1740</v>
      </c>
      <c r="Y20">
        <v>1050</v>
      </c>
      <c r="Z20">
        <v>150</v>
      </c>
      <c r="AA20">
        <v>150</v>
      </c>
      <c r="AB20">
        <v>150</v>
      </c>
      <c r="AC20">
        <v>150</v>
      </c>
      <c r="AD20" t="s">
        <v>124</v>
      </c>
      <c r="AE20" t="s">
        <v>124</v>
      </c>
      <c r="AF20" t="s">
        <v>124</v>
      </c>
      <c r="AG20" t="s">
        <v>124</v>
      </c>
      <c r="AH20" t="s">
        <v>124</v>
      </c>
      <c r="AI20" t="s">
        <v>124</v>
      </c>
      <c r="AJ20" t="s">
        <v>124</v>
      </c>
      <c r="AK20" t="s">
        <v>124</v>
      </c>
    </row>
    <row r="21" spans="1:37" x14ac:dyDescent="0.25">
      <c r="A21">
        <v>174</v>
      </c>
      <c r="B21" s="12" t="s">
        <v>97</v>
      </c>
      <c r="C21" s="12" t="s">
        <v>103</v>
      </c>
      <c r="D21" t="s">
        <v>19</v>
      </c>
      <c r="F21">
        <v>0</v>
      </c>
      <c r="G21" s="10" t="s">
        <v>29</v>
      </c>
      <c r="H21" s="7">
        <v>5</v>
      </c>
      <c r="I21" s="8">
        <v>4</v>
      </c>
      <c r="J21" s="2">
        <v>2000</v>
      </c>
      <c r="K21" s="2">
        <v>1000</v>
      </c>
      <c r="L21" s="2">
        <v>600</v>
      </c>
      <c r="M21" s="12">
        <v>220</v>
      </c>
      <c r="N21" s="12">
        <v>1200</v>
      </c>
      <c r="O21" s="12">
        <v>1470</v>
      </c>
      <c r="P21" s="12">
        <v>1740</v>
      </c>
      <c r="Y21">
        <v>1050</v>
      </c>
      <c r="Z21">
        <v>150</v>
      </c>
      <c r="AA21">
        <v>150</v>
      </c>
      <c r="AB21">
        <v>150</v>
      </c>
      <c r="AC21">
        <v>150</v>
      </c>
      <c r="AD21" t="s">
        <v>124</v>
      </c>
      <c r="AE21" t="s">
        <v>124</v>
      </c>
      <c r="AF21" t="s">
        <v>124</v>
      </c>
      <c r="AG21" t="s">
        <v>124</v>
      </c>
      <c r="AH21" t="s">
        <v>124</v>
      </c>
      <c r="AI21" t="s">
        <v>124</v>
      </c>
      <c r="AJ21" t="s">
        <v>124</v>
      </c>
      <c r="AK21" t="s">
        <v>124</v>
      </c>
    </row>
    <row r="22" spans="1:37" ht="135" x14ac:dyDescent="0.25">
      <c r="A22">
        <v>175</v>
      </c>
      <c r="B22" s="12" t="s">
        <v>97</v>
      </c>
      <c r="C22" s="12" t="s">
        <v>101</v>
      </c>
      <c r="D22" t="s">
        <v>19</v>
      </c>
      <c r="E22" s="16" t="s">
        <v>31</v>
      </c>
      <c r="F22">
        <v>0</v>
      </c>
      <c r="G22" s="10" t="s">
        <v>30</v>
      </c>
      <c r="H22" s="7">
        <v>1</v>
      </c>
      <c r="I22" s="8">
        <v>4</v>
      </c>
      <c r="J22" s="2">
        <v>2000</v>
      </c>
      <c r="K22" s="2">
        <v>1000</v>
      </c>
      <c r="L22" s="2">
        <v>600</v>
      </c>
      <c r="Y22">
        <v>1050</v>
      </c>
      <c r="Z22" t="s">
        <v>124</v>
      </c>
      <c r="AA22" t="s">
        <v>124</v>
      </c>
      <c r="AB22" t="s">
        <v>124</v>
      </c>
      <c r="AC22" t="s">
        <v>124</v>
      </c>
      <c r="AD22" t="s">
        <v>124</v>
      </c>
      <c r="AE22" t="s">
        <v>124</v>
      </c>
      <c r="AF22" t="s">
        <v>124</v>
      </c>
      <c r="AG22" t="s">
        <v>124</v>
      </c>
      <c r="AH22" t="s">
        <v>124</v>
      </c>
      <c r="AI22" t="s">
        <v>124</v>
      </c>
      <c r="AJ22" t="s">
        <v>124</v>
      </c>
      <c r="AK22" t="s">
        <v>124</v>
      </c>
    </row>
    <row r="23" spans="1:37" x14ac:dyDescent="0.25">
      <c r="A23">
        <v>177</v>
      </c>
      <c r="B23" s="12" t="s">
        <v>97</v>
      </c>
      <c r="C23" s="12" t="s">
        <v>103</v>
      </c>
      <c r="D23" t="s">
        <v>19</v>
      </c>
      <c r="F23">
        <v>0</v>
      </c>
      <c r="G23" s="6" t="s">
        <v>33</v>
      </c>
      <c r="H23" s="7">
        <v>3</v>
      </c>
      <c r="I23" s="8">
        <v>4</v>
      </c>
      <c r="J23" s="2">
        <v>2000</v>
      </c>
      <c r="K23" s="2">
        <v>1000</v>
      </c>
      <c r="L23" s="2">
        <v>600</v>
      </c>
      <c r="M23" s="12">
        <v>220</v>
      </c>
      <c r="N23" s="12">
        <v>1200</v>
      </c>
      <c r="O23" s="12">
        <v>1470</v>
      </c>
      <c r="P23" s="12">
        <v>1740</v>
      </c>
      <c r="Y23">
        <v>1050</v>
      </c>
      <c r="Z23">
        <v>150</v>
      </c>
      <c r="AA23">
        <v>150</v>
      </c>
      <c r="AB23">
        <v>150</v>
      </c>
      <c r="AC23">
        <v>150</v>
      </c>
      <c r="AD23" t="s">
        <v>124</v>
      </c>
      <c r="AE23" t="s">
        <v>124</v>
      </c>
      <c r="AF23" t="s">
        <v>124</v>
      </c>
      <c r="AG23" t="s">
        <v>124</v>
      </c>
      <c r="AH23" t="s">
        <v>124</v>
      </c>
      <c r="AI23" t="s">
        <v>124</v>
      </c>
      <c r="AJ23" t="s">
        <v>124</v>
      </c>
      <c r="AK23" t="s">
        <v>124</v>
      </c>
    </row>
    <row r="24" spans="1:37" x14ac:dyDescent="0.25">
      <c r="A24">
        <v>178</v>
      </c>
      <c r="B24" s="12" t="s">
        <v>97</v>
      </c>
      <c r="C24" s="12" t="s">
        <v>103</v>
      </c>
      <c r="D24" t="s">
        <v>19</v>
      </c>
      <c r="F24">
        <v>0</v>
      </c>
      <c r="G24" s="6" t="s">
        <v>34</v>
      </c>
      <c r="H24" s="7">
        <v>2</v>
      </c>
      <c r="I24" s="8">
        <v>4</v>
      </c>
      <c r="J24" s="2">
        <v>2000</v>
      </c>
      <c r="K24" s="2">
        <v>1000</v>
      </c>
      <c r="L24" s="2">
        <v>600</v>
      </c>
      <c r="M24" s="12">
        <v>220</v>
      </c>
      <c r="N24" s="12">
        <v>1200</v>
      </c>
      <c r="O24" s="12">
        <v>1470</v>
      </c>
      <c r="P24" s="12">
        <v>1740</v>
      </c>
      <c r="Y24">
        <v>1050</v>
      </c>
      <c r="Z24">
        <v>150</v>
      </c>
      <c r="AA24">
        <v>150</v>
      </c>
      <c r="AB24">
        <v>150</v>
      </c>
      <c r="AC24">
        <v>150</v>
      </c>
      <c r="AD24" t="s">
        <v>124</v>
      </c>
      <c r="AE24" t="s">
        <v>124</v>
      </c>
      <c r="AF24" t="s">
        <v>124</v>
      </c>
      <c r="AG24" t="s">
        <v>124</v>
      </c>
      <c r="AH24" t="s">
        <v>124</v>
      </c>
      <c r="AI24" t="s">
        <v>124</v>
      </c>
      <c r="AJ24" t="s">
        <v>124</v>
      </c>
      <c r="AK24" t="s">
        <v>124</v>
      </c>
    </row>
    <row r="25" spans="1:37" x14ac:dyDescent="0.25">
      <c r="A25">
        <v>179</v>
      </c>
      <c r="B25" s="12" t="s">
        <v>97</v>
      </c>
      <c r="C25" s="12" t="s">
        <v>103</v>
      </c>
      <c r="D25" t="s">
        <v>19</v>
      </c>
      <c r="F25">
        <v>0</v>
      </c>
      <c r="G25" s="6" t="s">
        <v>35</v>
      </c>
      <c r="H25" s="7">
        <v>5</v>
      </c>
      <c r="I25" s="8">
        <v>4</v>
      </c>
      <c r="J25" s="2">
        <v>2000</v>
      </c>
      <c r="K25" s="2">
        <v>1000</v>
      </c>
      <c r="L25" s="2">
        <v>600</v>
      </c>
      <c r="M25" s="12">
        <v>220</v>
      </c>
      <c r="N25" s="12">
        <v>1200</v>
      </c>
      <c r="O25" s="12">
        <v>1470</v>
      </c>
      <c r="P25" s="12">
        <v>1740</v>
      </c>
      <c r="Y25">
        <v>1050</v>
      </c>
      <c r="Z25">
        <v>150</v>
      </c>
      <c r="AA25">
        <v>150</v>
      </c>
      <c r="AB25">
        <v>150</v>
      </c>
      <c r="AC25">
        <v>150</v>
      </c>
      <c r="AD25" t="s">
        <v>124</v>
      </c>
      <c r="AE25" t="s">
        <v>124</v>
      </c>
      <c r="AF25" t="s">
        <v>124</v>
      </c>
      <c r="AG25" t="s">
        <v>124</v>
      </c>
      <c r="AH25" t="s">
        <v>124</v>
      </c>
      <c r="AI25" t="s">
        <v>124</v>
      </c>
      <c r="AJ25" t="s">
        <v>124</v>
      </c>
      <c r="AK25" t="s">
        <v>124</v>
      </c>
    </row>
    <row r="26" spans="1:37" x14ac:dyDescent="0.25">
      <c r="A26">
        <v>180</v>
      </c>
      <c r="B26" s="12" t="s">
        <v>97</v>
      </c>
      <c r="C26" s="12" t="s">
        <v>103</v>
      </c>
      <c r="D26" t="s">
        <v>19</v>
      </c>
      <c r="F26">
        <v>0</v>
      </c>
      <c r="G26" s="6" t="s">
        <v>36</v>
      </c>
      <c r="H26" s="7">
        <v>5</v>
      </c>
      <c r="I26" s="5">
        <v>4</v>
      </c>
      <c r="J26" s="2">
        <v>2000</v>
      </c>
      <c r="K26" s="2">
        <v>1000</v>
      </c>
      <c r="L26" s="2">
        <v>600</v>
      </c>
      <c r="M26" s="12">
        <v>220</v>
      </c>
      <c r="N26" s="12">
        <v>1200</v>
      </c>
      <c r="O26" s="12">
        <v>1470</v>
      </c>
      <c r="P26" s="12">
        <v>1740</v>
      </c>
      <c r="Y26">
        <v>1050</v>
      </c>
      <c r="Z26">
        <v>150</v>
      </c>
      <c r="AA26">
        <v>150</v>
      </c>
      <c r="AB26">
        <v>150</v>
      </c>
      <c r="AC26">
        <v>150</v>
      </c>
      <c r="AD26" t="s">
        <v>124</v>
      </c>
      <c r="AE26" t="s">
        <v>124</v>
      </c>
      <c r="AF26" t="s">
        <v>124</v>
      </c>
      <c r="AG26" t="s">
        <v>124</v>
      </c>
      <c r="AH26" t="s">
        <v>124</v>
      </c>
      <c r="AI26" t="s">
        <v>124</v>
      </c>
      <c r="AJ26" t="s">
        <v>124</v>
      </c>
      <c r="AK26" t="s">
        <v>124</v>
      </c>
    </row>
    <row r="27" spans="1:37" x14ac:dyDescent="0.25">
      <c r="A27">
        <v>181</v>
      </c>
      <c r="B27" s="12" t="s">
        <v>97</v>
      </c>
      <c r="C27" s="12" t="s">
        <v>103</v>
      </c>
      <c r="D27" t="s">
        <v>19</v>
      </c>
      <c r="F27">
        <v>0</v>
      </c>
      <c r="G27" s="6" t="s">
        <v>37</v>
      </c>
      <c r="H27" s="7">
        <v>5</v>
      </c>
      <c r="I27" s="5">
        <v>4</v>
      </c>
      <c r="J27" s="2">
        <v>2000</v>
      </c>
      <c r="K27" s="2">
        <v>1000</v>
      </c>
      <c r="L27" s="2">
        <v>600</v>
      </c>
      <c r="M27" s="12">
        <v>220</v>
      </c>
      <c r="N27" s="12">
        <v>1200</v>
      </c>
      <c r="O27" s="12">
        <v>1470</v>
      </c>
      <c r="P27" s="12">
        <v>1740</v>
      </c>
      <c r="Y27">
        <v>1050</v>
      </c>
      <c r="Z27">
        <v>150</v>
      </c>
      <c r="AA27">
        <v>150</v>
      </c>
      <c r="AB27">
        <v>150</v>
      </c>
      <c r="AC27">
        <v>150</v>
      </c>
      <c r="AD27" t="s">
        <v>124</v>
      </c>
      <c r="AE27" t="s">
        <v>124</v>
      </c>
      <c r="AF27" t="s">
        <v>124</v>
      </c>
      <c r="AG27" t="s">
        <v>124</v>
      </c>
      <c r="AH27" t="s">
        <v>124</v>
      </c>
      <c r="AI27" t="s">
        <v>124</v>
      </c>
      <c r="AJ27" t="s">
        <v>124</v>
      </c>
      <c r="AK27" t="s">
        <v>124</v>
      </c>
    </row>
    <row r="28" spans="1:37" x14ac:dyDescent="0.25">
      <c r="A28">
        <v>182</v>
      </c>
      <c r="B28" s="12" t="s">
        <v>97</v>
      </c>
      <c r="C28" s="12" t="s">
        <v>103</v>
      </c>
      <c r="D28" t="s">
        <v>19</v>
      </c>
      <c r="F28">
        <v>0</v>
      </c>
      <c r="G28" s="6" t="s">
        <v>38</v>
      </c>
      <c r="H28" s="7">
        <v>5</v>
      </c>
      <c r="I28" s="5">
        <v>4</v>
      </c>
      <c r="J28" s="2">
        <v>2000</v>
      </c>
      <c r="K28" s="2">
        <v>1000</v>
      </c>
      <c r="L28" s="2">
        <v>600</v>
      </c>
      <c r="M28" s="12">
        <v>220</v>
      </c>
      <c r="N28" s="12">
        <v>1200</v>
      </c>
      <c r="O28" s="12">
        <v>1470</v>
      </c>
      <c r="P28" s="12">
        <v>1740</v>
      </c>
      <c r="Y28">
        <v>1050</v>
      </c>
      <c r="Z28">
        <v>150</v>
      </c>
      <c r="AA28">
        <v>150</v>
      </c>
      <c r="AB28">
        <v>150</v>
      </c>
      <c r="AC28">
        <v>150</v>
      </c>
      <c r="AD28" t="s">
        <v>124</v>
      </c>
      <c r="AE28" t="s">
        <v>124</v>
      </c>
      <c r="AF28" t="s">
        <v>124</v>
      </c>
      <c r="AG28" t="s">
        <v>124</v>
      </c>
      <c r="AH28" t="s">
        <v>124</v>
      </c>
      <c r="AI28" t="s">
        <v>124</v>
      </c>
      <c r="AJ28" t="s">
        <v>124</v>
      </c>
      <c r="AK28" t="s">
        <v>124</v>
      </c>
    </row>
    <row r="29" spans="1:37" x14ac:dyDescent="0.25">
      <c r="A29">
        <v>183</v>
      </c>
      <c r="B29" s="12" t="s">
        <v>97</v>
      </c>
      <c r="C29" s="12" t="s">
        <v>103</v>
      </c>
      <c r="D29" t="s">
        <v>19</v>
      </c>
      <c r="F29">
        <v>0</v>
      </c>
      <c r="G29" s="6" t="s">
        <v>39</v>
      </c>
      <c r="H29" s="7">
        <v>5</v>
      </c>
      <c r="I29" s="5">
        <v>4</v>
      </c>
      <c r="J29" s="2">
        <v>2000</v>
      </c>
      <c r="K29" s="2">
        <v>1000</v>
      </c>
      <c r="L29" s="2">
        <v>600</v>
      </c>
      <c r="M29" s="12">
        <v>220</v>
      </c>
      <c r="N29" s="12">
        <v>1200</v>
      </c>
      <c r="O29" s="12">
        <v>1470</v>
      </c>
      <c r="P29" s="12">
        <v>1740</v>
      </c>
      <c r="Y29">
        <v>1050</v>
      </c>
      <c r="Z29">
        <v>150</v>
      </c>
      <c r="AA29">
        <v>150</v>
      </c>
      <c r="AB29">
        <v>150</v>
      </c>
      <c r="AC29">
        <v>150</v>
      </c>
      <c r="AD29" t="s">
        <v>124</v>
      </c>
      <c r="AE29" t="s">
        <v>124</v>
      </c>
      <c r="AF29" t="s">
        <v>124</v>
      </c>
      <c r="AG29" t="s">
        <v>124</v>
      </c>
      <c r="AH29" t="s">
        <v>124</v>
      </c>
      <c r="AI29" t="s">
        <v>124</v>
      </c>
      <c r="AJ29" t="s">
        <v>124</v>
      </c>
      <c r="AK29" t="s">
        <v>124</v>
      </c>
    </row>
    <row r="30" spans="1:37" x14ac:dyDescent="0.25">
      <c r="A30">
        <v>184</v>
      </c>
      <c r="B30" s="12" t="s">
        <v>97</v>
      </c>
      <c r="C30" s="12" t="s">
        <v>103</v>
      </c>
      <c r="D30" t="s">
        <v>19</v>
      </c>
      <c r="F30">
        <v>0</v>
      </c>
      <c r="G30" s="6" t="s">
        <v>40</v>
      </c>
      <c r="H30" s="7">
        <v>5</v>
      </c>
      <c r="I30" s="5">
        <v>4</v>
      </c>
      <c r="J30" s="2">
        <v>2000</v>
      </c>
      <c r="K30" s="2">
        <v>1000</v>
      </c>
      <c r="L30" s="2">
        <v>600</v>
      </c>
      <c r="M30" s="12">
        <v>220</v>
      </c>
      <c r="N30" s="12">
        <v>1200</v>
      </c>
      <c r="O30" s="12">
        <v>1470</v>
      </c>
      <c r="P30" s="12">
        <v>1740</v>
      </c>
      <c r="Y30">
        <v>1050</v>
      </c>
      <c r="Z30">
        <v>150</v>
      </c>
      <c r="AA30">
        <v>150</v>
      </c>
      <c r="AB30">
        <v>150</v>
      </c>
      <c r="AC30">
        <v>150</v>
      </c>
      <c r="AD30" t="s">
        <v>124</v>
      </c>
      <c r="AE30" t="s">
        <v>124</v>
      </c>
      <c r="AF30" t="s">
        <v>124</v>
      </c>
      <c r="AG30" t="s">
        <v>124</v>
      </c>
      <c r="AH30" t="s">
        <v>124</v>
      </c>
      <c r="AI30" t="s">
        <v>124</v>
      </c>
      <c r="AJ30" t="s">
        <v>124</v>
      </c>
      <c r="AK30" t="s">
        <v>124</v>
      </c>
    </row>
    <row r="31" spans="1:37" x14ac:dyDescent="0.25">
      <c r="A31">
        <v>187</v>
      </c>
      <c r="B31" s="12" t="s">
        <v>97</v>
      </c>
      <c r="C31" s="12" t="s">
        <v>104</v>
      </c>
      <c r="D31" t="s">
        <v>19</v>
      </c>
      <c r="E31" t="s">
        <v>44</v>
      </c>
      <c r="F31">
        <v>0</v>
      </c>
      <c r="G31" s="6" t="s">
        <v>43</v>
      </c>
      <c r="H31" s="7">
        <v>2</v>
      </c>
      <c r="I31" s="8" t="s">
        <v>93</v>
      </c>
      <c r="J31" s="2">
        <v>2000</v>
      </c>
      <c r="K31" s="2">
        <v>1000</v>
      </c>
      <c r="L31" s="2">
        <v>600</v>
      </c>
      <c r="M31" s="3">
        <v>165</v>
      </c>
      <c r="Y31">
        <v>1050</v>
      </c>
      <c r="Z31">
        <v>150</v>
      </c>
      <c r="AA31" t="s">
        <v>124</v>
      </c>
      <c r="AB31" t="s">
        <v>124</v>
      </c>
      <c r="AC31" t="s">
        <v>124</v>
      </c>
      <c r="AD31" t="s">
        <v>124</v>
      </c>
      <c r="AE31" t="s">
        <v>124</v>
      </c>
      <c r="AF31" t="s">
        <v>124</v>
      </c>
      <c r="AG31" t="s">
        <v>124</v>
      </c>
      <c r="AH31" t="s">
        <v>124</v>
      </c>
      <c r="AI31" t="s">
        <v>124</v>
      </c>
      <c r="AJ31" t="s">
        <v>124</v>
      </c>
      <c r="AK31" t="s">
        <v>124</v>
      </c>
    </row>
    <row r="32" spans="1:37" x14ac:dyDescent="0.25">
      <c r="A32">
        <v>188</v>
      </c>
      <c r="B32" s="12" t="s">
        <v>97</v>
      </c>
      <c r="C32" s="12" t="s">
        <v>98</v>
      </c>
      <c r="D32" t="s">
        <v>19</v>
      </c>
      <c r="E32" t="s">
        <v>46</v>
      </c>
      <c r="F32">
        <v>0</v>
      </c>
      <c r="G32" s="14" t="s">
        <v>91</v>
      </c>
      <c r="H32" s="7">
        <v>1</v>
      </c>
      <c r="I32" s="8">
        <v>6</v>
      </c>
      <c r="J32" s="2">
        <v>2000</v>
      </c>
      <c r="K32" s="2">
        <v>1000</v>
      </c>
      <c r="L32" s="2">
        <v>600</v>
      </c>
      <c r="M32" s="3">
        <v>140</v>
      </c>
      <c r="N32" s="3">
        <v>580</v>
      </c>
      <c r="O32" s="3">
        <v>870</v>
      </c>
      <c r="P32" s="3">
        <v>117</v>
      </c>
      <c r="Q32" s="3">
        <v>147</v>
      </c>
      <c r="R32" s="3">
        <v>177</v>
      </c>
      <c r="Y32">
        <v>1050</v>
      </c>
      <c r="Z32">
        <v>150</v>
      </c>
      <c r="AA32">
        <v>150</v>
      </c>
      <c r="AB32">
        <v>150</v>
      </c>
      <c r="AC32">
        <v>150</v>
      </c>
      <c r="AD32">
        <v>150</v>
      </c>
      <c r="AE32">
        <v>150</v>
      </c>
      <c r="AF32" t="s">
        <v>124</v>
      </c>
      <c r="AG32" t="s">
        <v>124</v>
      </c>
      <c r="AH32" t="s">
        <v>124</v>
      </c>
      <c r="AI32" t="s">
        <v>124</v>
      </c>
      <c r="AJ32" t="s">
        <v>124</v>
      </c>
      <c r="AK32" t="s">
        <v>124</v>
      </c>
    </row>
    <row r="33" spans="1:37" x14ac:dyDescent="0.25">
      <c r="A33">
        <v>189</v>
      </c>
      <c r="B33" s="12" t="s">
        <v>97</v>
      </c>
      <c r="C33" s="12" t="s">
        <v>98</v>
      </c>
      <c r="D33" t="s">
        <v>19</v>
      </c>
      <c r="E33" t="s">
        <v>46</v>
      </c>
      <c r="F33">
        <v>0</v>
      </c>
      <c r="G33" s="14" t="s">
        <v>91</v>
      </c>
      <c r="H33" s="7">
        <v>1</v>
      </c>
      <c r="I33" s="8">
        <v>6</v>
      </c>
      <c r="J33" s="2">
        <v>2000</v>
      </c>
      <c r="K33" s="2">
        <v>1000</v>
      </c>
      <c r="L33" s="2">
        <v>600</v>
      </c>
      <c r="M33" s="3">
        <v>140</v>
      </c>
      <c r="N33" s="3">
        <v>580</v>
      </c>
      <c r="O33" s="3">
        <v>870</v>
      </c>
      <c r="P33" s="3">
        <v>117</v>
      </c>
      <c r="Q33" s="3">
        <v>147</v>
      </c>
      <c r="R33" s="3">
        <v>177</v>
      </c>
      <c r="Y33">
        <v>1050</v>
      </c>
      <c r="Z33">
        <v>150</v>
      </c>
      <c r="AA33">
        <v>150</v>
      </c>
      <c r="AB33">
        <v>150</v>
      </c>
      <c r="AC33">
        <v>150</v>
      </c>
      <c r="AD33">
        <v>150</v>
      </c>
      <c r="AE33">
        <v>150</v>
      </c>
      <c r="AF33" t="s">
        <v>124</v>
      </c>
      <c r="AG33" t="s">
        <v>124</v>
      </c>
      <c r="AH33" t="s">
        <v>124</v>
      </c>
      <c r="AI33" t="s">
        <v>124</v>
      </c>
      <c r="AJ33" t="s">
        <v>124</v>
      </c>
      <c r="AK33" t="s">
        <v>124</v>
      </c>
    </row>
    <row r="34" spans="1:37" x14ac:dyDescent="0.25">
      <c r="A34" s="12">
        <v>190</v>
      </c>
      <c r="B34" s="12" t="s">
        <v>97</v>
      </c>
      <c r="C34" s="12" t="s">
        <v>106</v>
      </c>
      <c r="D34" s="12" t="s">
        <v>19</v>
      </c>
      <c r="E34" s="12"/>
      <c r="F34" s="12">
        <v>0</v>
      </c>
      <c r="G34" s="14" t="s">
        <v>47</v>
      </c>
      <c r="H34" s="13">
        <v>2</v>
      </c>
      <c r="I34" s="14">
        <v>6</v>
      </c>
      <c r="J34" s="12">
        <v>2000</v>
      </c>
      <c r="K34" s="12">
        <v>1000</v>
      </c>
      <c r="L34" s="12">
        <v>600</v>
      </c>
      <c r="M34" s="28">
        <v>50</v>
      </c>
      <c r="N34" s="29">
        <v>700</v>
      </c>
      <c r="O34" s="14">
        <v>1020</v>
      </c>
      <c r="P34" s="14">
        <v>1450</v>
      </c>
      <c r="Q34" s="14">
        <v>1670</v>
      </c>
      <c r="R34" s="14">
        <v>1970</v>
      </c>
      <c r="S34" s="12"/>
      <c r="T34" s="12"/>
      <c r="U34" s="12"/>
      <c r="V34" s="12"/>
      <c r="W34" s="12"/>
      <c r="X34" s="12"/>
      <c r="Y34">
        <v>1050</v>
      </c>
      <c r="Z34">
        <v>150</v>
      </c>
      <c r="AA34">
        <v>150</v>
      </c>
      <c r="AB34">
        <v>150</v>
      </c>
      <c r="AC34">
        <v>150</v>
      </c>
      <c r="AD34">
        <v>150</v>
      </c>
      <c r="AE34">
        <v>150</v>
      </c>
      <c r="AF34" t="s">
        <v>124</v>
      </c>
      <c r="AG34" t="s">
        <v>124</v>
      </c>
      <c r="AH34" t="s">
        <v>124</v>
      </c>
      <c r="AI34" t="s">
        <v>124</v>
      </c>
      <c r="AJ34" t="s">
        <v>124</v>
      </c>
      <c r="AK34" t="s">
        <v>124</v>
      </c>
    </row>
    <row r="35" spans="1:37" x14ac:dyDescent="0.25">
      <c r="A35" s="12">
        <v>196</v>
      </c>
      <c r="B35" s="12" t="s">
        <v>97</v>
      </c>
      <c r="C35" s="12" t="s">
        <v>105</v>
      </c>
      <c r="D35" s="12" t="s">
        <v>19</v>
      </c>
      <c r="E35" s="12" t="s">
        <v>50</v>
      </c>
      <c r="F35" s="12">
        <v>0</v>
      </c>
      <c r="G35" s="14" t="s">
        <v>49</v>
      </c>
      <c r="H35" s="13">
        <v>3</v>
      </c>
      <c r="I35" s="12">
        <v>8</v>
      </c>
      <c r="J35" s="12">
        <v>2000</v>
      </c>
      <c r="K35" s="12">
        <v>1000</v>
      </c>
      <c r="L35" s="12">
        <v>600</v>
      </c>
      <c r="M35" s="28">
        <v>80</v>
      </c>
      <c r="N35" s="29">
        <v>350</v>
      </c>
      <c r="O35" s="14">
        <v>620</v>
      </c>
      <c r="P35" s="14">
        <v>880</v>
      </c>
      <c r="Q35" s="14">
        <v>1160</v>
      </c>
      <c r="R35" s="14">
        <v>1420</v>
      </c>
      <c r="S35" s="14">
        <v>1690</v>
      </c>
      <c r="T35" s="14">
        <v>1950</v>
      </c>
      <c r="U35" s="12"/>
      <c r="V35" s="12"/>
      <c r="W35" s="12"/>
      <c r="X35" s="12"/>
      <c r="Y35">
        <v>1050</v>
      </c>
      <c r="Z35">
        <v>150</v>
      </c>
      <c r="AA35">
        <v>150</v>
      </c>
      <c r="AB35">
        <v>150</v>
      </c>
      <c r="AC35">
        <v>150</v>
      </c>
      <c r="AD35">
        <v>150</v>
      </c>
      <c r="AE35">
        <v>150</v>
      </c>
      <c r="AF35">
        <v>150</v>
      </c>
      <c r="AG35">
        <v>150</v>
      </c>
      <c r="AH35" t="s">
        <v>124</v>
      </c>
      <c r="AI35" t="s">
        <v>124</v>
      </c>
      <c r="AJ35" t="s">
        <v>124</v>
      </c>
      <c r="AK35" t="s">
        <v>124</v>
      </c>
    </row>
    <row r="36" spans="1:37" x14ac:dyDescent="0.25">
      <c r="A36">
        <v>209</v>
      </c>
      <c r="B36" s="2" t="s">
        <v>97</v>
      </c>
      <c r="C36" s="2" t="s">
        <v>110</v>
      </c>
      <c r="D36" t="s">
        <v>54</v>
      </c>
      <c r="E36" t="s">
        <v>56</v>
      </c>
      <c r="G36" s="6" t="s">
        <v>58</v>
      </c>
      <c r="H36" s="7">
        <v>2</v>
      </c>
      <c r="I36" s="8">
        <v>6</v>
      </c>
      <c r="J36" s="2">
        <v>2000</v>
      </c>
      <c r="K36" s="2">
        <v>1000</v>
      </c>
      <c r="L36" s="2">
        <v>600</v>
      </c>
      <c r="M36" s="9">
        <v>100</v>
      </c>
      <c r="N36" s="17">
        <v>6220</v>
      </c>
      <c r="O36" s="9">
        <v>1080</v>
      </c>
      <c r="P36" s="9">
        <v>1690</v>
      </c>
      <c r="Q36" s="9">
        <v>2010</v>
      </c>
      <c r="R36" s="9">
        <v>2550</v>
      </c>
      <c r="Y36">
        <v>1050</v>
      </c>
      <c r="Z36">
        <v>150</v>
      </c>
      <c r="AA36">
        <v>150</v>
      </c>
      <c r="AB36">
        <v>150</v>
      </c>
      <c r="AC36">
        <v>150</v>
      </c>
      <c r="AD36">
        <v>150</v>
      </c>
      <c r="AE36">
        <v>150</v>
      </c>
      <c r="AF36" t="s">
        <v>124</v>
      </c>
      <c r="AG36" t="s">
        <v>124</v>
      </c>
      <c r="AH36" t="s">
        <v>124</v>
      </c>
      <c r="AI36" t="s">
        <v>124</v>
      </c>
      <c r="AJ36" t="s">
        <v>124</v>
      </c>
      <c r="AK36" t="s">
        <v>124</v>
      </c>
    </row>
    <row r="37" spans="1:37" x14ac:dyDescent="0.25">
      <c r="A37">
        <v>210</v>
      </c>
      <c r="B37" s="2" t="s">
        <v>97</v>
      </c>
      <c r="C37" s="2" t="s">
        <v>110</v>
      </c>
      <c r="D37" t="s">
        <v>54</v>
      </c>
      <c r="E37" t="s">
        <v>56</v>
      </c>
      <c r="G37" s="6" t="s">
        <v>58</v>
      </c>
      <c r="H37" s="7">
        <v>2</v>
      </c>
      <c r="I37" s="8">
        <v>6</v>
      </c>
      <c r="J37" s="2">
        <v>2000</v>
      </c>
      <c r="K37" s="2">
        <v>1000</v>
      </c>
      <c r="L37" s="2">
        <v>600</v>
      </c>
      <c r="M37" s="9">
        <v>100</v>
      </c>
      <c r="N37" s="17">
        <v>6220</v>
      </c>
      <c r="O37" s="9">
        <v>1080</v>
      </c>
      <c r="P37" s="9">
        <v>1690</v>
      </c>
      <c r="Q37" s="9">
        <v>2010</v>
      </c>
      <c r="R37" s="9">
        <v>2550</v>
      </c>
      <c r="Y37">
        <v>1050</v>
      </c>
      <c r="Z37">
        <v>150</v>
      </c>
      <c r="AA37">
        <v>150</v>
      </c>
      <c r="AB37">
        <v>150</v>
      </c>
      <c r="AC37">
        <v>150</v>
      </c>
      <c r="AD37">
        <v>150</v>
      </c>
      <c r="AE37">
        <v>150</v>
      </c>
      <c r="AF37" t="s">
        <v>124</v>
      </c>
      <c r="AG37" t="s">
        <v>124</v>
      </c>
      <c r="AH37" t="s">
        <v>124</v>
      </c>
      <c r="AI37" t="s">
        <v>124</v>
      </c>
      <c r="AJ37" t="s">
        <v>124</v>
      </c>
      <c r="AK37" t="s">
        <v>124</v>
      </c>
    </row>
    <row r="38" spans="1:37" x14ac:dyDescent="0.25">
      <c r="A38" s="12">
        <v>220</v>
      </c>
      <c r="B38" s="12" t="s">
        <v>97</v>
      </c>
      <c r="C38" s="12" t="s">
        <v>107</v>
      </c>
      <c r="D38" s="12" t="s">
        <v>59</v>
      </c>
      <c r="E38" s="12"/>
      <c r="F38" s="12"/>
      <c r="G38" s="6" t="s">
        <v>61</v>
      </c>
      <c r="H38" s="18">
        <v>17</v>
      </c>
      <c r="I38" s="12">
        <v>7</v>
      </c>
      <c r="J38" s="12">
        <v>2000</v>
      </c>
      <c r="K38" s="12">
        <v>1000</v>
      </c>
      <c r="L38" s="12">
        <v>600</v>
      </c>
      <c r="M38" s="14">
        <v>50</v>
      </c>
      <c r="N38" s="29">
        <v>370</v>
      </c>
      <c r="O38" s="14">
        <v>700</v>
      </c>
      <c r="P38" s="14">
        <v>1020</v>
      </c>
      <c r="Q38" s="14">
        <v>1350</v>
      </c>
      <c r="R38" s="14">
        <v>1670</v>
      </c>
      <c r="S38" s="14">
        <v>1980</v>
      </c>
      <c r="T38" s="12"/>
      <c r="U38" s="12"/>
      <c r="V38" s="12"/>
      <c r="W38" s="12"/>
      <c r="X38" s="12"/>
      <c r="Y38">
        <v>1050</v>
      </c>
      <c r="Z38">
        <v>150</v>
      </c>
      <c r="AA38">
        <v>150</v>
      </c>
      <c r="AB38">
        <v>150</v>
      </c>
      <c r="AC38">
        <v>150</v>
      </c>
      <c r="AD38">
        <v>150</v>
      </c>
      <c r="AE38">
        <v>150</v>
      </c>
      <c r="AF38">
        <v>150</v>
      </c>
      <c r="AG38" t="s">
        <v>124</v>
      </c>
      <c r="AH38" t="s">
        <v>124</v>
      </c>
      <c r="AI38" t="s">
        <v>124</v>
      </c>
      <c r="AJ38" t="s">
        <v>124</v>
      </c>
      <c r="AK38" t="s">
        <v>124</v>
      </c>
    </row>
    <row r="39" spans="1:37" x14ac:dyDescent="0.25">
      <c r="A39" s="12">
        <v>221</v>
      </c>
      <c r="B39" s="12" t="s">
        <v>97</v>
      </c>
      <c r="C39" s="12" t="s">
        <v>107</v>
      </c>
      <c r="D39" s="12" t="s">
        <v>59</v>
      </c>
      <c r="E39" s="12"/>
      <c r="F39" s="12"/>
      <c r="G39" s="6" t="s">
        <v>62</v>
      </c>
      <c r="H39" s="19">
        <v>2</v>
      </c>
      <c r="I39" s="14">
        <v>5</v>
      </c>
      <c r="J39" s="12">
        <v>2000</v>
      </c>
      <c r="K39" s="12">
        <v>1000</v>
      </c>
      <c r="L39" s="12">
        <v>600</v>
      </c>
      <c r="M39" s="14">
        <v>50</v>
      </c>
      <c r="N39" s="29">
        <v>520</v>
      </c>
      <c r="O39" s="14">
        <v>1000</v>
      </c>
      <c r="P39" s="14">
        <v>1470</v>
      </c>
      <c r="Q39" s="14">
        <v>1980</v>
      </c>
      <c r="R39" s="12"/>
      <c r="S39" s="12"/>
      <c r="T39" s="12"/>
      <c r="U39" s="12"/>
      <c r="V39" s="12"/>
      <c r="W39" s="12"/>
      <c r="X39" s="12"/>
      <c r="Y39">
        <v>1050</v>
      </c>
      <c r="Z39">
        <v>150</v>
      </c>
      <c r="AA39">
        <v>150</v>
      </c>
      <c r="AB39">
        <v>150</v>
      </c>
      <c r="AC39">
        <v>150</v>
      </c>
      <c r="AD39">
        <v>150</v>
      </c>
      <c r="AE39" t="s">
        <v>124</v>
      </c>
      <c r="AF39" t="s">
        <v>124</v>
      </c>
      <c r="AG39" t="s">
        <v>124</v>
      </c>
      <c r="AH39" t="s">
        <v>124</v>
      </c>
      <c r="AI39" t="s">
        <v>124</v>
      </c>
      <c r="AJ39" t="s">
        <v>124</v>
      </c>
      <c r="AK39" t="s">
        <v>124</v>
      </c>
    </row>
  </sheetData>
  <autoFilter ref="A1:X39" xr:uid="{BA0382BF-2BFF-499A-A415-7DA8A75B1EC2}"/>
  <hyperlinks>
    <hyperlink ref="G3" location="Arkusz2!H5" display="GC" xr:uid="{B4E849B2-FDEE-4712-9444-9E503F3877CF}"/>
    <hyperlink ref="G4:G8" location="Arkusz2!H6" display="RI" xr:uid="{B65A9A5C-F13E-4F45-987B-18558478B446}"/>
    <hyperlink ref="G14" location="Arkusz2!H3" display="Przy ????" xr:uid="{43648C07-86B4-431F-B4F3-54D0C178C292}"/>
    <hyperlink ref="G15" location="Arkusz2!H3" display="Przy ????" xr:uid="{7EE98281-D724-48A9-8972-DC389B859AD3}"/>
    <hyperlink ref="G16" location="Arkusz2!H4" display="TC 02-10" xr:uid="{B334D178-09D7-4245-AACA-C8B2C0308230}"/>
    <hyperlink ref="P34" location="Arkusz2!H9" display="Arkusz2!H9" xr:uid="{E7FAA3A2-8262-40E4-A9FC-07C12EF10ED5}"/>
    <hyperlink ref="M35" location="Arkusz2!H10" display="Arkusz2!H10" xr:uid="{AAB76D7D-8E9B-405E-B454-A034990B3A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Arkusz3</vt:lpstr>
      <vt:lpstr>Arkusz1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Jędrzejczyk</dc:creator>
  <cp:lastModifiedBy>Paweł Jędrzejczyk</cp:lastModifiedBy>
  <dcterms:created xsi:type="dcterms:W3CDTF">2023-06-17T09:21:26Z</dcterms:created>
  <dcterms:modified xsi:type="dcterms:W3CDTF">2023-06-30T10:33:24Z</dcterms:modified>
</cp:coreProperties>
</file>