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8" i="1"/>
  <c r="E17" i="1"/>
</calcChain>
</file>

<file path=xl/sharedStrings.xml><?xml version="1.0" encoding="utf-8"?>
<sst xmlns="http://schemas.openxmlformats.org/spreadsheetml/2006/main" count="371" uniqueCount="94">
  <si>
    <t>study_words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</si>
  <si>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</si>
  <si>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</si>
  <si>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</si>
  <si>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</si>
  <si>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</si>
  <si>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</si>
  <si>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</si>
  <si>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</si>
  <si>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</si>
  <si>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</si>
  <si>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</si>
  <si>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</si>
  <si>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</si>
  <si>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</si>
  <si>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</si>
  <si>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</si>
  <si>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</si>
  <si>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</si>
  <si>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</si>
  <si>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</si>
  <si>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</si>
  <si>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</si>
  <si>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</si>
  <si>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</si>
  <si>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</si>
  <si>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</si>
  <si>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</si>
  <si>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</si>
  <si>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</si>
  <si>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</si>
  <si>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</si>
  <si>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study</t>
  </si>
  <si>
    <t>2022-10-20_14h59.32.879</t>
  </si>
  <si>
    <t>tutorial 5</t>
  </si>
  <si>
    <t>2022.2.4</t>
  </si>
  <si>
    <t>cushion</t>
  </si>
  <si>
    <t>home</t>
  </si>
  <si>
    <t>book</t>
  </si>
  <si>
    <t>piano</t>
  </si>
  <si>
    <t>vase</t>
  </si>
  <si>
    <t>payment</t>
  </si>
  <si>
    <t>stars</t>
  </si>
  <si>
    <t>tiger</t>
  </si>
  <si>
    <t>c_s_h_o_n</t>
  </si>
  <si>
    <t>[-0.07942708333333333]</t>
  </si>
  <si>
    <t>[-0.3203125]</t>
  </si>
  <si>
    <t>[1]</t>
  </si>
  <si>
    <t>[0]</t>
  </si>
  <si>
    <t>[4.4063841823954135]</t>
  </si>
  <si>
    <t>['text_3']</t>
  </si>
  <si>
    <t>_t_d_</t>
  </si>
  <si>
    <t>[-0.0026041666666666665]</t>
  </si>
  <si>
    <t>[-0.2877604166666667]</t>
  </si>
  <si>
    <t>[4.997247525840066]</t>
  </si>
  <si>
    <t>_o_s_</t>
  </si>
  <si>
    <t>[]</t>
  </si>
  <si>
    <t>_ia_n_</t>
  </si>
  <si>
    <t>[-0.006510416666666667]</t>
  </si>
  <si>
    <t>[-0.2981770833333333]</t>
  </si>
  <si>
    <t>[3.9611182084772736]</t>
  </si>
  <si>
    <t>p_ay_e_t</t>
  </si>
  <si>
    <t>[0.0026041666666666665]</t>
  </si>
  <si>
    <t>[-0.2955729166666667]</t>
  </si>
  <si>
    <t>[4.29574909072835]</t>
  </si>
  <si>
    <t>h_m_</t>
  </si>
  <si>
    <t>[0.0]</t>
  </si>
  <si>
    <t>[-0.2903645833333333]</t>
  </si>
  <si>
    <t>[3.542737911804579]</t>
  </si>
  <si>
    <t>t_g_r</t>
  </si>
  <si>
    <t>[-0.04296875]</t>
  </si>
  <si>
    <t>[-0.2786458333333333]</t>
  </si>
  <si>
    <t>[3.274803963955492]</t>
  </si>
  <si>
    <t>_oo_</t>
  </si>
  <si>
    <t>[-0.30078125]</t>
  </si>
  <si>
    <t>[3.1415945392800495]</t>
  </si>
  <si>
    <t>_a_e</t>
  </si>
  <si>
    <t>tame</t>
  </si>
  <si>
    <t>[-0.06510416666666667]</t>
  </si>
  <si>
    <t>[-0.29296875]</t>
  </si>
  <si>
    <t>[8.442808127379976]</t>
  </si>
  <si>
    <t>s_t_r_</t>
  </si>
  <si>
    <t>[-0.059895833333333336]</t>
  </si>
  <si>
    <t>[-0.296875]</t>
  </si>
  <si>
    <t>[3.860768217360601]</t>
  </si>
  <si>
    <t>_p_a_d_</t>
  </si>
  <si>
    <t>c_m_r_</t>
  </si>
  <si>
    <t>camera</t>
  </si>
  <si>
    <t>[-0.09375]</t>
  </si>
  <si>
    <t>[-0.2838541666666667]</t>
  </si>
  <si>
    <t>[6.888193642836995]</t>
  </si>
  <si>
    <t>Prop hit from study list</t>
  </si>
  <si>
    <t>Prop hit for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</si>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</sst>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A5" workbookViewId="0">
      <selection activeCell="D17" sqref="D17:E20"/>
    </sheetView>
  </sheetViews>
  <sheetFormatPr defaultRowHeight="15" x14ac:dyDescent="0.25"/>
  <cols>
    <col min="1" max="1" width="13.28515625" customWidth="1"/>
    <col min="2" max="2" width="9.85546875" customWidth="1"/>
    <col min="3" max="3" width="12.140625" customWidth="1"/>
    <col min="4" max="4" width="27.7109375" customWidth="1"/>
    <col min="5" max="5" width="22" customWidth="1"/>
    <col min="6" max="6" width="15.28515625" customWidth="1"/>
    <col min="7" max="7" width="15.85546875" customWidth="1"/>
    <col min="8" max="8" width="16.140625" customWidth="1"/>
    <col min="9" max="9" width="19.7109375" customWidth="1"/>
    <col min="10" max="10" width="11.85546875" customWidth="1"/>
    <col min="11" max="11" width="11.42578125" customWidth="1"/>
  </cols>
  <sheetData>
    <row r="1" spans="1:16" ht="23.25" customHeight="1" thickBot="1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 ht="16.5" customHeight="1" thickBot="1" x14ac:dyDescent="0.3">
      <c r="A2" s="1"/>
      <c r="B2" s="1" t="s">
        <v>44</v>
      </c>
      <c r="C2" s="1" t="s">
        <v>36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48</v>
      </c>
      <c r="I2" s="1" t="s">
        <v>49</v>
      </c>
      <c r="J2" s="1" t="s">
        <v>50</v>
      </c>
      <c r="K2" s="2">
        <v>279833</v>
      </c>
      <c r="L2" s="2">
        <v>1</v>
      </c>
      <c r="M2" s="1" t="s">
        <v>33</v>
      </c>
      <c r="N2" s="1" t="s">
        <v>34</v>
      </c>
      <c r="O2" s="1" t="s">
        <v>35</v>
      </c>
      <c r="P2" s="2">
        <v>59.68652762</v>
      </c>
    </row>
    <row r="3" spans="1:16" ht="18.75" customHeight="1" thickBot="1" x14ac:dyDescent="0.3">
      <c r="A3" s="1"/>
      <c r="B3" s="1" t="s">
        <v>51</v>
      </c>
      <c r="C3" s="1" t="s">
        <v>32</v>
      </c>
      <c r="D3" s="1" t="s">
        <v>52</v>
      </c>
      <c r="E3" s="1" t="s">
        <v>53</v>
      </c>
      <c r="F3" s="1" t="s">
        <v>47</v>
      </c>
      <c r="G3" s="1" t="s">
        <v>48</v>
      </c>
      <c r="H3" s="1" t="s">
        <v>48</v>
      </c>
      <c r="I3" s="1" t="s">
        <v>54</v>
      </c>
      <c r="J3" s="1" t="s">
        <v>50</v>
      </c>
      <c r="K3" s="2">
        <v>279833</v>
      </c>
      <c r="L3" s="2">
        <v>1</v>
      </c>
      <c r="M3" s="1" t="s">
        <v>33</v>
      </c>
      <c r="N3" s="1" t="s">
        <v>34</v>
      </c>
      <c r="O3" s="1" t="s">
        <v>35</v>
      </c>
      <c r="P3" s="2">
        <v>59.68652762</v>
      </c>
    </row>
    <row r="4" spans="1:16" ht="16.5" customHeight="1" thickBot="1" x14ac:dyDescent="0.3">
      <c r="A4" s="1"/>
      <c r="B4" s="1" t="s">
        <v>55</v>
      </c>
      <c r="C4" s="1"/>
      <c r="D4" s="1" t="s">
        <v>56</v>
      </c>
      <c r="E4" s="1" t="s">
        <v>56</v>
      </c>
      <c r="F4" s="1" t="s">
        <v>56</v>
      </c>
      <c r="G4" s="1" t="s">
        <v>56</v>
      </c>
      <c r="H4" s="1" t="s">
        <v>56</v>
      </c>
      <c r="I4" s="1" t="s">
        <v>56</v>
      </c>
      <c r="J4" s="1" t="s">
        <v>56</v>
      </c>
      <c r="K4" s="2">
        <v>279833</v>
      </c>
      <c r="L4" s="2">
        <v>1</v>
      </c>
      <c r="M4" s="1" t="s">
        <v>33</v>
      </c>
      <c r="N4" s="1" t="s">
        <v>34</v>
      </c>
      <c r="O4" s="1" t="s">
        <v>35</v>
      </c>
      <c r="P4" s="2">
        <v>59.68652762</v>
      </c>
    </row>
    <row r="5" spans="1:16" ht="15.75" customHeight="1" thickBot="1" x14ac:dyDescent="0.3">
      <c r="A5" s="1"/>
      <c r="B5" s="1" t="s">
        <v>57</v>
      </c>
      <c r="C5" s="1" t="s">
        <v>39</v>
      </c>
      <c r="D5" s="1" t="s">
        <v>58</v>
      </c>
      <c r="E5" s="1" t="s">
        <v>59</v>
      </c>
      <c r="F5" s="1" t="s">
        <v>47</v>
      </c>
      <c r="G5" s="1" t="s">
        <v>48</v>
      </c>
      <c r="H5" s="1" t="s">
        <v>48</v>
      </c>
      <c r="I5" s="1" t="s">
        <v>60</v>
      </c>
      <c r="J5" s="1" t="s">
        <v>50</v>
      </c>
      <c r="K5" s="2">
        <v>279833</v>
      </c>
      <c r="L5" s="2">
        <v>1</v>
      </c>
      <c r="M5" s="1" t="s">
        <v>33</v>
      </c>
      <c r="N5" s="1" t="s">
        <v>34</v>
      </c>
      <c r="O5" s="1" t="s">
        <v>35</v>
      </c>
      <c r="P5" s="2">
        <v>59.68652762</v>
      </c>
    </row>
    <row r="6" spans="1:16" ht="16.5" customHeight="1" thickBot="1" x14ac:dyDescent="0.3">
      <c r="A6" s="1"/>
      <c r="B6" s="1" t="s">
        <v>61</v>
      </c>
      <c r="C6" s="1" t="s">
        <v>41</v>
      </c>
      <c r="D6" s="1" t="s">
        <v>62</v>
      </c>
      <c r="E6" s="1" t="s">
        <v>63</v>
      </c>
      <c r="F6" s="1" t="s">
        <v>47</v>
      </c>
      <c r="G6" s="1" t="s">
        <v>48</v>
      </c>
      <c r="H6" s="1" t="s">
        <v>48</v>
      </c>
      <c r="I6" s="1" t="s">
        <v>64</v>
      </c>
      <c r="J6" s="1" t="s">
        <v>50</v>
      </c>
      <c r="K6" s="2">
        <v>279833</v>
      </c>
      <c r="L6" s="2">
        <v>1</v>
      </c>
      <c r="M6" s="1" t="s">
        <v>33</v>
      </c>
      <c r="N6" s="1" t="s">
        <v>34</v>
      </c>
      <c r="O6" s="1" t="s">
        <v>35</v>
      </c>
      <c r="P6" s="2">
        <v>59.68652762</v>
      </c>
    </row>
    <row r="7" spans="1:16" ht="16.5" customHeight="1" thickBot="1" x14ac:dyDescent="0.3">
      <c r="A7" s="1"/>
      <c r="B7" s="1" t="s">
        <v>65</v>
      </c>
      <c r="C7" s="1" t="s">
        <v>37</v>
      </c>
      <c r="D7" s="1" t="s">
        <v>66</v>
      </c>
      <c r="E7" s="1" t="s">
        <v>67</v>
      </c>
      <c r="F7" s="1" t="s">
        <v>47</v>
      </c>
      <c r="G7" s="1" t="s">
        <v>48</v>
      </c>
      <c r="H7" s="1" t="s">
        <v>48</v>
      </c>
      <c r="I7" s="1" t="s">
        <v>68</v>
      </c>
      <c r="J7" s="1" t="s">
        <v>50</v>
      </c>
      <c r="K7" s="2">
        <v>279833</v>
      </c>
      <c r="L7" s="2">
        <v>1</v>
      </c>
      <c r="M7" s="1" t="s">
        <v>33</v>
      </c>
      <c r="N7" s="1" t="s">
        <v>34</v>
      </c>
      <c r="O7" s="1" t="s">
        <v>35</v>
      </c>
      <c r="P7" s="2">
        <v>59.68652762</v>
      </c>
    </row>
    <row r="8" spans="1:16" ht="18.75" customHeight="1" thickBot="1" x14ac:dyDescent="0.3">
      <c r="A8" s="1"/>
      <c r="B8" s="1" t="s">
        <v>69</v>
      </c>
      <c r="C8" s="1" t="s">
        <v>43</v>
      </c>
      <c r="D8" s="1" t="s">
        <v>70</v>
      </c>
      <c r="E8" s="1" t="s">
        <v>71</v>
      </c>
      <c r="F8" s="1" t="s">
        <v>47</v>
      </c>
      <c r="G8" s="1" t="s">
        <v>48</v>
      </c>
      <c r="H8" s="1" t="s">
        <v>48</v>
      </c>
      <c r="I8" s="1" t="s">
        <v>72</v>
      </c>
      <c r="J8" s="1" t="s">
        <v>50</v>
      </c>
      <c r="K8" s="2">
        <v>279833</v>
      </c>
      <c r="L8" s="2">
        <v>1</v>
      </c>
      <c r="M8" s="1" t="s">
        <v>33</v>
      </c>
      <c r="N8" s="1" t="s">
        <v>34</v>
      </c>
      <c r="O8" s="1" t="s">
        <v>35</v>
      </c>
      <c r="P8" s="2">
        <v>59.68652762</v>
      </c>
    </row>
    <row r="9" spans="1:16" ht="15.75" customHeight="1" thickBot="1" x14ac:dyDescent="0.3">
      <c r="A9" s="1"/>
      <c r="B9" s="1" t="s">
        <v>73</v>
      </c>
      <c r="C9" s="1" t="s">
        <v>38</v>
      </c>
      <c r="D9" s="1" t="s">
        <v>62</v>
      </c>
      <c r="E9" s="1" t="s">
        <v>74</v>
      </c>
      <c r="F9" s="1" t="s">
        <v>47</v>
      </c>
      <c r="G9" s="1" t="s">
        <v>48</v>
      </c>
      <c r="H9" s="1" t="s">
        <v>48</v>
      </c>
      <c r="I9" s="1" t="s">
        <v>75</v>
      </c>
      <c r="J9" s="1" t="s">
        <v>50</v>
      </c>
      <c r="K9" s="2">
        <v>279833</v>
      </c>
      <c r="L9" s="2">
        <v>1</v>
      </c>
      <c r="M9" s="1" t="s">
        <v>33</v>
      </c>
      <c r="N9" s="1" t="s">
        <v>34</v>
      </c>
      <c r="O9" s="1" t="s">
        <v>35</v>
      </c>
      <c r="P9" s="2">
        <v>59.68652762</v>
      </c>
    </row>
    <row r="10" spans="1:16" ht="18" customHeight="1" thickBot="1" x14ac:dyDescent="0.3">
      <c r="A10" s="1"/>
      <c r="B10" s="1" t="s">
        <v>76</v>
      </c>
      <c r="C10" s="1" t="s">
        <v>77</v>
      </c>
      <c r="D10" s="1" t="s">
        <v>78</v>
      </c>
      <c r="E10" s="1" t="s">
        <v>79</v>
      </c>
      <c r="F10" s="1" t="s">
        <v>47</v>
      </c>
      <c r="G10" s="1" t="s">
        <v>48</v>
      </c>
      <c r="H10" s="1" t="s">
        <v>48</v>
      </c>
      <c r="I10" s="1" t="s">
        <v>80</v>
      </c>
      <c r="J10" s="1" t="s">
        <v>50</v>
      </c>
      <c r="K10" s="2">
        <v>279833</v>
      </c>
      <c r="L10" s="2">
        <v>1</v>
      </c>
      <c r="M10" s="1" t="s">
        <v>33</v>
      </c>
      <c r="N10" s="1" t="s">
        <v>34</v>
      </c>
      <c r="O10" s="1" t="s">
        <v>35</v>
      </c>
      <c r="P10" s="2">
        <v>59.68652762</v>
      </c>
    </row>
    <row r="11" spans="1:16" ht="23.25" customHeight="1" thickBot="1" x14ac:dyDescent="0.3">
      <c r="A11" s="1"/>
      <c r="B11" s="1" t="s">
        <v>81</v>
      </c>
      <c r="C11" s="1" t="s">
        <v>42</v>
      </c>
      <c r="D11" s="1" t="s">
        <v>82</v>
      </c>
      <c r="E11" s="1" t="s">
        <v>83</v>
      </c>
      <c r="F11" s="1" t="s">
        <v>47</v>
      </c>
      <c r="G11" s="1" t="s">
        <v>48</v>
      </c>
      <c r="H11" s="1" t="s">
        <v>48</v>
      </c>
      <c r="I11" s="1" t="s">
        <v>84</v>
      </c>
      <c r="J11" s="1" t="s">
        <v>50</v>
      </c>
      <c r="K11" s="2">
        <v>279833</v>
      </c>
      <c r="L11" s="2">
        <v>1</v>
      </c>
      <c r="M11" s="1" t="s">
        <v>33</v>
      </c>
      <c r="N11" s="1" t="s">
        <v>34</v>
      </c>
      <c r="O11" s="1" t="s">
        <v>35</v>
      </c>
      <c r="P11" s="2">
        <v>59.68652762</v>
      </c>
    </row>
    <row r="12" spans="1:16" ht="17.25" customHeight="1" thickBot="1" x14ac:dyDescent="0.3">
      <c r="A12" s="1"/>
      <c r="B12" s="1" t="s">
        <v>85</v>
      </c>
      <c r="C12" s="1"/>
      <c r="D12" s="1" t="s">
        <v>56</v>
      </c>
      <c r="E12" s="1" t="s">
        <v>56</v>
      </c>
      <c r="F12" s="1" t="s">
        <v>56</v>
      </c>
      <c r="G12" s="1" t="s">
        <v>56</v>
      </c>
      <c r="H12" s="1" t="s">
        <v>56</v>
      </c>
      <c r="I12" s="1" t="s">
        <v>56</v>
      </c>
      <c r="J12" s="1" t="s">
        <v>56</v>
      </c>
      <c r="K12" s="2">
        <v>279833</v>
      </c>
      <c r="L12" s="2">
        <v>1</v>
      </c>
      <c r="M12" s="1" t="s">
        <v>33</v>
      </c>
      <c r="N12" s="1" t="s">
        <v>34</v>
      </c>
      <c r="O12" s="1" t="s">
        <v>35</v>
      </c>
      <c r="P12" s="2">
        <v>59.68652762</v>
      </c>
    </row>
    <row r="13" spans="1:16" ht="16.5" customHeight="1" thickBot="1" x14ac:dyDescent="0.3">
      <c r="A13" s="1"/>
      <c r="B13" s="1" t="s">
        <v>86</v>
      </c>
      <c r="C13" s="1" t="s">
        <v>87</v>
      </c>
      <c r="D13" s="1" t="s">
        <v>88</v>
      </c>
      <c r="E13" s="1" t="s">
        <v>89</v>
      </c>
      <c r="F13" s="1" t="s">
        <v>47</v>
      </c>
      <c r="G13" s="1" t="s">
        <v>48</v>
      </c>
      <c r="H13" s="1" t="s">
        <v>48</v>
      </c>
      <c r="I13" s="1" t="s">
        <v>90</v>
      </c>
      <c r="J13" s="1" t="s">
        <v>50</v>
      </c>
      <c r="K13" s="2">
        <v>279833</v>
      </c>
      <c r="L13" s="2">
        <v>1</v>
      </c>
      <c r="M13" s="1" t="s">
        <v>33</v>
      </c>
      <c r="N13" s="1" t="s">
        <v>34</v>
      </c>
      <c r="O13" s="1" t="s">
        <v>35</v>
      </c>
      <c r="P13" s="2">
        <v>59.68652762</v>
      </c>
    </row>
    <row r="14" spans="1:16" ht="18" customHeight="1" x14ac:dyDescent="0.25"/>
    <row r="15" spans="1:16" ht="20.25" customHeight="1" x14ac:dyDescent="0.25"/>
    <row r="16" spans="1:16" ht="19.5" customHeight="1" x14ac:dyDescent="0.25"/>
    <row r="17" spans="4:5" ht="18.75" customHeight="1" x14ac:dyDescent="0.25">
      <c r="D17" t="s">
        <v>91</v>
      </c>
      <c r="E17">
        <f>8/100</f>
        <v>0.08</v>
      </c>
    </row>
    <row r="18" spans="4:5" ht="21" customHeight="1" x14ac:dyDescent="0.25">
      <c r="D18" t="s">
        <v>92</v>
      </c>
      <c r="E18">
        <f>1/100</f>
        <v>0.01</v>
      </c>
    </row>
    <row r="19" spans="4:5" ht="21.75" customHeight="1" x14ac:dyDescent="0.25"/>
    <row r="20" spans="4:5" ht="24" customHeight="1" x14ac:dyDescent="0.25">
      <c r="D20" t="s">
        <v>93</v>
      </c>
      <c r="E20">
        <f>E17-E18</f>
        <v>7.0000000000000007E-2</v>
      </c>
    </row>
    <row r="21" spans="4:5" ht="18" customHeight="1" x14ac:dyDescent="0.25"/>
    <row r="22" spans="4:5" ht="24.7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workbookViewId="0">
      <selection activeCell="Q3" sqref="Q3"/>
    </sheetView>
  </sheetViews>
  <sheetFormatPr defaultRowHeight="15" x14ac:dyDescent="0.25"/>
  <sheetData>
    <row r="1" spans="1:32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39.75" thickBot="1" x14ac:dyDescent="0.3">
      <c r="A2" s="1" t="s">
        <v>32</v>
      </c>
      <c r="B2" s="1"/>
      <c r="C2" s="2">
        <v>0</v>
      </c>
      <c r="D2" s="2">
        <v>0</v>
      </c>
      <c r="E2" s="2">
        <v>0</v>
      </c>
      <c r="F2" s="2">
        <v>8</v>
      </c>
      <c r="G2" s="1"/>
      <c r="H2" s="1"/>
      <c r="I2" s="1"/>
      <c r="J2" s="1"/>
      <c r="K2" s="2">
        <v>9.0395247800000007</v>
      </c>
      <c r="L2" s="2">
        <v>9.0395247800000007</v>
      </c>
      <c r="M2" s="2">
        <v>1.9947916670000001</v>
      </c>
      <c r="N2" s="2">
        <v>2.753310033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>
        <v>279833</v>
      </c>
      <c r="AB2" s="2">
        <v>1</v>
      </c>
      <c r="AC2" s="1" t="s">
        <v>33</v>
      </c>
      <c r="AD2" s="1" t="s">
        <v>34</v>
      </c>
      <c r="AE2" s="1" t="s">
        <v>35</v>
      </c>
      <c r="AF2" s="2">
        <v>59.68652762</v>
      </c>
    </row>
    <row r="3" spans="1:32" ht="39.75" thickBot="1" x14ac:dyDescent="0.3">
      <c r="A3" s="1" t="s">
        <v>36</v>
      </c>
      <c r="B3" s="1"/>
      <c r="C3" s="2">
        <v>0</v>
      </c>
      <c r="D3" s="2">
        <v>1</v>
      </c>
      <c r="E3" s="2">
        <v>1</v>
      </c>
      <c r="F3" s="2">
        <v>3</v>
      </c>
      <c r="G3" s="1"/>
      <c r="H3" s="1"/>
      <c r="I3" s="1"/>
      <c r="J3" s="1"/>
      <c r="K3" s="2">
        <v>11.811470610000001</v>
      </c>
      <c r="L3" s="2">
        <v>11.811470610000001</v>
      </c>
      <c r="M3" s="2">
        <v>1.5208333329999999</v>
      </c>
      <c r="N3" s="2">
        <v>2.5889917339999999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>
        <v>279833</v>
      </c>
      <c r="AB3" s="2">
        <v>1</v>
      </c>
      <c r="AC3" s="1" t="s">
        <v>33</v>
      </c>
      <c r="AD3" s="1" t="s">
        <v>34</v>
      </c>
      <c r="AE3" s="1" t="s">
        <v>35</v>
      </c>
      <c r="AF3" s="2">
        <v>59.68652762</v>
      </c>
    </row>
    <row r="4" spans="1:32" ht="39.75" thickBot="1" x14ac:dyDescent="0.3">
      <c r="A4" s="1" t="s">
        <v>37</v>
      </c>
      <c r="B4" s="1"/>
      <c r="C4" s="2">
        <v>0</v>
      </c>
      <c r="D4" s="2">
        <v>2</v>
      </c>
      <c r="E4" s="2">
        <v>2</v>
      </c>
      <c r="F4" s="2">
        <v>7</v>
      </c>
      <c r="G4" s="1"/>
      <c r="H4" s="1"/>
      <c r="I4" s="1"/>
      <c r="J4" s="1"/>
      <c r="K4" s="2">
        <v>14.42057612</v>
      </c>
      <c r="L4" s="2">
        <v>14.42057612</v>
      </c>
      <c r="M4" s="2">
        <v>1</v>
      </c>
      <c r="N4" s="2">
        <v>1.668963816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2">
        <v>279833</v>
      </c>
      <c r="AB4" s="2">
        <v>1</v>
      </c>
      <c r="AC4" s="1" t="s">
        <v>33</v>
      </c>
      <c r="AD4" s="1" t="s">
        <v>34</v>
      </c>
      <c r="AE4" s="1" t="s">
        <v>35</v>
      </c>
      <c r="AF4" s="2">
        <v>59.68652762</v>
      </c>
    </row>
    <row r="5" spans="1:32" ht="39.75" thickBot="1" x14ac:dyDescent="0.3">
      <c r="A5" s="1" t="s">
        <v>38</v>
      </c>
      <c r="B5" s="1"/>
      <c r="C5" s="2">
        <v>0</v>
      </c>
      <c r="D5" s="2">
        <v>3</v>
      </c>
      <c r="E5" s="2">
        <v>3</v>
      </c>
      <c r="F5" s="2">
        <v>2</v>
      </c>
      <c r="G5" s="1"/>
      <c r="H5" s="1"/>
      <c r="I5" s="1"/>
      <c r="J5" s="1"/>
      <c r="K5" s="2">
        <v>16.109705930000001</v>
      </c>
      <c r="L5" s="2">
        <v>16.109705930000001</v>
      </c>
      <c r="M5" s="2">
        <v>1.0260416670000001</v>
      </c>
      <c r="N5" s="2">
        <v>1.2022866240000001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>
        <v>279833</v>
      </c>
      <c r="AB5" s="2">
        <v>1</v>
      </c>
      <c r="AC5" s="1" t="s">
        <v>33</v>
      </c>
      <c r="AD5" s="1" t="s">
        <v>34</v>
      </c>
      <c r="AE5" s="1" t="s">
        <v>35</v>
      </c>
      <c r="AF5" s="2">
        <v>59.68652762</v>
      </c>
    </row>
    <row r="6" spans="1:32" ht="39.75" thickBot="1" x14ac:dyDescent="0.3">
      <c r="A6" s="1" t="s">
        <v>39</v>
      </c>
      <c r="B6" s="1"/>
      <c r="C6" s="2">
        <v>0</v>
      </c>
      <c r="D6" s="2">
        <v>4</v>
      </c>
      <c r="E6" s="2">
        <v>4</v>
      </c>
      <c r="F6" s="2">
        <v>4</v>
      </c>
      <c r="G6" s="1"/>
      <c r="H6" s="1"/>
      <c r="I6" s="1"/>
      <c r="J6" s="1"/>
      <c r="K6" s="2">
        <v>17.33080253</v>
      </c>
      <c r="L6" s="2">
        <v>17.33080253</v>
      </c>
      <c r="M6" s="2">
        <v>2.8229166669999999</v>
      </c>
      <c r="N6" s="2">
        <v>2.6557309299999998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>
        <v>279833</v>
      </c>
      <c r="AB6" s="2">
        <v>1</v>
      </c>
      <c r="AC6" s="1" t="s">
        <v>33</v>
      </c>
      <c r="AD6" s="1" t="s">
        <v>34</v>
      </c>
      <c r="AE6" s="1" t="s">
        <v>35</v>
      </c>
      <c r="AF6" s="2">
        <v>59.68652762</v>
      </c>
    </row>
    <row r="7" spans="1:32" ht="39.75" thickBot="1" x14ac:dyDescent="0.3">
      <c r="A7" s="1" t="s">
        <v>40</v>
      </c>
      <c r="B7" s="1"/>
      <c r="C7" s="2">
        <v>0</v>
      </c>
      <c r="D7" s="2">
        <v>5</v>
      </c>
      <c r="E7" s="2">
        <v>5</v>
      </c>
      <c r="F7" s="2">
        <v>0</v>
      </c>
      <c r="G7" s="1"/>
      <c r="H7" s="1"/>
      <c r="I7" s="1"/>
      <c r="J7" s="1"/>
      <c r="K7" s="2">
        <v>20.006623990000001</v>
      </c>
      <c r="L7" s="2">
        <v>20.006623990000001</v>
      </c>
      <c r="M7" s="2">
        <v>2.359375</v>
      </c>
      <c r="N7" s="2">
        <v>1.970475655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v>279833</v>
      </c>
      <c r="AB7" s="2">
        <v>1</v>
      </c>
      <c r="AC7" s="1" t="s">
        <v>33</v>
      </c>
      <c r="AD7" s="1" t="s">
        <v>34</v>
      </c>
      <c r="AE7" s="1" t="s">
        <v>35</v>
      </c>
      <c r="AF7" s="2">
        <v>59.68652762</v>
      </c>
    </row>
    <row r="8" spans="1:32" ht="39.75" thickBot="1" x14ac:dyDescent="0.3">
      <c r="A8" s="1" t="s">
        <v>41</v>
      </c>
      <c r="B8" s="1"/>
      <c r="C8" s="2">
        <v>0</v>
      </c>
      <c r="D8" s="2">
        <v>6</v>
      </c>
      <c r="E8" s="2">
        <v>6</v>
      </c>
      <c r="F8" s="2">
        <v>6</v>
      </c>
      <c r="G8" s="1"/>
      <c r="H8" s="1"/>
      <c r="I8" s="1"/>
      <c r="J8" s="1"/>
      <c r="K8" s="2">
        <v>21.996989729999999</v>
      </c>
      <c r="L8" s="2">
        <v>21.996989729999999</v>
      </c>
      <c r="M8" s="2">
        <v>3.7760416669999999</v>
      </c>
      <c r="N8" s="2">
        <v>1.803695584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>
        <v>279833</v>
      </c>
      <c r="AB8" s="2">
        <v>1</v>
      </c>
      <c r="AC8" s="1" t="s">
        <v>33</v>
      </c>
      <c r="AD8" s="1" t="s">
        <v>34</v>
      </c>
      <c r="AE8" s="1" t="s">
        <v>35</v>
      </c>
      <c r="AF8" s="2">
        <v>59.68652762</v>
      </c>
    </row>
    <row r="9" spans="1:32" ht="39.75" thickBot="1" x14ac:dyDescent="0.3">
      <c r="A9" s="1" t="s">
        <v>42</v>
      </c>
      <c r="B9" s="1"/>
      <c r="C9" s="2">
        <v>0</v>
      </c>
      <c r="D9" s="2">
        <v>7</v>
      </c>
      <c r="E9" s="2">
        <v>7</v>
      </c>
      <c r="F9" s="2">
        <v>5</v>
      </c>
      <c r="G9" s="1"/>
      <c r="H9" s="1"/>
      <c r="I9" s="1"/>
      <c r="J9" s="1"/>
      <c r="K9" s="2">
        <v>23.819828560000001</v>
      </c>
      <c r="L9" s="2">
        <v>23.819828560000001</v>
      </c>
      <c r="M9" s="2">
        <v>2.6510416669999999</v>
      </c>
      <c r="N9" s="2">
        <v>1.3346526169999999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>
        <v>279833</v>
      </c>
      <c r="AB9" s="2">
        <v>1</v>
      </c>
      <c r="AC9" s="1" t="s">
        <v>33</v>
      </c>
      <c r="AD9" s="1" t="s">
        <v>34</v>
      </c>
      <c r="AE9" s="1" t="s">
        <v>35</v>
      </c>
      <c r="AF9" s="2">
        <v>59.68652762</v>
      </c>
    </row>
    <row r="10" spans="1:32" ht="39.75" thickBot="1" x14ac:dyDescent="0.3">
      <c r="A10" s="1" t="s">
        <v>43</v>
      </c>
      <c r="B10" s="1"/>
      <c r="C10" s="2">
        <v>0</v>
      </c>
      <c r="D10" s="2">
        <v>8</v>
      </c>
      <c r="E10" s="2">
        <v>8</v>
      </c>
      <c r="F10" s="2">
        <v>1</v>
      </c>
      <c r="G10" s="1"/>
      <c r="H10" s="1"/>
      <c r="I10" s="1"/>
      <c r="J10" s="1"/>
      <c r="K10" s="2">
        <v>25.174575019999999</v>
      </c>
      <c r="L10" s="2">
        <v>25.174575019999999</v>
      </c>
      <c r="M10" s="2">
        <v>2.265625</v>
      </c>
      <c r="N10" s="2">
        <v>1.5855884220000001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>
        <v>279833</v>
      </c>
      <c r="AB10" s="2">
        <v>1</v>
      </c>
      <c r="AC10" s="1" t="s">
        <v>33</v>
      </c>
      <c r="AD10" s="1" t="s">
        <v>34</v>
      </c>
      <c r="AE10" s="1" t="s">
        <v>35</v>
      </c>
      <c r="AF10" s="2">
        <v>59.68652762</v>
      </c>
    </row>
    <row r="11" spans="1:32" ht="52.5" thickBot="1" x14ac:dyDescent="0.3">
      <c r="A11" s="1"/>
      <c r="B11" s="1" t="s">
        <v>44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3</v>
      </c>
      <c r="K11" s="1"/>
      <c r="L11" s="1"/>
      <c r="M11" s="1"/>
      <c r="N11" s="1"/>
      <c r="O11" s="2">
        <v>26.781358829999999</v>
      </c>
      <c r="P11" s="2">
        <v>26.781358829999999</v>
      </c>
      <c r="Q11" s="2">
        <v>26.781358829999999</v>
      </c>
      <c r="R11" s="2">
        <v>8.4768840000000005E-3</v>
      </c>
      <c r="S11" s="1" t="s">
        <v>36</v>
      </c>
      <c r="T11" s="1" t="s">
        <v>45</v>
      </c>
      <c r="U11" s="1" t="s">
        <v>46</v>
      </c>
      <c r="V11" s="1" t="s">
        <v>47</v>
      </c>
      <c r="W11" s="1" t="s">
        <v>48</v>
      </c>
      <c r="X11" s="1" t="s">
        <v>48</v>
      </c>
      <c r="Y11" s="1" t="s">
        <v>49</v>
      </c>
      <c r="Z11" s="1" t="s">
        <v>50</v>
      </c>
      <c r="AA11" s="2">
        <v>279833</v>
      </c>
      <c r="AB11" s="2">
        <v>1</v>
      </c>
      <c r="AC11" s="1" t="s">
        <v>33</v>
      </c>
      <c r="AD11" s="1" t="s">
        <v>34</v>
      </c>
      <c r="AE11" s="1" t="s">
        <v>35</v>
      </c>
      <c r="AF11" s="2">
        <v>59.68652762</v>
      </c>
    </row>
    <row r="12" spans="1:32" ht="52.5" thickBot="1" x14ac:dyDescent="0.3">
      <c r="A12" s="1"/>
      <c r="B12" s="1" t="s">
        <v>51</v>
      </c>
      <c r="C12" s="1"/>
      <c r="D12" s="1"/>
      <c r="E12" s="1"/>
      <c r="F12" s="1"/>
      <c r="G12" s="2">
        <v>0</v>
      </c>
      <c r="H12" s="2">
        <v>1</v>
      </c>
      <c r="I12" s="2">
        <v>1</v>
      </c>
      <c r="J12" s="2">
        <v>11</v>
      </c>
      <c r="K12" s="1"/>
      <c r="L12" s="1"/>
      <c r="M12" s="1"/>
      <c r="N12" s="1"/>
      <c r="O12" s="2">
        <v>31.195590490000001</v>
      </c>
      <c r="P12" s="2">
        <v>31.195590490000001</v>
      </c>
      <c r="Q12" s="2">
        <v>31.195590490000001</v>
      </c>
      <c r="R12" s="2">
        <v>2.1278999999999998E-3</v>
      </c>
      <c r="S12" s="1" t="s">
        <v>32</v>
      </c>
      <c r="T12" s="1" t="s">
        <v>52</v>
      </c>
      <c r="U12" s="1" t="s">
        <v>53</v>
      </c>
      <c r="V12" s="1" t="s">
        <v>47</v>
      </c>
      <c r="W12" s="1" t="s">
        <v>48</v>
      </c>
      <c r="X12" s="1" t="s">
        <v>48</v>
      </c>
      <c r="Y12" s="1" t="s">
        <v>54</v>
      </c>
      <c r="Z12" s="1" t="s">
        <v>50</v>
      </c>
      <c r="AA12" s="2">
        <v>279833</v>
      </c>
      <c r="AB12" s="2">
        <v>1</v>
      </c>
      <c r="AC12" s="1" t="s">
        <v>33</v>
      </c>
      <c r="AD12" s="1" t="s">
        <v>34</v>
      </c>
      <c r="AE12" s="1" t="s">
        <v>35</v>
      </c>
      <c r="AF12" s="2">
        <v>59.68652762</v>
      </c>
    </row>
    <row r="13" spans="1:32" ht="39.75" thickBot="1" x14ac:dyDescent="0.3">
      <c r="A13" s="1"/>
      <c r="B13" s="1" t="s">
        <v>55</v>
      </c>
      <c r="C13" s="1"/>
      <c r="D13" s="1"/>
      <c r="E13" s="1"/>
      <c r="F13" s="1"/>
      <c r="G13" s="2">
        <v>0</v>
      </c>
      <c r="H13" s="2">
        <v>2</v>
      </c>
      <c r="I13" s="2">
        <v>2</v>
      </c>
      <c r="J13" s="2">
        <v>8</v>
      </c>
      <c r="K13" s="1"/>
      <c r="L13" s="1"/>
      <c r="M13" s="1"/>
      <c r="N13" s="1"/>
      <c r="O13" s="2">
        <v>36.196414599999997</v>
      </c>
      <c r="P13" s="2">
        <v>36.196414599999997</v>
      </c>
      <c r="Q13" s="2">
        <v>36.196414599999997</v>
      </c>
      <c r="R13" s="2">
        <v>2.2272160000000002E-3</v>
      </c>
      <c r="S13" s="1"/>
      <c r="T13" s="1" t="s">
        <v>56</v>
      </c>
      <c r="U13" s="1" t="s">
        <v>56</v>
      </c>
      <c r="V13" s="1" t="s">
        <v>56</v>
      </c>
      <c r="W13" s="1" t="s">
        <v>56</v>
      </c>
      <c r="X13" s="1" t="s">
        <v>56</v>
      </c>
      <c r="Y13" s="1" t="s">
        <v>56</v>
      </c>
      <c r="Z13" s="1" t="s">
        <v>56</v>
      </c>
      <c r="AA13" s="2">
        <v>279833</v>
      </c>
      <c r="AB13" s="2">
        <v>1</v>
      </c>
      <c r="AC13" s="1" t="s">
        <v>33</v>
      </c>
      <c r="AD13" s="1" t="s">
        <v>34</v>
      </c>
      <c r="AE13" s="1" t="s">
        <v>35</v>
      </c>
      <c r="AF13" s="2">
        <v>59.68652762</v>
      </c>
    </row>
    <row r="14" spans="1:32" ht="52.5" thickBot="1" x14ac:dyDescent="0.3">
      <c r="A14" s="1"/>
      <c r="B14" s="1" t="s">
        <v>57</v>
      </c>
      <c r="C14" s="1"/>
      <c r="D14" s="1"/>
      <c r="E14" s="1"/>
      <c r="F14" s="1"/>
      <c r="G14" s="2">
        <v>0</v>
      </c>
      <c r="H14" s="2">
        <v>3</v>
      </c>
      <c r="I14" s="2">
        <v>3</v>
      </c>
      <c r="J14" s="2">
        <v>4</v>
      </c>
      <c r="K14" s="1"/>
      <c r="L14" s="1"/>
      <c r="M14" s="1"/>
      <c r="N14" s="1"/>
      <c r="O14" s="2">
        <v>46.197700879999999</v>
      </c>
      <c r="P14" s="2">
        <v>46.197700879999999</v>
      </c>
      <c r="Q14" s="2">
        <v>46.197700879999999</v>
      </c>
      <c r="R14" s="2">
        <v>2.9885390000000001E-3</v>
      </c>
      <c r="S14" s="1" t="s">
        <v>39</v>
      </c>
      <c r="T14" s="1" t="s">
        <v>58</v>
      </c>
      <c r="U14" s="1" t="s">
        <v>59</v>
      </c>
      <c r="V14" s="1" t="s">
        <v>47</v>
      </c>
      <c r="W14" s="1" t="s">
        <v>48</v>
      </c>
      <c r="X14" s="1" t="s">
        <v>48</v>
      </c>
      <c r="Y14" s="1" t="s">
        <v>60</v>
      </c>
      <c r="Z14" s="1" t="s">
        <v>50</v>
      </c>
      <c r="AA14" s="2">
        <v>279833</v>
      </c>
      <c r="AB14" s="2">
        <v>1</v>
      </c>
      <c r="AC14" s="1" t="s">
        <v>33</v>
      </c>
      <c r="AD14" s="1" t="s">
        <v>34</v>
      </c>
      <c r="AE14" s="1" t="s">
        <v>35</v>
      </c>
      <c r="AF14" s="2">
        <v>59.68652762</v>
      </c>
    </row>
    <row r="15" spans="1:32" ht="52.5" thickBot="1" x14ac:dyDescent="0.3">
      <c r="A15" s="1"/>
      <c r="B15" s="1" t="s">
        <v>61</v>
      </c>
      <c r="C15" s="1"/>
      <c r="D15" s="1"/>
      <c r="E15" s="1"/>
      <c r="F15" s="1"/>
      <c r="G15" s="2">
        <v>0</v>
      </c>
      <c r="H15" s="2">
        <v>4</v>
      </c>
      <c r="I15" s="2">
        <v>4</v>
      </c>
      <c r="J15" s="2">
        <v>9</v>
      </c>
      <c r="K15" s="1"/>
      <c r="L15" s="1"/>
      <c r="M15" s="1"/>
      <c r="N15" s="1"/>
      <c r="O15" s="2">
        <v>50.161398589999997</v>
      </c>
      <c r="P15" s="2">
        <v>50.161398589999997</v>
      </c>
      <c r="Q15" s="2">
        <v>50.161398589999997</v>
      </c>
      <c r="R15" s="2">
        <v>2.1040519999999999E-3</v>
      </c>
      <c r="S15" s="1" t="s">
        <v>41</v>
      </c>
      <c r="T15" s="1" t="s">
        <v>62</v>
      </c>
      <c r="U15" s="1" t="s">
        <v>63</v>
      </c>
      <c r="V15" s="1" t="s">
        <v>47</v>
      </c>
      <c r="W15" s="1" t="s">
        <v>48</v>
      </c>
      <c r="X15" s="1" t="s">
        <v>48</v>
      </c>
      <c r="Y15" s="1" t="s">
        <v>64</v>
      </c>
      <c r="Z15" s="1" t="s">
        <v>50</v>
      </c>
      <c r="AA15" s="2">
        <v>279833</v>
      </c>
      <c r="AB15" s="2">
        <v>1</v>
      </c>
      <c r="AC15" s="1" t="s">
        <v>33</v>
      </c>
      <c r="AD15" s="1" t="s">
        <v>34</v>
      </c>
      <c r="AE15" s="1" t="s">
        <v>35</v>
      </c>
      <c r="AF15" s="2">
        <v>59.68652762</v>
      </c>
    </row>
    <row r="16" spans="1:32" ht="52.5" thickBot="1" x14ac:dyDescent="0.3">
      <c r="A16" s="1"/>
      <c r="B16" s="1" t="s">
        <v>65</v>
      </c>
      <c r="C16" s="1"/>
      <c r="D16" s="1"/>
      <c r="E16" s="1"/>
      <c r="F16" s="1"/>
      <c r="G16" s="2">
        <v>0</v>
      </c>
      <c r="H16" s="2">
        <v>5</v>
      </c>
      <c r="I16" s="2">
        <v>5</v>
      </c>
      <c r="J16" s="2">
        <v>10</v>
      </c>
      <c r="K16" s="1"/>
      <c r="L16" s="1"/>
      <c r="M16" s="1"/>
      <c r="N16" s="1"/>
      <c r="O16" s="2">
        <v>54.459938190000003</v>
      </c>
      <c r="P16" s="2">
        <v>54.459938190000003</v>
      </c>
      <c r="Q16" s="2">
        <v>54.459938190000003</v>
      </c>
      <c r="R16" s="2">
        <v>1.858328E-3</v>
      </c>
      <c r="S16" s="1" t="s">
        <v>37</v>
      </c>
      <c r="T16" s="1" t="s">
        <v>66</v>
      </c>
      <c r="U16" s="1" t="s">
        <v>67</v>
      </c>
      <c r="V16" s="1" t="s">
        <v>47</v>
      </c>
      <c r="W16" s="1" t="s">
        <v>48</v>
      </c>
      <c r="X16" s="1" t="s">
        <v>48</v>
      </c>
      <c r="Y16" s="1" t="s">
        <v>68</v>
      </c>
      <c r="Z16" s="1" t="s">
        <v>50</v>
      </c>
      <c r="AA16" s="2">
        <v>279833</v>
      </c>
      <c r="AB16" s="2">
        <v>1</v>
      </c>
      <c r="AC16" s="1" t="s">
        <v>33</v>
      </c>
      <c r="AD16" s="1" t="s">
        <v>34</v>
      </c>
      <c r="AE16" s="1" t="s">
        <v>35</v>
      </c>
      <c r="AF16" s="2">
        <v>59.68652762</v>
      </c>
    </row>
    <row r="17" spans="1:32" ht="52.5" thickBot="1" x14ac:dyDescent="0.3">
      <c r="A17" s="1"/>
      <c r="B17" s="1" t="s">
        <v>69</v>
      </c>
      <c r="C17" s="1"/>
      <c r="D17" s="1"/>
      <c r="E17" s="1"/>
      <c r="F17" s="1"/>
      <c r="G17" s="2">
        <v>0</v>
      </c>
      <c r="H17" s="2">
        <v>6</v>
      </c>
      <c r="I17" s="2">
        <v>6</v>
      </c>
      <c r="J17" s="2">
        <v>1</v>
      </c>
      <c r="K17" s="1"/>
      <c r="L17" s="1"/>
      <c r="M17" s="1"/>
      <c r="N17" s="1"/>
      <c r="O17" s="2">
        <v>58.00545846</v>
      </c>
      <c r="P17" s="2">
        <v>58.00545846</v>
      </c>
      <c r="Q17" s="2">
        <v>58.00545846</v>
      </c>
      <c r="R17" s="2">
        <v>2.133635E-3</v>
      </c>
      <c r="S17" s="1" t="s">
        <v>43</v>
      </c>
      <c r="T17" s="1" t="s">
        <v>70</v>
      </c>
      <c r="U17" s="1" t="s">
        <v>71</v>
      </c>
      <c r="V17" s="1" t="s">
        <v>47</v>
      </c>
      <c r="W17" s="1" t="s">
        <v>48</v>
      </c>
      <c r="X17" s="1" t="s">
        <v>48</v>
      </c>
      <c r="Y17" s="1" t="s">
        <v>72</v>
      </c>
      <c r="Z17" s="1" t="s">
        <v>50</v>
      </c>
      <c r="AA17" s="2">
        <v>279833</v>
      </c>
      <c r="AB17" s="2">
        <v>1</v>
      </c>
      <c r="AC17" s="1" t="s">
        <v>33</v>
      </c>
      <c r="AD17" s="1" t="s">
        <v>34</v>
      </c>
      <c r="AE17" s="1" t="s">
        <v>35</v>
      </c>
      <c r="AF17" s="2">
        <v>59.68652762</v>
      </c>
    </row>
    <row r="18" spans="1:32" ht="39.75" thickBot="1" x14ac:dyDescent="0.3">
      <c r="A18" s="1"/>
      <c r="B18" s="1" t="s">
        <v>73</v>
      </c>
      <c r="C18" s="1"/>
      <c r="D18" s="1"/>
      <c r="E18" s="1"/>
      <c r="F18" s="1"/>
      <c r="G18" s="2">
        <v>0</v>
      </c>
      <c r="H18" s="2">
        <v>7</v>
      </c>
      <c r="I18" s="2">
        <v>7</v>
      </c>
      <c r="J18" s="2">
        <v>2</v>
      </c>
      <c r="K18" s="1"/>
      <c r="L18" s="1"/>
      <c r="M18" s="1"/>
      <c r="N18" s="1"/>
      <c r="O18" s="2">
        <v>61.283621359999998</v>
      </c>
      <c r="P18" s="2">
        <v>61.283621359999998</v>
      </c>
      <c r="Q18" s="2">
        <v>61.283621359999998</v>
      </c>
      <c r="R18" s="2">
        <v>1.9494930000000001E-3</v>
      </c>
      <c r="S18" s="1" t="s">
        <v>38</v>
      </c>
      <c r="T18" s="1" t="s">
        <v>62</v>
      </c>
      <c r="U18" s="1" t="s">
        <v>74</v>
      </c>
      <c r="V18" s="1" t="s">
        <v>47</v>
      </c>
      <c r="W18" s="1" t="s">
        <v>48</v>
      </c>
      <c r="X18" s="1" t="s">
        <v>48</v>
      </c>
      <c r="Y18" s="1" t="s">
        <v>75</v>
      </c>
      <c r="Z18" s="1" t="s">
        <v>50</v>
      </c>
      <c r="AA18" s="2">
        <v>279833</v>
      </c>
      <c r="AB18" s="2">
        <v>1</v>
      </c>
      <c r="AC18" s="1" t="s">
        <v>33</v>
      </c>
      <c r="AD18" s="1" t="s">
        <v>34</v>
      </c>
      <c r="AE18" s="1" t="s">
        <v>35</v>
      </c>
      <c r="AF18" s="2">
        <v>59.68652762</v>
      </c>
    </row>
    <row r="19" spans="1:32" ht="52.5" thickBot="1" x14ac:dyDescent="0.3">
      <c r="A19" s="1"/>
      <c r="B19" s="1" t="s">
        <v>76</v>
      </c>
      <c r="C19" s="1"/>
      <c r="D19" s="1"/>
      <c r="E19" s="1"/>
      <c r="F19" s="1"/>
      <c r="G19" s="2">
        <v>0</v>
      </c>
      <c r="H19" s="2">
        <v>8</v>
      </c>
      <c r="I19" s="2">
        <v>8</v>
      </c>
      <c r="J19" s="2">
        <v>0</v>
      </c>
      <c r="K19" s="1"/>
      <c r="L19" s="1"/>
      <c r="M19" s="1"/>
      <c r="N19" s="1"/>
      <c r="O19" s="2">
        <v>64.42798286</v>
      </c>
      <c r="P19" s="2">
        <v>64.42798286</v>
      </c>
      <c r="Q19" s="2">
        <v>64.42798286</v>
      </c>
      <c r="R19" s="2">
        <v>1.828442E-3</v>
      </c>
      <c r="S19" s="1" t="s">
        <v>77</v>
      </c>
      <c r="T19" s="1" t="s">
        <v>78</v>
      </c>
      <c r="U19" s="1" t="s">
        <v>79</v>
      </c>
      <c r="V19" s="1" t="s">
        <v>47</v>
      </c>
      <c r="W19" s="1" t="s">
        <v>48</v>
      </c>
      <c r="X19" s="1" t="s">
        <v>48</v>
      </c>
      <c r="Y19" s="1" t="s">
        <v>80</v>
      </c>
      <c r="Z19" s="1" t="s">
        <v>50</v>
      </c>
      <c r="AA19" s="2">
        <v>279833</v>
      </c>
      <c r="AB19" s="2">
        <v>1</v>
      </c>
      <c r="AC19" s="1" t="s">
        <v>33</v>
      </c>
      <c r="AD19" s="1" t="s">
        <v>34</v>
      </c>
      <c r="AE19" s="1" t="s">
        <v>35</v>
      </c>
      <c r="AF19" s="2">
        <v>59.68652762</v>
      </c>
    </row>
    <row r="20" spans="1:32" ht="52.5" thickBot="1" x14ac:dyDescent="0.3">
      <c r="A20" s="1"/>
      <c r="B20" s="1" t="s">
        <v>81</v>
      </c>
      <c r="C20" s="1"/>
      <c r="D20" s="1"/>
      <c r="E20" s="1"/>
      <c r="F20" s="1"/>
      <c r="G20" s="2">
        <v>0</v>
      </c>
      <c r="H20" s="2">
        <v>9</v>
      </c>
      <c r="I20" s="2">
        <v>9</v>
      </c>
      <c r="J20" s="2">
        <v>5</v>
      </c>
      <c r="K20" s="1"/>
      <c r="L20" s="1"/>
      <c r="M20" s="1"/>
      <c r="N20" s="1"/>
      <c r="O20" s="2">
        <v>72.873767150000006</v>
      </c>
      <c r="P20" s="2">
        <v>72.873767150000006</v>
      </c>
      <c r="Q20" s="2">
        <v>72.873767150000006</v>
      </c>
      <c r="R20" s="2">
        <v>2.0723550000000001E-3</v>
      </c>
      <c r="S20" s="1" t="s">
        <v>42</v>
      </c>
      <c r="T20" s="1" t="s">
        <v>82</v>
      </c>
      <c r="U20" s="1" t="s">
        <v>83</v>
      </c>
      <c r="V20" s="1" t="s">
        <v>47</v>
      </c>
      <c r="W20" s="1" t="s">
        <v>48</v>
      </c>
      <c r="X20" s="1" t="s">
        <v>48</v>
      </c>
      <c r="Y20" s="1" t="s">
        <v>84</v>
      </c>
      <c r="Z20" s="1" t="s">
        <v>50</v>
      </c>
      <c r="AA20" s="2">
        <v>279833</v>
      </c>
      <c r="AB20" s="2">
        <v>1</v>
      </c>
      <c r="AC20" s="1" t="s">
        <v>33</v>
      </c>
      <c r="AD20" s="1" t="s">
        <v>34</v>
      </c>
      <c r="AE20" s="1" t="s">
        <v>35</v>
      </c>
      <c r="AF20" s="2">
        <v>59.68652762</v>
      </c>
    </row>
    <row r="21" spans="1:32" ht="39.75" thickBot="1" x14ac:dyDescent="0.3">
      <c r="A21" s="1"/>
      <c r="B21" s="1" t="s">
        <v>85</v>
      </c>
      <c r="C21" s="1"/>
      <c r="D21" s="1"/>
      <c r="E21" s="1"/>
      <c r="F21" s="1"/>
      <c r="G21" s="2">
        <v>0</v>
      </c>
      <c r="H21" s="2">
        <v>10</v>
      </c>
      <c r="I21" s="2">
        <v>10</v>
      </c>
      <c r="J21" s="2">
        <v>7</v>
      </c>
      <c r="K21" s="1"/>
      <c r="L21" s="1"/>
      <c r="M21" s="1"/>
      <c r="N21" s="1"/>
      <c r="O21" s="2">
        <v>76.737472890000006</v>
      </c>
      <c r="P21" s="2">
        <v>76.737472890000006</v>
      </c>
      <c r="Q21" s="2">
        <v>76.737472890000006</v>
      </c>
      <c r="R21" s="2">
        <v>2.331362E-3</v>
      </c>
      <c r="S21" s="1"/>
      <c r="T21" s="1" t="s">
        <v>56</v>
      </c>
      <c r="U21" s="1" t="s">
        <v>56</v>
      </c>
      <c r="V21" s="1" t="s">
        <v>56</v>
      </c>
      <c r="W21" s="1" t="s">
        <v>56</v>
      </c>
      <c r="X21" s="1" t="s">
        <v>56</v>
      </c>
      <c r="Y21" s="1" t="s">
        <v>56</v>
      </c>
      <c r="Z21" s="1" t="s">
        <v>56</v>
      </c>
      <c r="AA21" s="2">
        <v>279833</v>
      </c>
      <c r="AB21" s="2">
        <v>1</v>
      </c>
      <c r="AC21" s="1" t="s">
        <v>33</v>
      </c>
      <c r="AD21" s="1" t="s">
        <v>34</v>
      </c>
      <c r="AE21" s="1" t="s">
        <v>35</v>
      </c>
      <c r="AF21" s="2">
        <v>59.68652762</v>
      </c>
    </row>
    <row r="22" spans="1:32" ht="52.5" thickBot="1" x14ac:dyDescent="0.3">
      <c r="A22" s="1"/>
      <c r="B22" s="1" t="s">
        <v>86</v>
      </c>
      <c r="C22" s="1"/>
      <c r="D22" s="1"/>
      <c r="E22" s="1"/>
      <c r="F22" s="1"/>
      <c r="G22" s="2">
        <v>0</v>
      </c>
      <c r="H22" s="2">
        <v>11</v>
      </c>
      <c r="I22" s="2">
        <v>11</v>
      </c>
      <c r="J22" s="2">
        <v>6</v>
      </c>
      <c r="K22" s="1"/>
      <c r="L22" s="1"/>
      <c r="M22" s="1"/>
      <c r="N22" s="1"/>
      <c r="O22" s="2">
        <v>86.738869350000002</v>
      </c>
      <c r="P22" s="2">
        <v>86.738869350000002</v>
      </c>
      <c r="Q22" s="2">
        <v>86.738869350000002</v>
      </c>
      <c r="R22" s="2">
        <v>2.9755580000000001E-3</v>
      </c>
      <c r="S22" s="1" t="s">
        <v>87</v>
      </c>
      <c r="T22" s="1" t="s">
        <v>88</v>
      </c>
      <c r="U22" s="1" t="s">
        <v>89</v>
      </c>
      <c r="V22" s="1" t="s">
        <v>47</v>
      </c>
      <c r="W22" s="1" t="s">
        <v>48</v>
      </c>
      <c r="X22" s="1" t="s">
        <v>48</v>
      </c>
      <c r="Y22" s="1" t="s">
        <v>90</v>
      </c>
      <c r="Z22" s="1" t="s">
        <v>50</v>
      </c>
      <c r="AA22" s="2">
        <v>279833</v>
      </c>
      <c r="AB22" s="2">
        <v>1</v>
      </c>
      <c r="AC22" s="1" t="s">
        <v>33</v>
      </c>
      <c r="AD22" s="1" t="s">
        <v>34</v>
      </c>
      <c r="AE22" s="1" t="s">
        <v>35</v>
      </c>
      <c r="AF22" s="2">
        <v>59.68652762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2022-10-20T15:29:44Z</dcterms:created>
  <dcterms:modified xsi:type="dcterms:W3CDTF">2022-10-20T16:47:52Z</dcterms:modified>
</cp:coreProperties>
</file>