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acBookPro\OneDrive\Desktop\"/>
    </mc:Choice>
  </mc:AlternateContent>
  <bookViews>
    <workbookView xWindow="0" yWindow="0" windowWidth="19200" windowHeight="8625" activeTab="3"/>
  </bookViews>
  <sheets>
    <sheet name="bike_buyers" sheetId="1" r:id="rId1"/>
    <sheet name="Work sheet" sheetId="3" r:id="rId2"/>
    <sheet name="Pivot Table" sheetId="4" r:id="rId3"/>
    <sheet name="Dashbored" sheetId="2" r:id="rId4"/>
  </sheets>
  <definedNames>
    <definedName name="_xlnm._FilterDatabase" localSheetId="0" hidden="1">bike_buyers!$A$1:$M$1001</definedName>
    <definedName name="_xlnm._FilterDatabase" localSheetId="1" hidden="1">'Work sheet'!$A$1:$N$1001</definedName>
    <definedName name="Slicer_Education">#N/A</definedName>
    <definedName name="Slicer_Marital_status">#N/A</definedName>
    <definedName name="Slicer_Region">#N/A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964" i="3" l="1"/>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372" i="3"/>
  <c r="M361" i="3"/>
  <c r="M362" i="3"/>
  <c r="M363" i="3"/>
  <c r="M364" i="3"/>
  <c r="M365" i="3"/>
  <c r="M366" i="3"/>
  <c r="M367" i="3"/>
  <c r="M368" i="3"/>
  <c r="M369" i="3"/>
  <c r="M370" i="3"/>
  <c r="M371" i="3"/>
  <c r="M360"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 i="3"/>
  <c r="M4" i="3"/>
  <c r="M5" i="3"/>
  <c r="M6" i="3"/>
  <c r="M7" i="3"/>
  <c r="M8" i="3"/>
  <c r="M9" i="3"/>
  <c r="M10" i="3"/>
  <c r="M11" i="3"/>
  <c r="M12" i="3"/>
  <c r="M2" i="3"/>
</calcChain>
</file>

<file path=xl/sharedStrings.xml><?xml version="1.0" encoding="utf-8"?>
<sst xmlns="http://schemas.openxmlformats.org/spreadsheetml/2006/main" count="16272" uniqueCount="51">
  <si>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</si>
  <si>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</si>
  <si>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</si>
  <si>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</si>
  <si>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</si>
  <si>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</si>
  <si>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</si>
  <si>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</si>
  <si>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</si>
  <si>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</si>
  <si>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</si>
  <si>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</si>
  <si>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</si>
  <si>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</si>
  <si>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</si>
  <si>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</si>
  <si>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</si>
  <si>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</si>
  <si>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</si>
  <si>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</si>
  <si>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</si>
  <si>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</si>
  <si>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</si>
  <si>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</si>
  <si>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</si>
  <si>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</si>
  <si>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</si>
  <si>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</si>
  <si>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</si>
  <si>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</si>
  <si>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</si>
  <si>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</si>
  <si>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</si>
  <si>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</si>
  <si>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</si>
  <si>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</si>
  <si>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</si>
  <si>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</si>
  <si>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</si>
  <si>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</si>
  <si>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</si>
  <si>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Marital status</t>
  </si>
  <si>
    <t>Row Labels</t>
  </si>
  <si>
    <t>Grand Total</t>
  </si>
  <si>
    <t>Average of Income</t>
  </si>
  <si>
    <t>Column Labels</t>
  </si>
  <si>
    <t>Count of Purchased Bike</t>
  </si>
  <si>
    <t>More then 10 Miles</t>
  </si>
  <si>
    <t>Middle Age</t>
  </si>
  <si>
    <t>Old</t>
  </si>
  <si>
    <t>Bike Sales Dashbord</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</si>
</sst>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quot;₹&quot;\ * #,##0.00_ ;_ &quot;₹&quot;\ * \-#,##0.00_ ;_ &quot;₹&quot;\ * &quot;-&quot;??_ ;_ @_ "/>
    <numFmt numFmtId="165" formatCode="&quot;$&quot;#,##0.00"/>
    <numFmt numFmtId="166" formatCode="_-[$$-409]* #,##0_ ;_-[$$-409]* \-#,##0\ ;_-[$$-409]* &quot;-&quot;??_ ;_-@_ "/>
    <numFmt numFmtId="167"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cellStyleXfs>
  <cellXfs count="10">
    <xf numFmtId="0" fontId="0" fillId="0" borderId="0" xfId="0"/>
    <xf numFmtId="165" fontId="0" fillId="0" borderId="0" xfId="0" applyNumberFormat="1"/>
    <xf numFmtId="0" fontId="18" fillId="0" borderId="0" xfId="0" applyFont="1"/>
    <xf numFmtId="166"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67"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7" formatCode="_ * #,##0_ ;_ * \-#,##0_ ;_ * &quot;-&quot;??_ ;_ @_ "/>
    </dxf>
    <dxf>
      <numFmt numFmtId="167" formatCode="_ * #,##0_ ;_ * \-#,##0_ ;_ * &quot;-&quot;??_ ;_ @_ "/>
    </dxf>
    <dxf>
      <numFmt numFmtId="167" formatCode="_ * #,##0_ ;_ * \-#,##0_ ;_ * &quot;-&quot;??_ ;_ @_ "/>
    </dxf>
    <dxf>
      <numFmt numFmtId="167"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Excel Project.xlsx]Pivot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a:t>
            </a:r>
            <a:r>
              <a:rPr lang="en-IN" baseline="0"/>
              <a:t> </a:t>
            </a:r>
            <a:r>
              <a:rPr lang="en-IN"/>
              <a:t>Income Per Purchase </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 #,##0_ ;_ * \-#,##0_ ;_ * "-"??_ ;_ @_ </c:formatCode>
                <c:ptCount val="2"/>
                <c:pt idx="0">
                  <c:v>66666.666666666672</c:v>
                </c:pt>
                <c:pt idx="1">
                  <c:v>22500</c:v>
                </c:pt>
              </c:numCache>
            </c:numRef>
          </c:val>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 #,##0_ ;_ * \-#,##0_ ;_ * "-"??_ ;_ @_ </c:formatCode>
                <c:ptCount val="2"/>
                <c:pt idx="0">
                  <c:v>35000</c:v>
                </c:pt>
                <c:pt idx="1">
                  <c:v>33333.333333333336</c:v>
                </c:pt>
              </c:numCache>
            </c:numRef>
          </c:val>
        </c:ser>
        <c:dLbls>
          <c:showLegendKey val="0"/>
          <c:showVal val="0"/>
          <c:showCatName val="0"/>
          <c:showSerName val="0"/>
          <c:showPercent val="0"/>
          <c:showBubbleSize val="0"/>
        </c:dLbls>
        <c:gapWidth val="100"/>
        <c:overlap val="-24"/>
        <c:axId val="315370976"/>
        <c:axId val="179358624"/>
      </c:barChart>
      <c:catAx>
        <c:axId val="31537097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a:p>
                <a:pPr>
                  <a:defRPr/>
                </a:pPr>
                <a:endParaRPr lang="en-IN"/>
              </a:p>
            </c:rich>
          </c:tx>
          <c:layout>
            <c:manualLayout>
              <c:xMode val="edge"/>
              <c:yMode val="edge"/>
              <c:x val="0.42056288598617203"/>
              <c:y val="0.79083417249604215"/>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9358624"/>
        <c:crosses val="autoZero"/>
        <c:auto val="1"/>
        <c:lblAlgn val="ctr"/>
        <c:lblOffset val="100"/>
        <c:noMultiLvlLbl val="0"/>
      </c:catAx>
      <c:valAx>
        <c:axId val="17935862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537097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Costumer</a:t>
            </a:r>
            <a:r>
              <a:rPr lang="en-IN" baseline="0"/>
              <a:t> Commute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Table'!$A$23:$A$27</c:f>
              <c:strCache>
                <c:ptCount val="4"/>
                <c:pt idx="0">
                  <c:v>0-1 Miles</c:v>
                </c:pt>
                <c:pt idx="1">
                  <c:v>1-2 Miles</c:v>
                </c:pt>
                <c:pt idx="2">
                  <c:v>2-5 Miles</c:v>
                </c:pt>
                <c:pt idx="3">
                  <c:v>More then 10 Miles</c:v>
                </c:pt>
              </c:strCache>
            </c:strRef>
          </c:cat>
          <c:val>
            <c:numRef>
              <c:f>'Pivot Table'!$B$23:$B$27</c:f>
              <c:numCache>
                <c:formatCode>General</c:formatCode>
                <c:ptCount val="4"/>
                <c:pt idx="0">
                  <c:v>3</c:v>
                </c:pt>
                <c:pt idx="1">
                  <c:v>1</c:v>
                </c:pt>
                <c:pt idx="2">
                  <c:v>1</c:v>
                </c:pt>
                <c:pt idx="3">
                  <c:v>2</c:v>
                </c:pt>
              </c:numCache>
            </c:numRef>
          </c:val>
          <c:smooth val="0"/>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Table'!$A$23:$A$27</c:f>
              <c:strCache>
                <c:ptCount val="4"/>
                <c:pt idx="0">
                  <c:v>0-1 Miles</c:v>
                </c:pt>
                <c:pt idx="1">
                  <c:v>1-2 Miles</c:v>
                </c:pt>
                <c:pt idx="2">
                  <c:v>2-5 Miles</c:v>
                </c:pt>
                <c:pt idx="3">
                  <c:v>More then 10 Miles</c:v>
                </c:pt>
              </c:strCache>
            </c:strRef>
          </c:cat>
          <c:val>
            <c:numRef>
              <c:f>'Pivot Table'!$C$23:$C$27</c:f>
              <c:numCache>
                <c:formatCode>General</c:formatCode>
                <c:ptCount val="4"/>
                <c:pt idx="0">
                  <c:v>11</c:v>
                </c:pt>
                <c:pt idx="1">
                  <c:v>2</c:v>
                </c:pt>
              </c:numCache>
            </c:numRef>
          </c:val>
          <c:smooth val="0"/>
        </c:ser>
        <c:dLbls>
          <c:showLegendKey val="0"/>
          <c:showVal val="0"/>
          <c:showCatName val="0"/>
          <c:showSerName val="0"/>
          <c:showPercent val="0"/>
          <c:showBubbleSize val="0"/>
        </c:dLbls>
        <c:smooth val="0"/>
        <c:axId val="314289672"/>
        <c:axId val="313809504"/>
      </c:lineChart>
      <c:catAx>
        <c:axId val="314289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a:p>
                <a:pPr>
                  <a:defRPr/>
                </a:pP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809504"/>
        <c:crosses val="autoZero"/>
        <c:auto val="1"/>
        <c:lblAlgn val="ctr"/>
        <c:lblOffset val="100"/>
        <c:noMultiLvlLbl val="0"/>
      </c:catAx>
      <c:valAx>
        <c:axId val="313809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2896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Brakets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Table'!$A$42:$A$44</c:f>
              <c:strCache>
                <c:ptCount val="2"/>
                <c:pt idx="0">
                  <c:v>Middle Age</c:v>
                </c:pt>
                <c:pt idx="1">
                  <c:v>Old</c:v>
                </c:pt>
              </c:strCache>
            </c:strRef>
          </c:cat>
          <c:val>
            <c:numRef>
              <c:f>'Pivot Table'!$B$42:$B$44</c:f>
              <c:numCache>
                <c:formatCode>General</c:formatCode>
                <c:ptCount val="2"/>
                <c:pt idx="0">
                  <c:v>4</c:v>
                </c:pt>
                <c:pt idx="1">
                  <c:v>3</c:v>
                </c:pt>
              </c:numCache>
            </c:numRef>
          </c:val>
          <c:smooth val="0"/>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Table'!$A$42:$A$44</c:f>
              <c:strCache>
                <c:ptCount val="2"/>
                <c:pt idx="0">
                  <c:v>Middle Age</c:v>
                </c:pt>
                <c:pt idx="1">
                  <c:v>Old</c:v>
                </c:pt>
              </c:strCache>
            </c:strRef>
          </c:cat>
          <c:val>
            <c:numRef>
              <c:f>'Pivot Table'!$C$42:$C$44</c:f>
              <c:numCache>
                <c:formatCode>General</c:formatCode>
                <c:ptCount val="2"/>
                <c:pt idx="0">
                  <c:v>12</c:v>
                </c:pt>
                <c:pt idx="1">
                  <c:v>1</c:v>
                </c:pt>
              </c:numCache>
            </c:numRef>
          </c:val>
          <c:smooth val="0"/>
        </c:ser>
        <c:dLbls>
          <c:showLegendKey val="0"/>
          <c:showVal val="0"/>
          <c:showCatName val="0"/>
          <c:showSerName val="0"/>
          <c:showPercent val="0"/>
          <c:showBubbleSize val="0"/>
        </c:dLbls>
        <c:marker val="1"/>
        <c:smooth val="0"/>
        <c:axId val="314943912"/>
        <c:axId val="314982440"/>
      </c:lineChart>
      <c:catAx>
        <c:axId val="314943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Breacket</a:t>
                </a:r>
                <a:endParaRPr lang="en-IN"/>
              </a:p>
            </c:rich>
          </c:tx>
          <c:layout>
            <c:manualLayout>
              <c:xMode val="edge"/>
              <c:yMode val="edge"/>
              <c:x val="0.40722016096349584"/>
              <c:y val="0.8426640419947506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982440"/>
        <c:crosses val="autoZero"/>
        <c:auto val="1"/>
        <c:lblAlgn val="ctr"/>
        <c:lblOffset val="100"/>
        <c:noMultiLvlLbl val="0"/>
      </c:catAx>
      <c:valAx>
        <c:axId val="314982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9439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Excel 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66666.666666666672</c:v>
                </c:pt>
                <c:pt idx="1">
                  <c:v>22500</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35000</c:v>
                </c:pt>
                <c:pt idx="1">
                  <c:v>33333.333333333336</c:v>
                </c:pt>
              </c:numCache>
            </c:numRef>
          </c:val>
        </c:ser>
        <c:dLbls>
          <c:showLegendKey val="0"/>
          <c:showVal val="0"/>
          <c:showCatName val="0"/>
          <c:showSerName val="0"/>
          <c:showPercent val="0"/>
          <c:showBubbleSize val="0"/>
        </c:dLbls>
        <c:gapWidth val="219"/>
        <c:overlap val="-27"/>
        <c:axId val="313984984"/>
        <c:axId val="314943288"/>
      </c:barChart>
      <c:catAx>
        <c:axId val="313984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layout>
            <c:manualLayout>
              <c:xMode val="edge"/>
              <c:yMode val="edge"/>
              <c:x val="0.42056288598617203"/>
              <c:y val="0.7908341724960421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943288"/>
        <c:crosses val="autoZero"/>
        <c:auto val="1"/>
        <c:lblAlgn val="ctr"/>
        <c:lblOffset val="100"/>
        <c:noMultiLvlLbl val="0"/>
      </c:catAx>
      <c:valAx>
        <c:axId val="314943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9849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Excel Project.xlsx]Pivot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Costumer Commute</a:t>
            </a:r>
          </a:p>
        </c:rich>
      </c:tx>
      <c:layout>
        <c:manualLayout>
          <c:xMode val="edge"/>
          <c:yMode val="edge"/>
          <c:x val="0.32951976076148126"/>
          <c:y val="0.11759968764603428"/>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manualLayout>
          <c:layoutTarget val="inner"/>
          <c:xMode val="edge"/>
          <c:yMode val="edge"/>
          <c:x val="0.1211666647671133"/>
          <c:y val="0.2548626608779172"/>
          <c:w val="0.74696129908409381"/>
          <c:h val="0.34200280816847289"/>
        </c:manualLayout>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Table'!$A$23:$A$27</c:f>
              <c:strCache>
                <c:ptCount val="4"/>
                <c:pt idx="0">
                  <c:v>0-1 Miles</c:v>
                </c:pt>
                <c:pt idx="1">
                  <c:v>1-2 Miles</c:v>
                </c:pt>
                <c:pt idx="2">
                  <c:v>2-5 Miles</c:v>
                </c:pt>
                <c:pt idx="3">
                  <c:v>More then 10 Miles</c:v>
                </c:pt>
              </c:strCache>
            </c:strRef>
          </c:cat>
          <c:val>
            <c:numRef>
              <c:f>'Pivot Table'!$B$23:$B$27</c:f>
              <c:numCache>
                <c:formatCode>General</c:formatCode>
                <c:ptCount val="4"/>
                <c:pt idx="0">
                  <c:v>3</c:v>
                </c:pt>
                <c:pt idx="1">
                  <c:v>1</c:v>
                </c:pt>
                <c:pt idx="2">
                  <c:v>1</c:v>
                </c:pt>
                <c:pt idx="3">
                  <c:v>2</c:v>
                </c:pt>
              </c:numCache>
            </c:numRef>
          </c:val>
          <c:smooth val="0"/>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Table'!$A$23:$A$27</c:f>
              <c:strCache>
                <c:ptCount val="4"/>
                <c:pt idx="0">
                  <c:v>0-1 Miles</c:v>
                </c:pt>
                <c:pt idx="1">
                  <c:v>1-2 Miles</c:v>
                </c:pt>
                <c:pt idx="2">
                  <c:v>2-5 Miles</c:v>
                </c:pt>
                <c:pt idx="3">
                  <c:v>More then 10 Miles</c:v>
                </c:pt>
              </c:strCache>
            </c:strRef>
          </c:cat>
          <c:val>
            <c:numRef>
              <c:f>'Pivot Table'!$C$23:$C$27</c:f>
              <c:numCache>
                <c:formatCode>General</c:formatCode>
                <c:ptCount val="4"/>
                <c:pt idx="0">
                  <c:v>11</c:v>
                </c:pt>
                <c:pt idx="1">
                  <c:v>2</c:v>
                </c:pt>
              </c:numCache>
            </c:numRef>
          </c:val>
          <c:smooth val="0"/>
        </c:ser>
        <c:dLbls>
          <c:showLegendKey val="0"/>
          <c:showVal val="0"/>
          <c:showCatName val="0"/>
          <c:showSerName val="0"/>
          <c:showPercent val="0"/>
          <c:showBubbleSize val="0"/>
        </c:dLbls>
        <c:marker val="1"/>
        <c:smooth val="0"/>
        <c:axId val="184085960"/>
        <c:axId val="184082432"/>
      </c:lineChart>
      <c:catAx>
        <c:axId val="18408596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a:p>
                <a:pPr>
                  <a:defRPr/>
                </a:pPr>
                <a:endParaRPr lang="en-IN"/>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4082432"/>
        <c:crosses val="autoZero"/>
        <c:auto val="1"/>
        <c:lblAlgn val="ctr"/>
        <c:lblOffset val="100"/>
        <c:noMultiLvlLbl val="0"/>
      </c:catAx>
      <c:valAx>
        <c:axId val="18408243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40859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Excel Project.xlsx]Pivot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Table'!$A$42:$A$44</c:f>
              <c:strCache>
                <c:ptCount val="2"/>
                <c:pt idx="0">
                  <c:v>Middle Age</c:v>
                </c:pt>
                <c:pt idx="1">
                  <c:v>Old</c:v>
                </c:pt>
              </c:strCache>
            </c:strRef>
          </c:cat>
          <c:val>
            <c:numRef>
              <c:f>'Pivot Table'!$B$42:$B$44</c:f>
              <c:numCache>
                <c:formatCode>General</c:formatCode>
                <c:ptCount val="2"/>
                <c:pt idx="0">
                  <c:v>4</c:v>
                </c:pt>
                <c:pt idx="1">
                  <c:v>3</c:v>
                </c:pt>
              </c:numCache>
            </c:numRef>
          </c:val>
          <c:smooth val="0"/>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Table'!$A$42:$A$44</c:f>
              <c:strCache>
                <c:ptCount val="2"/>
                <c:pt idx="0">
                  <c:v>Middle Age</c:v>
                </c:pt>
                <c:pt idx="1">
                  <c:v>Old</c:v>
                </c:pt>
              </c:strCache>
            </c:strRef>
          </c:cat>
          <c:val>
            <c:numRef>
              <c:f>'Pivot Table'!$C$42:$C$44</c:f>
              <c:numCache>
                <c:formatCode>General</c:formatCode>
                <c:ptCount val="2"/>
                <c:pt idx="0">
                  <c:v>12</c:v>
                </c:pt>
                <c:pt idx="1">
                  <c:v>1</c:v>
                </c:pt>
              </c:numCache>
            </c:numRef>
          </c:val>
          <c:smooth val="0"/>
        </c:ser>
        <c:dLbls>
          <c:showLegendKey val="0"/>
          <c:showVal val="0"/>
          <c:showCatName val="0"/>
          <c:showSerName val="0"/>
          <c:showPercent val="0"/>
          <c:showBubbleSize val="0"/>
        </c:dLbls>
        <c:marker val="1"/>
        <c:smooth val="0"/>
        <c:axId val="184084392"/>
        <c:axId val="184084784"/>
      </c:lineChart>
      <c:catAx>
        <c:axId val="184084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Breacket</a:t>
                </a:r>
              </a:p>
            </c:rich>
          </c:tx>
          <c:layout>
            <c:manualLayout>
              <c:xMode val="edge"/>
              <c:yMode val="edge"/>
              <c:x val="0.40722016096349584"/>
              <c:y val="0.8426640419947506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084784"/>
        <c:crosses val="autoZero"/>
        <c:auto val="1"/>
        <c:lblAlgn val="ctr"/>
        <c:lblOffset val="100"/>
        <c:noMultiLvlLbl val="0"/>
      </c:catAx>
      <c:valAx>
        <c:axId val="184084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0843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340517</xdr:colOff>
      <xdr:row>0</xdr:row>
      <xdr:rowOff>26194</xdr:rowOff>
    </xdr:from>
    <xdr:to>
      <xdr:col>12</xdr:col>
      <xdr:colOff>44822</xdr:colOff>
      <xdr:row>15</xdr:row>
      <xdr:rowOff>54769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14006</xdr:colOff>
      <xdr:row>19</xdr:row>
      <xdr:rowOff>132789</xdr:rowOff>
    </xdr:from>
    <xdr:to>
      <xdr:col>12</xdr:col>
      <xdr:colOff>36418</xdr:colOff>
      <xdr:row>35</xdr:row>
      <xdr:rowOff>7283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493059</xdr:colOff>
      <xdr:row>38</xdr:row>
      <xdr:rowOff>177614</xdr:rowOff>
    </xdr:from>
    <xdr:to>
      <xdr:col>12</xdr:col>
      <xdr:colOff>509868</xdr:colOff>
      <xdr:row>54</xdr:row>
      <xdr:rowOff>52108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54427</xdr:colOff>
      <xdr:row>6</xdr:row>
      <xdr:rowOff>1</xdr:rowOff>
    </xdr:from>
    <xdr:to>
      <xdr:col>9</xdr:col>
      <xdr:colOff>136071</xdr:colOff>
      <xdr:row>21</xdr:row>
      <xdr:rowOff>3363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40820</xdr:colOff>
      <xdr:row>20</xdr:row>
      <xdr:rowOff>170090</xdr:rowOff>
    </xdr:from>
    <xdr:to>
      <xdr:col>15</xdr:col>
      <xdr:colOff>27214</xdr:colOff>
      <xdr:row>35</xdr:row>
      <xdr:rowOff>129267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190500</xdr:colOff>
      <xdr:row>6</xdr:row>
      <xdr:rowOff>6804</xdr:rowOff>
    </xdr:from>
    <xdr:to>
      <xdr:col>15</xdr:col>
      <xdr:colOff>6803</xdr:colOff>
      <xdr:row>20</xdr:row>
      <xdr:rowOff>178254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59871</xdr:colOff>
      <xdr:row>6</xdr:row>
      <xdr:rowOff>68716</xdr:rowOff>
    </xdr:from>
    <xdr:to>
      <xdr:col>2</xdr:col>
      <xdr:colOff>571500</xdr:colOff>
      <xdr:row>11</xdr:row>
      <xdr:rowOff>102053</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9871" y="1140279"/>
              <a:ext cx="1809410" cy="9263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35718</xdr:colOff>
      <xdr:row>19</xdr:row>
      <xdr:rowOff>72117</xdr:rowOff>
    </xdr:from>
    <xdr:to>
      <xdr:col>2</xdr:col>
      <xdr:colOff>571839</xdr:colOff>
      <xdr:row>29</xdr:row>
      <xdr:rowOff>154780</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5718" y="3465398"/>
              <a:ext cx="1833902" cy="18686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39461</xdr:colOff>
      <xdr:row>11</xdr:row>
      <xdr:rowOff>129948</xdr:rowOff>
    </xdr:from>
    <xdr:to>
      <xdr:col>2</xdr:col>
      <xdr:colOff>575582</xdr:colOff>
      <xdr:row>19</xdr:row>
      <xdr:rowOff>53578</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9461" y="2094479"/>
              <a:ext cx="1833902" cy="1352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cBookPro" refreshedDate="45885.920537384256" createdVersion="5" refreshedVersion="5" minRefreshableVersion="3" recordCount="1000">
  <cacheSource type="worksheet">
    <worksheetSource ref="A1:N1001" sheet="Work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e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59:D114" firstHeaderRow="1" firstDataRow="2" firstDataCol="1"/>
  <pivotFields count="14">
    <pivotField showAll="0"/>
    <pivotField showAll="0"/>
    <pivotField showAll="0"/>
    <pivotField numFmtId="166"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A40:D44"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21:D27"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3">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1"/>
    <pivotTable tabId="4" name="PivotTable2"/>
    <pivotTable tabId="4" name="PivotTable3"/>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1"/>
    <pivotTable tabId="4" name="PivotTable2"/>
    <pivotTable tabId="4" name="PivotTable3"/>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1"/>
    <pivotTable tabId="4" name="PivotTable2"/>
    <pivotTable tabId="4" name="PivotTable3"/>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B2" sqref="B2"/>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B1" zoomScale="85" zoomScaleNormal="85" workbookViewId="0">
      <selection activeCell="M8" sqref="M8"/>
    </sheetView>
  </sheetViews>
  <sheetFormatPr defaultColWidth="14.86328125" defaultRowHeight="14.25" x14ac:dyDescent="0.45"/>
  <cols>
    <col min="4" max="4" width="14.86328125" style="3"/>
  </cols>
  <sheetData>
    <row r="1" spans="1:14" x14ac:dyDescent="0.45">
      <c r="A1" t="s">
        <v>0</v>
      </c>
      <c r="B1" t="s">
        <v>41</v>
      </c>
      <c r="C1" t="s">
        <v>2</v>
      </c>
      <c r="D1" s="3" t="s">
        <v>3</v>
      </c>
      <c r="E1" t="s">
        <v>4</v>
      </c>
      <c r="F1" t="s">
        <v>5</v>
      </c>
      <c r="G1" t="s">
        <v>6</v>
      </c>
      <c r="H1" t="s">
        <v>7</v>
      </c>
      <c r="I1" t="s">
        <v>8</v>
      </c>
      <c r="J1" t="s">
        <v>9</v>
      </c>
      <c r="K1" t="s">
        <v>10</v>
      </c>
      <c r="L1" t="s">
        <v>11</v>
      </c>
      <c r="M1" t="s">
        <v>40</v>
      </c>
      <c r="N1" t="s">
        <v>12</v>
      </c>
    </row>
    <row r="2" spans="1:14" x14ac:dyDescent="0.45">
      <c r="A2">
        <v>12496</v>
      </c>
      <c r="B2" t="s">
        <v>36</v>
      </c>
      <c r="C2" t="s">
        <v>38</v>
      </c>
      <c r="D2" s="3">
        <v>40000</v>
      </c>
      <c r="E2">
        <v>1</v>
      </c>
      <c r="F2" t="s">
        <v>13</v>
      </c>
      <c r="G2" t="s">
        <v>14</v>
      </c>
      <c r="H2" t="s">
        <v>15</v>
      </c>
      <c r="I2">
        <v>0</v>
      </c>
      <c r="J2" t="s">
        <v>16</v>
      </c>
      <c r="K2" t="s">
        <v>17</v>
      </c>
      <c r="L2">
        <v>42</v>
      </c>
      <c r="M2" t="str">
        <f>IF(L2&gt;55,"Old",IF(L2&gt;=31,"Middle Age",IF(L2&lt;31,"Adolescent","Invalid")))</f>
        <v>Middle Age</v>
      </c>
      <c r="N2" t="s">
        <v>18</v>
      </c>
    </row>
    <row r="3" spans="1:14" x14ac:dyDescent="0.45">
      <c r="A3">
        <v>24107</v>
      </c>
      <c r="B3" t="s">
        <v>36</v>
      </c>
      <c r="C3" t="s">
        <v>39</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45">
      <c r="A4">
        <v>14177</v>
      </c>
      <c r="B4" t="s">
        <v>36</v>
      </c>
      <c r="C4" t="s">
        <v>39</v>
      </c>
      <c r="D4" s="3">
        <v>80000</v>
      </c>
      <c r="E4">
        <v>5</v>
      </c>
      <c r="F4" t="s">
        <v>19</v>
      </c>
      <c r="G4" t="s">
        <v>21</v>
      </c>
      <c r="H4" t="s">
        <v>18</v>
      </c>
      <c r="I4">
        <v>2</v>
      </c>
      <c r="J4" t="s">
        <v>22</v>
      </c>
      <c r="K4" t="s">
        <v>17</v>
      </c>
      <c r="L4">
        <v>60</v>
      </c>
      <c r="M4" t="str">
        <f t="shared" si="0"/>
        <v>Old</v>
      </c>
      <c r="N4" t="s">
        <v>18</v>
      </c>
    </row>
    <row r="5" spans="1:14" x14ac:dyDescent="0.45">
      <c r="A5">
        <v>24381</v>
      </c>
      <c r="B5" t="s">
        <v>37</v>
      </c>
      <c r="C5" t="s">
        <v>39</v>
      </c>
      <c r="D5" s="3">
        <v>70000</v>
      </c>
      <c r="E5">
        <v>0</v>
      </c>
      <c r="F5" t="s">
        <v>13</v>
      </c>
      <c r="G5" t="s">
        <v>21</v>
      </c>
      <c r="H5" t="s">
        <v>15</v>
      </c>
      <c r="I5">
        <v>1</v>
      </c>
      <c r="J5" t="s">
        <v>23</v>
      </c>
      <c r="K5" t="s">
        <v>24</v>
      </c>
      <c r="L5">
        <v>41</v>
      </c>
      <c r="M5" t="str">
        <f t="shared" si="0"/>
        <v>Middle Age</v>
      </c>
      <c r="N5" t="s">
        <v>15</v>
      </c>
    </row>
    <row r="6" spans="1:14" x14ac:dyDescent="0.45">
      <c r="A6">
        <v>25597</v>
      </c>
      <c r="B6" t="s">
        <v>37</v>
      </c>
      <c r="C6" t="s">
        <v>39</v>
      </c>
      <c r="D6" s="3">
        <v>30000</v>
      </c>
      <c r="E6">
        <v>0</v>
      </c>
      <c r="F6" t="s">
        <v>13</v>
      </c>
      <c r="G6" t="s">
        <v>20</v>
      </c>
      <c r="H6" t="s">
        <v>18</v>
      </c>
      <c r="I6">
        <v>0</v>
      </c>
      <c r="J6" t="s">
        <v>16</v>
      </c>
      <c r="K6" t="s">
        <v>17</v>
      </c>
      <c r="L6">
        <v>36</v>
      </c>
      <c r="M6" t="str">
        <f t="shared" si="0"/>
        <v>Middle Age</v>
      </c>
      <c r="N6" t="s">
        <v>15</v>
      </c>
    </row>
    <row r="7" spans="1:14" x14ac:dyDescent="0.45">
      <c r="A7">
        <v>13507</v>
      </c>
      <c r="B7" t="s">
        <v>36</v>
      </c>
      <c r="C7" t="s">
        <v>38</v>
      </c>
      <c r="D7" s="3">
        <v>10000</v>
      </c>
      <c r="E7">
        <v>2</v>
      </c>
      <c r="F7" t="s">
        <v>19</v>
      </c>
      <c r="G7" t="s">
        <v>25</v>
      </c>
      <c r="H7" t="s">
        <v>15</v>
      </c>
      <c r="I7">
        <v>0</v>
      </c>
      <c r="J7" t="s">
        <v>26</v>
      </c>
      <c r="K7" t="s">
        <v>17</v>
      </c>
      <c r="L7">
        <v>50</v>
      </c>
      <c r="M7" t="str">
        <f t="shared" si="0"/>
        <v>Middle Age</v>
      </c>
      <c r="N7" t="s">
        <v>18</v>
      </c>
    </row>
    <row r="8" spans="1:14" x14ac:dyDescent="0.45">
      <c r="A8">
        <v>27974</v>
      </c>
      <c r="B8" t="s">
        <v>37</v>
      </c>
      <c r="C8" t="s">
        <v>39</v>
      </c>
      <c r="D8" s="3">
        <v>160000</v>
      </c>
      <c r="E8">
        <v>2</v>
      </c>
      <c r="F8" t="s">
        <v>27</v>
      </c>
      <c r="G8" t="s">
        <v>28</v>
      </c>
      <c r="H8" t="s">
        <v>15</v>
      </c>
      <c r="I8">
        <v>4</v>
      </c>
      <c r="J8" t="s">
        <v>16</v>
      </c>
      <c r="K8" t="s">
        <v>24</v>
      </c>
      <c r="L8">
        <v>33</v>
      </c>
      <c r="M8" t="str">
        <f t="shared" si="0"/>
        <v>Middle Age</v>
      </c>
      <c r="N8" t="s">
        <v>15</v>
      </c>
    </row>
    <row r="9" spans="1:14" x14ac:dyDescent="0.45">
      <c r="A9">
        <v>19364</v>
      </c>
      <c r="B9" t="s">
        <v>36</v>
      </c>
      <c r="C9" t="s">
        <v>39</v>
      </c>
      <c r="D9" s="3">
        <v>40000</v>
      </c>
      <c r="E9">
        <v>1</v>
      </c>
      <c r="F9" t="s">
        <v>13</v>
      </c>
      <c r="G9" t="s">
        <v>14</v>
      </c>
      <c r="H9" t="s">
        <v>15</v>
      </c>
      <c r="I9">
        <v>0</v>
      </c>
      <c r="J9" t="s">
        <v>16</v>
      </c>
      <c r="K9" t="s">
        <v>17</v>
      </c>
      <c r="L9">
        <v>43</v>
      </c>
      <c r="M9" t="str">
        <f t="shared" si="0"/>
        <v>Middle Age</v>
      </c>
      <c r="N9" t="s">
        <v>15</v>
      </c>
    </row>
    <row r="10" spans="1:14" x14ac:dyDescent="0.4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4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4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4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45">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4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4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4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4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4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4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45">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4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4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4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4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4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4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4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4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4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4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4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4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4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4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4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4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4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4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4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4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4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4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4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4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4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4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4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4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4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4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4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4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4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4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4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4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4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4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4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4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4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4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4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4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4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45">
      <c r="A67">
        <v>29337</v>
      </c>
      <c r="B67" t="s">
        <v>37</v>
      </c>
      <c r="C67" t="s">
        <v>39</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4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4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4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4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4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4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4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4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4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4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4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4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4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4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4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4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4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4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4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4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4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4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4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4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4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4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4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4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45">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4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4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4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4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4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4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4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4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4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4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4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4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4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4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4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4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4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4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4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4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4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4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4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4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4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4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4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45">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4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4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4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4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4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4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45">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4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4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4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4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4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4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4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4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45">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4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4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4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4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4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4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4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4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4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4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4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4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4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4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4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4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4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4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4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4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4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4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4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4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4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4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4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4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4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4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4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4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4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4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4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4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4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4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4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45">
      <c r="A180">
        <v>14191</v>
      </c>
      <c r="B180" t="s">
        <v>36</v>
      </c>
      <c r="C180" t="s">
        <v>39</v>
      </c>
      <c r="D180" s="3">
        <v>160000</v>
      </c>
      <c r="E180">
        <v>4</v>
      </c>
      <c r="F180" t="s">
        <v>19</v>
      </c>
      <c r="G180" t="s">
        <v>21</v>
      </c>
      <c r="H180" t="s">
        <v>18</v>
      </c>
      <c r="I180">
        <v>2</v>
      </c>
      <c r="J180" t="s">
        <v>47</v>
      </c>
      <c r="K180" t="s">
        <v>17</v>
      </c>
      <c r="L180">
        <v>55</v>
      </c>
      <c r="M180" t="str">
        <f t="shared" si="2"/>
        <v>Middle Age</v>
      </c>
      <c r="N180" t="s">
        <v>15</v>
      </c>
    </row>
    <row r="181" spans="1:14" x14ac:dyDescent="0.4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4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45">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4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4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4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4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4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4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4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4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45">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4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4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45">
      <c r="A195">
        <v>26032</v>
      </c>
      <c r="B195" t="s">
        <v>36</v>
      </c>
      <c r="C195" t="s">
        <v>38</v>
      </c>
      <c r="D195" s="3">
        <v>70000</v>
      </c>
      <c r="E195">
        <v>5</v>
      </c>
      <c r="F195" t="s">
        <v>13</v>
      </c>
      <c r="G195" t="s">
        <v>21</v>
      </c>
      <c r="H195" t="s">
        <v>15</v>
      </c>
      <c r="I195">
        <v>4</v>
      </c>
      <c r="J195" t="s">
        <v>47</v>
      </c>
      <c r="K195" t="s">
        <v>24</v>
      </c>
      <c r="L195">
        <v>41</v>
      </c>
      <c r="M195" t="str">
        <f t="shared" ref="M195:M258" si="3">IF(L195&gt;55,"Old",IF(L195&gt;=31,"Middle Age",IF(L195&lt;31,"Adolescent","Invalid")))</f>
        <v>Middle Age</v>
      </c>
      <c r="N195" t="s">
        <v>18</v>
      </c>
    </row>
    <row r="196" spans="1:14" x14ac:dyDescent="0.4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4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4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4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4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4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4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4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4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4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4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4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4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4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4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4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4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4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4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4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4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4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4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4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4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4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4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4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4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4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4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4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4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4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4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4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4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4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4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4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4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4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4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4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4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4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4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4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4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4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4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4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4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4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4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4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4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45">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4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4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4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4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4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45">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4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4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4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4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4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4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4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4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4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4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4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4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4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4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4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4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4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4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4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4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4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4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4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4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4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4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4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4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4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4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4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4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4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4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4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4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4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4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4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4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4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4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4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4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4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4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4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4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4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4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4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4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4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4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4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4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4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4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4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4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4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4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4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45">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4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4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4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4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4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4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4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4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4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4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4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4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4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4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4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4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4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4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4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4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4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4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4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4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4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4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4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4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4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4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4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4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4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4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4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4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4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4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4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4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4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4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4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4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4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4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4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4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4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4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4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4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4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4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4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4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4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4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4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4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4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4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4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45">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45">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4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4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4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4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4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4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4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4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4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4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4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4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4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45">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4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4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4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4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4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4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4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4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4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4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4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4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4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4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4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4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4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4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4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4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4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4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4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4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4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4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4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4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4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45">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4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4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4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4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4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4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4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4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4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4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4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4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4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4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4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4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4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4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45">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4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4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4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4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4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4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4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4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4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4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4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4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4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4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4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4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4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4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4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4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4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4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4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4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4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4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4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4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4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4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4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4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4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4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4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4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4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4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4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4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4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4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4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4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4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4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4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4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4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4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4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4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4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4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4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4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4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4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4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4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4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4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4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45">
      <c r="A515">
        <v>13353</v>
      </c>
      <c r="B515" t="s">
        <v>37</v>
      </c>
      <c r="C515" t="s">
        <v>38</v>
      </c>
      <c r="D515" s="3">
        <v>60000</v>
      </c>
      <c r="E515">
        <v>4</v>
      </c>
      <c r="F515" t="s">
        <v>31</v>
      </c>
      <c r="G515" t="s">
        <v>28</v>
      </c>
      <c r="H515" t="s">
        <v>15</v>
      </c>
      <c r="I515">
        <v>2</v>
      </c>
      <c r="J515" t="s">
        <v>47</v>
      </c>
      <c r="K515" t="s">
        <v>32</v>
      </c>
      <c r="L515">
        <v>61</v>
      </c>
      <c r="M515" t="str">
        <f t="shared" ref="M515:M578" si="8">IF(L515&gt;55,"Old",IF(L515&gt;=31,"Middle Age",IF(L515&lt;31,"Adolescent","Invalid")))</f>
        <v>Old</v>
      </c>
      <c r="N515" t="s">
        <v>15</v>
      </c>
    </row>
    <row r="516" spans="1:14" x14ac:dyDescent="0.4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4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4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4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4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4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4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4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4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4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4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4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4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4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4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4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4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4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4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4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4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4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4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4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4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4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4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4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4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4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4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4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4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45">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4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4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4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4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4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4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4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4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4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4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4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4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4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4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4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4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4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4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4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4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4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4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4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45">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4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4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4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4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4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45">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4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4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4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4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4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4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4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4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4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4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4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4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4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4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4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4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4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4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4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4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4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4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4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4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4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4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4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4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4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4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4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4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4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4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4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4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4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4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4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4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4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4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4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4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4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45">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4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4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4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4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4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4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4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4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4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4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4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4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4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4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4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4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4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45">
      <c r="A643">
        <v>21441</v>
      </c>
      <c r="B643" t="s">
        <v>36</v>
      </c>
      <c r="C643" t="s">
        <v>39</v>
      </c>
      <c r="D643" s="3">
        <v>50000</v>
      </c>
      <c r="E643">
        <v>4</v>
      </c>
      <c r="F643" t="s">
        <v>13</v>
      </c>
      <c r="G643" t="s">
        <v>28</v>
      </c>
      <c r="H643" t="s">
        <v>15</v>
      </c>
      <c r="I643">
        <v>2</v>
      </c>
      <c r="J643" t="s">
        <v>47</v>
      </c>
      <c r="K643" t="s">
        <v>32</v>
      </c>
      <c r="L643">
        <v>64</v>
      </c>
      <c r="M643" t="str">
        <f t="shared" ref="M643:M706" si="10">IF(L643&gt;55,"Old",IF(L643&gt;=31,"Middle Age",IF(L643&lt;31,"Adolescent","Invalid")))</f>
        <v>Old</v>
      </c>
      <c r="N643" t="s">
        <v>18</v>
      </c>
    </row>
    <row r="644" spans="1:14" x14ac:dyDescent="0.4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4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4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4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4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4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4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4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4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4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4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4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4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4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4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4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4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4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4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4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4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4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4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4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4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4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4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4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4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4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4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4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4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4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4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4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4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4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4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4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4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4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4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4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4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4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4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4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4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4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4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4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4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4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4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4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4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4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4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4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4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4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4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45">
      <c r="A707">
        <v>11199</v>
      </c>
      <c r="B707" t="s">
        <v>36</v>
      </c>
      <c r="C707" t="s">
        <v>38</v>
      </c>
      <c r="D707" s="3">
        <v>70000</v>
      </c>
      <c r="E707">
        <v>4</v>
      </c>
      <c r="F707" t="s">
        <v>13</v>
      </c>
      <c r="G707" t="s">
        <v>28</v>
      </c>
      <c r="H707" t="s">
        <v>15</v>
      </c>
      <c r="I707">
        <v>1</v>
      </c>
      <c r="J707" t="s">
        <v>47</v>
      </c>
      <c r="K707" t="s">
        <v>32</v>
      </c>
      <c r="L707">
        <v>59</v>
      </c>
      <c r="M707" t="str">
        <f t="shared" ref="M707:M770" si="11">IF(L707&gt;55,"Old",IF(L707&gt;=31,"Middle Age",IF(L707&lt;31,"Adolescent","Invalid")))</f>
        <v>Old</v>
      </c>
      <c r="N707" t="s">
        <v>18</v>
      </c>
    </row>
    <row r="708" spans="1:14" x14ac:dyDescent="0.4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4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4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4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4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4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4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4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4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4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4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4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4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4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4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4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4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4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4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4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4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4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4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4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4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4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4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4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4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4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4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4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4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45">
      <c r="A741">
        <v>11225</v>
      </c>
      <c r="B741" t="s">
        <v>36</v>
      </c>
      <c r="C741" t="s">
        <v>38</v>
      </c>
      <c r="D741" s="3">
        <v>60000</v>
      </c>
      <c r="E741">
        <v>2</v>
      </c>
      <c r="F741" t="s">
        <v>19</v>
      </c>
      <c r="G741" t="s">
        <v>21</v>
      </c>
      <c r="H741" t="s">
        <v>15</v>
      </c>
      <c r="I741">
        <v>1</v>
      </c>
      <c r="J741" t="s">
        <v>47</v>
      </c>
      <c r="K741" t="s">
        <v>32</v>
      </c>
      <c r="L741">
        <v>55</v>
      </c>
      <c r="M741" t="str">
        <f t="shared" si="11"/>
        <v>Middle Age</v>
      </c>
      <c r="N741" t="s">
        <v>18</v>
      </c>
    </row>
    <row r="742" spans="1:14" x14ac:dyDescent="0.4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4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4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4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4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4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4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4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4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4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4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4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4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4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4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4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4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4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4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4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4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4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4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4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4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4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4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4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4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45">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45">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4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4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4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4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4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4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4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4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4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45">
      <c r="A782">
        <v>18105</v>
      </c>
      <c r="B782" t="s">
        <v>36</v>
      </c>
      <c r="C782" t="s">
        <v>38</v>
      </c>
      <c r="D782" s="3">
        <v>60000</v>
      </c>
      <c r="E782">
        <v>2</v>
      </c>
      <c r="F782" t="s">
        <v>19</v>
      </c>
      <c r="G782" t="s">
        <v>21</v>
      </c>
      <c r="H782" t="s">
        <v>15</v>
      </c>
      <c r="I782">
        <v>1</v>
      </c>
      <c r="J782" t="s">
        <v>47</v>
      </c>
      <c r="K782" t="s">
        <v>32</v>
      </c>
      <c r="L782">
        <v>55</v>
      </c>
      <c r="M782" t="str">
        <f t="shared" si="12"/>
        <v>Middle Age</v>
      </c>
      <c r="N782" t="s">
        <v>18</v>
      </c>
    </row>
    <row r="783" spans="1:14" x14ac:dyDescent="0.4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4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4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4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4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4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4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4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4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4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4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4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4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4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4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4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4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4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4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4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4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4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4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4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4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4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4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4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4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4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4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4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4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4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4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4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4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4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4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4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4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4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4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4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4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4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4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4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4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4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4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4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45">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4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4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4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4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4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4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4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4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4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4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4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4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4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4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4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4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4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4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4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4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4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4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4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4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4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4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4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4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4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4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4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4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45">
      <c r="A868">
        <v>28052</v>
      </c>
      <c r="B868" t="s">
        <v>36</v>
      </c>
      <c r="C868" t="s">
        <v>39</v>
      </c>
      <c r="D868" s="3">
        <v>60000</v>
      </c>
      <c r="E868">
        <v>2</v>
      </c>
      <c r="F868" t="s">
        <v>27</v>
      </c>
      <c r="G868" t="s">
        <v>21</v>
      </c>
      <c r="H868" t="s">
        <v>15</v>
      </c>
      <c r="I868">
        <v>2</v>
      </c>
      <c r="J868" t="s">
        <v>47</v>
      </c>
      <c r="K868" t="s">
        <v>32</v>
      </c>
      <c r="L868">
        <v>55</v>
      </c>
      <c r="M868" t="str">
        <f t="shared" si="13"/>
        <v>Middle Age</v>
      </c>
      <c r="N868" t="s">
        <v>18</v>
      </c>
    </row>
    <row r="869" spans="1:14" x14ac:dyDescent="0.4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4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4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4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45">
      <c r="A873">
        <v>11219</v>
      </c>
      <c r="B873" t="s">
        <v>36</v>
      </c>
      <c r="C873" t="s">
        <v>39</v>
      </c>
      <c r="D873" s="3">
        <v>60000</v>
      </c>
      <c r="E873">
        <v>2</v>
      </c>
      <c r="F873" t="s">
        <v>27</v>
      </c>
      <c r="G873" t="s">
        <v>21</v>
      </c>
      <c r="H873" t="s">
        <v>15</v>
      </c>
      <c r="I873">
        <v>2</v>
      </c>
      <c r="J873" t="s">
        <v>47</v>
      </c>
      <c r="K873" t="s">
        <v>32</v>
      </c>
      <c r="L873">
        <v>55</v>
      </c>
      <c r="M873" t="str">
        <f t="shared" si="13"/>
        <v>Middle Age</v>
      </c>
      <c r="N873" t="s">
        <v>18</v>
      </c>
    </row>
    <row r="874" spans="1:14" x14ac:dyDescent="0.4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4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4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4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4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4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4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4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4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4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4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4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4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4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4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4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4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4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4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4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4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4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4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4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4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45">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4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4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4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4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4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4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4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4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4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4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4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4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4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4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4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4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4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4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4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4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4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4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4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4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4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4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4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4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4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4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4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4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4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4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4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4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4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4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4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4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4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4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4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4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4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4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4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4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4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4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4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4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4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4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4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4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4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4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4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4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4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4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4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45">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45">
      <c r="A964">
        <v>16813</v>
      </c>
      <c r="B964" t="s">
        <v>36</v>
      </c>
      <c r="C964" t="s">
        <v>39</v>
      </c>
      <c r="D964" s="3">
        <v>60000</v>
      </c>
      <c r="E964">
        <v>2</v>
      </c>
      <c r="F964" t="s">
        <v>19</v>
      </c>
      <c r="G964" t="s">
        <v>21</v>
      </c>
      <c r="H964" t="s">
        <v>15</v>
      </c>
      <c r="I964">
        <v>2</v>
      </c>
      <c r="J964" t="s">
        <v>47</v>
      </c>
      <c r="K964" t="s">
        <v>32</v>
      </c>
      <c r="L964">
        <v>55</v>
      </c>
      <c r="M964" t="str">
        <f t="shared" si="15"/>
        <v>Middle Age</v>
      </c>
      <c r="N964" t="s">
        <v>18</v>
      </c>
    </row>
    <row r="965" spans="1:14" x14ac:dyDescent="0.4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4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4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4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4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4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4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4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4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4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4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4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4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4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4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4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4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4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4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4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4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4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4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4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4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4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4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4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4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4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4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4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4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4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4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4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4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14"/>
  <sheetViews>
    <sheetView topLeftCell="A31" zoomScale="85" zoomScaleNormal="85" workbookViewId="0">
      <selection activeCell="L62" sqref="L62"/>
    </sheetView>
  </sheetViews>
  <sheetFormatPr defaultRowHeight="14.25" x14ac:dyDescent="0.45"/>
  <cols>
    <col min="1" max="1" width="20.6640625" customWidth="1"/>
    <col min="2" max="2" width="15.1328125" customWidth="1"/>
    <col min="3" max="3" width="3.6640625" customWidth="1"/>
    <col min="4" max="4" width="10.33203125" customWidth="1"/>
  </cols>
  <sheetData>
    <row r="3" spans="1:4" x14ac:dyDescent="0.45">
      <c r="A3" s="5" t="s">
        <v>44</v>
      </c>
      <c r="B3" s="5" t="s">
        <v>45</v>
      </c>
    </row>
    <row r="4" spans="1:4" x14ac:dyDescent="0.45">
      <c r="A4" s="5" t="s">
        <v>42</v>
      </c>
      <c r="B4" t="s">
        <v>18</v>
      </c>
      <c r="C4" t="s">
        <v>15</v>
      </c>
      <c r="D4" t="s">
        <v>43</v>
      </c>
    </row>
    <row r="5" spans="1:4" x14ac:dyDescent="0.45">
      <c r="A5" s="6" t="s">
        <v>38</v>
      </c>
      <c r="B5" s="7">
        <v>66666.666666666672</v>
      </c>
      <c r="C5" s="7">
        <v>35000</v>
      </c>
      <c r="D5" s="7">
        <v>48571.428571428572</v>
      </c>
    </row>
    <row r="6" spans="1:4" x14ac:dyDescent="0.45">
      <c r="A6" s="6" t="s">
        <v>39</v>
      </c>
      <c r="B6" s="7">
        <v>22500</v>
      </c>
      <c r="C6" s="7">
        <v>33333.333333333336</v>
      </c>
      <c r="D6" s="7">
        <v>30000</v>
      </c>
    </row>
    <row r="7" spans="1:4" x14ac:dyDescent="0.45">
      <c r="A7" s="6" t="s">
        <v>43</v>
      </c>
      <c r="B7" s="4">
        <v>41428.571428571428</v>
      </c>
      <c r="C7" s="4">
        <v>33846.153846153844</v>
      </c>
      <c r="D7" s="4">
        <v>36500</v>
      </c>
    </row>
    <row r="21" spans="1:4" x14ac:dyDescent="0.45">
      <c r="A21" s="5" t="s">
        <v>46</v>
      </c>
      <c r="B21" s="5" t="s">
        <v>45</v>
      </c>
    </row>
    <row r="22" spans="1:4" x14ac:dyDescent="0.45">
      <c r="A22" s="5" t="s">
        <v>42</v>
      </c>
      <c r="B22" t="s">
        <v>18</v>
      </c>
      <c r="C22" t="s">
        <v>15</v>
      </c>
      <c r="D22" t="s">
        <v>43</v>
      </c>
    </row>
    <row r="23" spans="1:4" x14ac:dyDescent="0.45">
      <c r="A23" s="6" t="s">
        <v>16</v>
      </c>
      <c r="B23" s="4">
        <v>3</v>
      </c>
      <c r="C23" s="4">
        <v>11</v>
      </c>
      <c r="D23" s="4">
        <v>14</v>
      </c>
    </row>
    <row r="24" spans="1:4" x14ac:dyDescent="0.45">
      <c r="A24" s="6" t="s">
        <v>26</v>
      </c>
      <c r="B24" s="4">
        <v>1</v>
      </c>
      <c r="C24" s="4">
        <v>2</v>
      </c>
      <c r="D24" s="4">
        <v>3</v>
      </c>
    </row>
    <row r="25" spans="1:4" x14ac:dyDescent="0.45">
      <c r="A25" s="6" t="s">
        <v>22</v>
      </c>
      <c r="B25" s="4">
        <v>1</v>
      </c>
      <c r="C25" s="4"/>
      <c r="D25" s="4">
        <v>1</v>
      </c>
    </row>
    <row r="26" spans="1:4" x14ac:dyDescent="0.45">
      <c r="A26" s="6" t="s">
        <v>47</v>
      </c>
      <c r="B26" s="4">
        <v>2</v>
      </c>
      <c r="C26" s="4"/>
      <c r="D26" s="4">
        <v>2</v>
      </c>
    </row>
    <row r="27" spans="1:4" x14ac:dyDescent="0.45">
      <c r="A27" s="6" t="s">
        <v>43</v>
      </c>
      <c r="B27" s="4">
        <v>7</v>
      </c>
      <c r="C27" s="4">
        <v>13</v>
      </c>
      <c r="D27" s="4">
        <v>20</v>
      </c>
    </row>
    <row r="40" spans="1:4" x14ac:dyDescent="0.45">
      <c r="A40" s="5" t="s">
        <v>46</v>
      </c>
      <c r="B40" s="5" t="s">
        <v>45</v>
      </c>
    </row>
    <row r="41" spans="1:4" x14ac:dyDescent="0.45">
      <c r="A41" s="5" t="s">
        <v>42</v>
      </c>
      <c r="B41" t="s">
        <v>18</v>
      </c>
      <c r="C41" t="s">
        <v>15</v>
      </c>
      <c r="D41" t="s">
        <v>43</v>
      </c>
    </row>
    <row r="42" spans="1:4" x14ac:dyDescent="0.45">
      <c r="A42" s="6" t="s">
        <v>48</v>
      </c>
      <c r="B42" s="4">
        <v>4</v>
      </c>
      <c r="C42" s="4">
        <v>12</v>
      </c>
      <c r="D42" s="4">
        <v>16</v>
      </c>
    </row>
    <row r="43" spans="1:4" x14ac:dyDescent="0.45">
      <c r="A43" s="6" t="s">
        <v>49</v>
      </c>
      <c r="B43" s="4">
        <v>3</v>
      </c>
      <c r="C43" s="4">
        <v>1</v>
      </c>
      <c r="D43" s="4">
        <v>4</v>
      </c>
    </row>
    <row r="44" spans="1:4" x14ac:dyDescent="0.45">
      <c r="A44" s="6" t="s">
        <v>43</v>
      </c>
      <c r="B44" s="4">
        <v>7</v>
      </c>
      <c r="C44" s="4">
        <v>13</v>
      </c>
      <c r="D44" s="4">
        <v>20</v>
      </c>
    </row>
    <row r="59" spans="1:4" x14ac:dyDescent="0.45">
      <c r="A59" s="5" t="s">
        <v>46</v>
      </c>
      <c r="B59" s="5" t="s">
        <v>45</v>
      </c>
    </row>
    <row r="60" spans="1:4" x14ac:dyDescent="0.45">
      <c r="A60" s="5" t="s">
        <v>42</v>
      </c>
      <c r="B60" t="s">
        <v>18</v>
      </c>
      <c r="C60" t="s">
        <v>15</v>
      </c>
      <c r="D60" t="s">
        <v>43</v>
      </c>
    </row>
    <row r="61" spans="1:4" x14ac:dyDescent="0.45">
      <c r="A61" s="6">
        <v>25</v>
      </c>
      <c r="B61" s="4">
        <v>2</v>
      </c>
      <c r="C61" s="4">
        <v>4</v>
      </c>
      <c r="D61" s="4">
        <v>6</v>
      </c>
    </row>
    <row r="62" spans="1:4" x14ac:dyDescent="0.45">
      <c r="A62" s="6">
        <v>26</v>
      </c>
      <c r="B62" s="4">
        <v>8</v>
      </c>
      <c r="C62" s="4">
        <v>8</v>
      </c>
      <c r="D62" s="4">
        <v>16</v>
      </c>
    </row>
    <row r="63" spans="1:4" x14ac:dyDescent="0.45">
      <c r="A63" s="6">
        <v>27</v>
      </c>
      <c r="B63" s="4">
        <v>15</v>
      </c>
      <c r="C63" s="4">
        <v>8</v>
      </c>
      <c r="D63" s="4">
        <v>23</v>
      </c>
    </row>
    <row r="64" spans="1:4" x14ac:dyDescent="0.45">
      <c r="A64" s="6">
        <v>28</v>
      </c>
      <c r="B64" s="4">
        <v>12</v>
      </c>
      <c r="C64" s="4">
        <v>10</v>
      </c>
      <c r="D64" s="4">
        <v>22</v>
      </c>
    </row>
    <row r="65" spans="1:4" x14ac:dyDescent="0.45">
      <c r="A65" s="6">
        <v>29</v>
      </c>
      <c r="B65" s="4">
        <v>11</v>
      </c>
      <c r="C65" s="4">
        <v>5</v>
      </c>
      <c r="D65" s="4">
        <v>16</v>
      </c>
    </row>
    <row r="66" spans="1:4" x14ac:dyDescent="0.45">
      <c r="A66" s="6">
        <v>30</v>
      </c>
      <c r="B66" s="4">
        <v>23</v>
      </c>
      <c r="C66" s="4">
        <v>4</v>
      </c>
      <c r="D66" s="4">
        <v>27</v>
      </c>
    </row>
    <row r="67" spans="1:4" x14ac:dyDescent="0.45">
      <c r="A67" s="6">
        <v>31</v>
      </c>
      <c r="B67" s="4">
        <v>17</v>
      </c>
      <c r="C67" s="4">
        <v>8</v>
      </c>
      <c r="D67" s="4">
        <v>25</v>
      </c>
    </row>
    <row r="68" spans="1:4" x14ac:dyDescent="0.45">
      <c r="A68" s="6">
        <v>32</v>
      </c>
      <c r="B68" s="4">
        <v>19</v>
      </c>
      <c r="C68" s="4">
        <v>14</v>
      </c>
      <c r="D68" s="4">
        <v>33</v>
      </c>
    </row>
    <row r="69" spans="1:4" x14ac:dyDescent="0.45">
      <c r="A69" s="6">
        <v>33</v>
      </c>
      <c r="B69" s="4">
        <v>8</v>
      </c>
      <c r="C69" s="4">
        <v>13</v>
      </c>
      <c r="D69" s="4">
        <v>21</v>
      </c>
    </row>
    <row r="70" spans="1:4" x14ac:dyDescent="0.45">
      <c r="A70" s="6">
        <v>34</v>
      </c>
      <c r="B70" s="4">
        <v>12</v>
      </c>
      <c r="C70" s="4">
        <v>19</v>
      </c>
      <c r="D70" s="4">
        <v>31</v>
      </c>
    </row>
    <row r="71" spans="1:4" x14ac:dyDescent="0.45">
      <c r="A71" s="6">
        <v>35</v>
      </c>
      <c r="B71" s="4">
        <v>14</v>
      </c>
      <c r="C71" s="4">
        <v>22</v>
      </c>
      <c r="D71" s="4">
        <v>36</v>
      </c>
    </row>
    <row r="72" spans="1:4" x14ac:dyDescent="0.45">
      <c r="A72" s="6">
        <v>36</v>
      </c>
      <c r="B72" s="4">
        <v>7</v>
      </c>
      <c r="C72" s="4">
        <v>30</v>
      </c>
      <c r="D72" s="4">
        <v>37</v>
      </c>
    </row>
    <row r="73" spans="1:4" x14ac:dyDescent="0.45">
      <c r="A73" s="6">
        <v>37</v>
      </c>
      <c r="B73" s="4">
        <v>4</v>
      </c>
      <c r="C73" s="4">
        <v>28</v>
      </c>
      <c r="D73" s="4">
        <v>32</v>
      </c>
    </row>
    <row r="74" spans="1:4" x14ac:dyDescent="0.45">
      <c r="A74" s="6">
        <v>38</v>
      </c>
      <c r="B74" s="4">
        <v>8</v>
      </c>
      <c r="C74" s="4">
        <v>29</v>
      </c>
      <c r="D74" s="4">
        <v>37</v>
      </c>
    </row>
    <row r="75" spans="1:4" x14ac:dyDescent="0.45">
      <c r="A75" s="6">
        <v>39</v>
      </c>
      <c r="B75" s="4">
        <v>10</v>
      </c>
      <c r="C75" s="4">
        <v>12</v>
      </c>
      <c r="D75" s="4">
        <v>22</v>
      </c>
    </row>
    <row r="76" spans="1:4" x14ac:dyDescent="0.45">
      <c r="A76" s="6">
        <v>40</v>
      </c>
      <c r="B76" s="4">
        <v>24</v>
      </c>
      <c r="C76" s="4">
        <v>18</v>
      </c>
      <c r="D76" s="4">
        <v>42</v>
      </c>
    </row>
    <row r="77" spans="1:4" x14ac:dyDescent="0.45">
      <c r="A77" s="6">
        <v>41</v>
      </c>
      <c r="B77" s="4">
        <v>13</v>
      </c>
      <c r="C77" s="4">
        <v>15</v>
      </c>
      <c r="D77" s="4">
        <v>28</v>
      </c>
    </row>
    <row r="78" spans="1:4" x14ac:dyDescent="0.45">
      <c r="A78" s="6">
        <v>42</v>
      </c>
      <c r="B78" s="4">
        <v>22</v>
      </c>
      <c r="C78" s="4">
        <v>12</v>
      </c>
      <c r="D78" s="4">
        <v>34</v>
      </c>
    </row>
    <row r="79" spans="1:4" x14ac:dyDescent="0.45">
      <c r="A79" s="6">
        <v>43</v>
      </c>
      <c r="B79" s="4">
        <v>17</v>
      </c>
      <c r="C79" s="4">
        <v>19</v>
      </c>
      <c r="D79" s="4">
        <v>36</v>
      </c>
    </row>
    <row r="80" spans="1:4" x14ac:dyDescent="0.45">
      <c r="A80" s="6">
        <v>44</v>
      </c>
      <c r="B80" s="4">
        <v>15</v>
      </c>
      <c r="C80" s="4">
        <v>12</v>
      </c>
      <c r="D80" s="4">
        <v>27</v>
      </c>
    </row>
    <row r="81" spans="1:4" x14ac:dyDescent="0.45">
      <c r="A81" s="6">
        <v>45</v>
      </c>
      <c r="B81" s="4">
        <v>18</v>
      </c>
      <c r="C81" s="4">
        <v>13</v>
      </c>
      <c r="D81" s="4">
        <v>31</v>
      </c>
    </row>
    <row r="82" spans="1:4" x14ac:dyDescent="0.45">
      <c r="A82" s="6">
        <v>46</v>
      </c>
      <c r="B82" s="4">
        <v>12</v>
      </c>
      <c r="C82" s="4">
        <v>15</v>
      </c>
      <c r="D82" s="4">
        <v>27</v>
      </c>
    </row>
    <row r="83" spans="1:4" x14ac:dyDescent="0.45">
      <c r="A83" s="6">
        <v>47</v>
      </c>
      <c r="B83" s="4">
        <v>19</v>
      </c>
      <c r="C83" s="4">
        <v>20</v>
      </c>
      <c r="D83" s="4">
        <v>39</v>
      </c>
    </row>
    <row r="84" spans="1:4" x14ac:dyDescent="0.45">
      <c r="A84" s="6">
        <v>48</v>
      </c>
      <c r="B84" s="4">
        <v>16</v>
      </c>
      <c r="C84" s="4">
        <v>13</v>
      </c>
      <c r="D84" s="4">
        <v>29</v>
      </c>
    </row>
    <row r="85" spans="1:4" x14ac:dyDescent="0.45">
      <c r="A85" s="6">
        <v>49</v>
      </c>
      <c r="B85" s="4">
        <v>15</v>
      </c>
      <c r="C85" s="4">
        <v>8</v>
      </c>
      <c r="D85" s="4">
        <v>23</v>
      </c>
    </row>
    <row r="86" spans="1:4" x14ac:dyDescent="0.45">
      <c r="A86" s="6">
        <v>50</v>
      </c>
      <c r="B86" s="4">
        <v>12</v>
      </c>
      <c r="C86" s="4">
        <v>12</v>
      </c>
      <c r="D86" s="4">
        <v>24</v>
      </c>
    </row>
    <row r="87" spans="1:4" x14ac:dyDescent="0.45">
      <c r="A87" s="6">
        <v>51</v>
      </c>
      <c r="B87" s="4">
        <v>10</v>
      </c>
      <c r="C87" s="4">
        <v>12</v>
      </c>
      <c r="D87" s="4">
        <v>22</v>
      </c>
    </row>
    <row r="88" spans="1:4" x14ac:dyDescent="0.45">
      <c r="A88" s="6">
        <v>52</v>
      </c>
      <c r="B88" s="4">
        <v>10</v>
      </c>
      <c r="C88" s="4">
        <v>15</v>
      </c>
      <c r="D88" s="4">
        <v>25</v>
      </c>
    </row>
    <row r="89" spans="1:4" x14ac:dyDescent="0.45">
      <c r="A89" s="6">
        <v>53</v>
      </c>
      <c r="B89" s="4">
        <v>11</v>
      </c>
      <c r="C89" s="4">
        <v>13</v>
      </c>
      <c r="D89" s="4">
        <v>24</v>
      </c>
    </row>
    <row r="90" spans="1:4" x14ac:dyDescent="0.45">
      <c r="A90" s="6">
        <v>54</v>
      </c>
      <c r="B90" s="4">
        <v>5</v>
      </c>
      <c r="C90" s="4">
        <v>11</v>
      </c>
      <c r="D90" s="4">
        <v>16</v>
      </c>
    </row>
    <row r="91" spans="1:4" x14ac:dyDescent="0.45">
      <c r="A91" s="6">
        <v>55</v>
      </c>
      <c r="B91" s="4">
        <v>13</v>
      </c>
      <c r="C91" s="4">
        <v>5</v>
      </c>
      <c r="D91" s="4">
        <v>18</v>
      </c>
    </row>
    <row r="92" spans="1:4" x14ac:dyDescent="0.45">
      <c r="A92" s="6">
        <v>56</v>
      </c>
      <c r="B92" s="4">
        <v>13</v>
      </c>
      <c r="C92" s="4">
        <v>3</v>
      </c>
      <c r="D92" s="4">
        <v>16</v>
      </c>
    </row>
    <row r="93" spans="1:4" x14ac:dyDescent="0.45">
      <c r="A93" s="6">
        <v>57</v>
      </c>
      <c r="B93" s="4">
        <v>4</v>
      </c>
      <c r="C93" s="4">
        <v>4</v>
      </c>
      <c r="D93" s="4">
        <v>8</v>
      </c>
    </row>
    <row r="94" spans="1:4" x14ac:dyDescent="0.45">
      <c r="A94" s="6">
        <v>58</v>
      </c>
      <c r="B94" s="4">
        <v>8</v>
      </c>
      <c r="C94" s="4">
        <v>4</v>
      </c>
      <c r="D94" s="4">
        <v>12</v>
      </c>
    </row>
    <row r="95" spans="1:4" x14ac:dyDescent="0.45">
      <c r="A95" s="6">
        <v>59</v>
      </c>
      <c r="B95" s="4">
        <v>14</v>
      </c>
      <c r="C95" s="4">
        <v>6</v>
      </c>
      <c r="D95" s="4">
        <v>20</v>
      </c>
    </row>
    <row r="96" spans="1:4" x14ac:dyDescent="0.45">
      <c r="A96" s="6">
        <v>60</v>
      </c>
      <c r="B96" s="4">
        <v>8</v>
      </c>
      <c r="C96" s="4">
        <v>7</v>
      </c>
      <c r="D96" s="4">
        <v>15</v>
      </c>
    </row>
    <row r="97" spans="1:4" x14ac:dyDescent="0.45">
      <c r="A97" s="6">
        <v>61</v>
      </c>
      <c r="B97" s="4">
        <v>5</v>
      </c>
      <c r="C97" s="4">
        <v>4</v>
      </c>
      <c r="D97" s="4">
        <v>9</v>
      </c>
    </row>
    <row r="98" spans="1:4" x14ac:dyDescent="0.45">
      <c r="A98" s="6">
        <v>62</v>
      </c>
      <c r="B98" s="4">
        <v>9</v>
      </c>
      <c r="C98" s="4">
        <v>4</v>
      </c>
      <c r="D98" s="4">
        <v>13</v>
      </c>
    </row>
    <row r="99" spans="1:4" x14ac:dyDescent="0.45">
      <c r="A99" s="6">
        <v>63</v>
      </c>
      <c r="B99" s="4">
        <v>7</v>
      </c>
      <c r="C99" s="4">
        <v>2</v>
      </c>
      <c r="D99" s="4">
        <v>9</v>
      </c>
    </row>
    <row r="100" spans="1:4" x14ac:dyDescent="0.45">
      <c r="A100" s="6">
        <v>64</v>
      </c>
      <c r="B100" s="4">
        <v>7</v>
      </c>
      <c r="C100" s="4">
        <v>3</v>
      </c>
      <c r="D100" s="4">
        <v>10</v>
      </c>
    </row>
    <row r="101" spans="1:4" x14ac:dyDescent="0.45">
      <c r="A101" s="6">
        <v>65</v>
      </c>
      <c r="B101" s="4">
        <v>6</v>
      </c>
      <c r="C101" s="4">
        <v>3</v>
      </c>
      <c r="D101" s="4">
        <v>9</v>
      </c>
    </row>
    <row r="102" spans="1:4" x14ac:dyDescent="0.45">
      <c r="A102" s="6">
        <v>66</v>
      </c>
      <c r="B102" s="4">
        <v>8</v>
      </c>
      <c r="C102" s="4">
        <v>6</v>
      </c>
      <c r="D102" s="4">
        <v>14</v>
      </c>
    </row>
    <row r="103" spans="1:4" x14ac:dyDescent="0.45">
      <c r="A103" s="6">
        <v>67</v>
      </c>
      <c r="B103" s="4">
        <v>8</v>
      </c>
      <c r="C103" s="4">
        <v>2</v>
      </c>
      <c r="D103" s="4">
        <v>10</v>
      </c>
    </row>
    <row r="104" spans="1:4" x14ac:dyDescent="0.45">
      <c r="A104" s="6">
        <v>68</v>
      </c>
      <c r="B104" s="4">
        <v>3</v>
      </c>
      <c r="C104" s="4"/>
      <c r="D104" s="4">
        <v>3</v>
      </c>
    </row>
    <row r="105" spans="1:4" x14ac:dyDescent="0.45">
      <c r="A105" s="6">
        <v>69</v>
      </c>
      <c r="B105" s="4">
        <v>8</v>
      </c>
      <c r="C105" s="4"/>
      <c r="D105" s="4">
        <v>8</v>
      </c>
    </row>
    <row r="106" spans="1:4" x14ac:dyDescent="0.45">
      <c r="A106" s="6">
        <v>70</v>
      </c>
      <c r="B106" s="4">
        <v>3</v>
      </c>
      <c r="C106" s="4">
        <v>1</v>
      </c>
      <c r="D106" s="4">
        <v>4</v>
      </c>
    </row>
    <row r="107" spans="1:4" x14ac:dyDescent="0.45">
      <c r="A107" s="6">
        <v>71</v>
      </c>
      <c r="B107" s="4">
        <v>1</v>
      </c>
      <c r="C107" s="4"/>
      <c r="D107" s="4">
        <v>1</v>
      </c>
    </row>
    <row r="108" spans="1:4" x14ac:dyDescent="0.45">
      <c r="A108" s="6">
        <v>72</v>
      </c>
      <c r="B108" s="4"/>
      <c r="C108" s="4">
        <v>1</v>
      </c>
      <c r="D108" s="4">
        <v>1</v>
      </c>
    </row>
    <row r="109" spans="1:4" x14ac:dyDescent="0.45">
      <c r="A109" s="6">
        <v>73</v>
      </c>
      <c r="B109" s="4">
        <v>2</v>
      </c>
      <c r="C109" s="4">
        <v>2</v>
      </c>
      <c r="D109" s="4">
        <v>4</v>
      </c>
    </row>
    <row r="110" spans="1:4" x14ac:dyDescent="0.45">
      <c r="A110" s="6">
        <v>74</v>
      </c>
      <c r="B110" s="4"/>
      <c r="C110" s="4">
        <v>1</v>
      </c>
      <c r="D110" s="4">
        <v>1</v>
      </c>
    </row>
    <row r="111" spans="1:4" x14ac:dyDescent="0.45">
      <c r="A111" s="6">
        <v>78</v>
      </c>
      <c r="B111" s="4">
        <v>1</v>
      </c>
      <c r="C111" s="4">
        <v>1</v>
      </c>
      <c r="D111" s="4">
        <v>2</v>
      </c>
    </row>
    <row r="112" spans="1:4" x14ac:dyDescent="0.45">
      <c r="A112" s="6">
        <v>80</v>
      </c>
      <c r="B112" s="4">
        <v>1</v>
      </c>
      <c r="C112" s="4"/>
      <c r="D112" s="4">
        <v>1</v>
      </c>
    </row>
    <row r="113" spans="1:4" x14ac:dyDescent="0.45">
      <c r="A113" s="6">
        <v>89</v>
      </c>
      <c r="B113" s="4">
        <v>1</v>
      </c>
      <c r="C113" s="4"/>
      <c r="D113" s="4">
        <v>1</v>
      </c>
    </row>
    <row r="114" spans="1:4" x14ac:dyDescent="0.45">
      <c r="A114" s="6" t="s">
        <v>43</v>
      </c>
      <c r="B114" s="4">
        <v>519</v>
      </c>
      <c r="C114" s="4">
        <v>481</v>
      </c>
      <c r="D114"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zoomScale="80" zoomScaleNormal="80" workbookViewId="0">
      <selection sqref="A1:O6"/>
    </sheetView>
  </sheetViews>
  <sheetFormatPr defaultRowHeight="14.25" x14ac:dyDescent="0.45"/>
  <sheetData>
    <row r="1" spans="1:15" x14ac:dyDescent="0.45">
      <c r="A1" s="8" t="s">
        <v>50</v>
      </c>
      <c r="B1" s="9"/>
      <c r="C1" s="9"/>
      <c r="D1" s="9"/>
      <c r="E1" s="9"/>
      <c r="F1" s="9"/>
      <c r="G1" s="9"/>
      <c r="H1" s="9"/>
      <c r="I1" s="9"/>
      <c r="J1" s="9"/>
      <c r="K1" s="9"/>
      <c r="L1" s="9"/>
      <c r="M1" s="9"/>
      <c r="N1" s="9"/>
      <c r="O1" s="9"/>
    </row>
    <row r="2" spans="1:15" x14ac:dyDescent="0.45">
      <c r="A2" s="9"/>
      <c r="B2" s="9"/>
      <c r="C2" s="9"/>
      <c r="D2" s="9"/>
      <c r="E2" s="9"/>
      <c r="F2" s="9"/>
      <c r="G2" s="9"/>
      <c r="H2" s="9"/>
      <c r="I2" s="9"/>
      <c r="J2" s="9"/>
      <c r="K2" s="9"/>
      <c r="L2" s="9"/>
      <c r="M2" s="9"/>
      <c r="N2" s="9"/>
      <c r="O2" s="9"/>
    </row>
    <row r="3" spans="1:15" x14ac:dyDescent="0.45">
      <c r="A3" s="9"/>
      <c r="B3" s="9"/>
      <c r="C3" s="9"/>
      <c r="D3" s="9"/>
      <c r="E3" s="9"/>
      <c r="F3" s="9"/>
      <c r="G3" s="9"/>
      <c r="H3" s="9"/>
      <c r="I3" s="9"/>
      <c r="J3" s="9"/>
      <c r="K3" s="9"/>
      <c r="L3" s="9"/>
      <c r="M3" s="9"/>
      <c r="N3" s="9"/>
      <c r="O3" s="9"/>
    </row>
    <row r="4" spans="1:15" x14ac:dyDescent="0.45">
      <c r="A4" s="9"/>
      <c r="B4" s="9"/>
      <c r="C4" s="9"/>
      <c r="D4" s="9"/>
      <c r="E4" s="9"/>
      <c r="F4" s="9"/>
      <c r="G4" s="9"/>
      <c r="H4" s="9"/>
      <c r="I4" s="9"/>
      <c r="J4" s="9"/>
      <c r="K4" s="9"/>
      <c r="L4" s="9"/>
      <c r="M4" s="9"/>
      <c r="N4" s="9"/>
      <c r="O4" s="9"/>
    </row>
    <row r="5" spans="1:15" x14ac:dyDescent="0.45">
      <c r="A5" s="9"/>
      <c r="B5" s="9"/>
      <c r="C5" s="9"/>
      <c r="D5" s="9"/>
      <c r="E5" s="9"/>
      <c r="F5" s="9"/>
      <c r="G5" s="9"/>
      <c r="H5" s="9"/>
      <c r="I5" s="9"/>
      <c r="J5" s="9"/>
      <c r="K5" s="9"/>
      <c r="L5" s="9"/>
      <c r="M5" s="9"/>
      <c r="N5" s="9"/>
      <c r="O5" s="9"/>
    </row>
    <row r="6" spans="1:15" x14ac:dyDescent="0.45">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sheet</vt:lpstr>
      <vt:lpstr>Pivot Table</vt:lpstr>
      <vt:lpstr>Dashbored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MacBookPro</dc:creator>
  <cp:lastModifiedBy>MacBookPro</cp:lastModifiedBy>
  <dcterms:created xsi:type="dcterms:W3CDTF">2022-03-18T02:50:57Z</dcterms:created>
  <dcterms:modified xsi:type="dcterms:W3CDTF">2025-08-18T13:42:39Z</dcterms:modified>
</cp:coreProperties>
</file>