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nshu Kumari\OneDrive\Desktop\Besant\Excel Besant\"/>
    </mc:Choice>
  </mc:AlternateContent>
  <xr:revisionPtr revIDLastSave="0" documentId="13_ncr:1_{AD36A768-64EB-4E1A-B0E7-5471BCD72BDC}" xr6:coauthVersionLast="40" xr6:coauthVersionMax="40" xr10:uidLastSave="{00000000-0000-0000-0000-000000000000}"/>
  <bookViews>
    <workbookView xWindow="0" yWindow="0" windowWidth="23040" windowHeight="10992" activeTab="3" xr2:uid="{992A8D80-67B6-4A9E-B105-AA2C80E02F29}"/>
  </bookViews>
  <sheets>
    <sheet name="Task pivot" sheetId="5" r:id="rId1"/>
    <sheet name="Tables" sheetId="6" r:id="rId2"/>
    <sheet name="Totals" sheetId="2" r:id="rId3"/>
    <sheet name="TASK" sheetId="10" r:id="rId4"/>
  </sheets>
  <definedNames>
    <definedName name="Slicer_City1">#N/A</definedName>
    <definedName name="Slicer_Cookie_Type">#N/A</definedName>
    <definedName name="Slicer_Cookie_Type1">#N/A</definedName>
    <definedName name="Timeline_Dat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9" r:id="rId13"/>
    <pivotCache cacheId="11" r:id="rId14"/>
    <pivotCache cacheId="12" r:id="rId15"/>
    <pivotCache cacheId="38" r:id="rId16"/>
    <pivotCache cacheId="56"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5068621e-8135-4c06-b099-015cf32e95af" name="Cookies types" connection="Excel 8. Orders"/>
          <x15:modelTable id="Customer_7070d2d7-cd77-4f6a-b1bd-4075cff44ee4" name="Customer" connection="Excel 8. Orders"/>
          <x15:modelTable id="Orders_0ed521d3-02dc-466b-9e2d-78cc7cded27c" name="Orders" connection="Excel 8. Orders"/>
        </x15:modelTables>
        <x15:modelRelationships>
          <x15:modelRelationship fromTable="Orders" fromColumn="Product" toTable="Cookies types" toColumn="Cookie Type"/>
          <x15:modelRelationship fromTable="Orders" fromColumn="Customer ID" toTable="Customer"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99F248-E48B-459E-8326-EC8C56BDFFC8}" name="Excel 8. Orders" type="100" refreshedVersion="6">
    <extLst>
      <ext xmlns:x15="http://schemas.microsoft.com/office/spreadsheetml/2010/11/main" uri="{DE250136-89BD-433C-8126-D09CA5730AF9}">
        <x15:connection id="312b4264-44fd-4219-bb45-bc888a7a9c5b"/>
      </ext>
    </extLst>
  </connection>
  <connection id="2" xr16:uid="{EDADDA3D-553C-48FD-874C-74F176343EA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<sst xmlns="http://schemas.openxmlformats.org/spreadsheetml/2006/main" count="85" uniqueCount="42">
  <si>
    <t>Row Labels</t>
  </si>
  <si>
    <t>Grand Total</t>
  </si>
  <si>
    <t>TOTAL ORDERS</t>
  </si>
  <si>
    <t>TOTAL SALES</t>
  </si>
  <si>
    <t>Sum of Revenue</t>
  </si>
  <si>
    <t>TOTAL PROFIT</t>
  </si>
  <si>
    <t>AVERAGE PURCHASE</t>
  </si>
  <si>
    <t>Chocolate Chip</t>
  </si>
  <si>
    <t>Fortune Cookie</t>
  </si>
  <si>
    <t>Oatmeal Raisin</t>
  </si>
  <si>
    <t>Snickerdoodle</t>
  </si>
  <si>
    <t>Sugar</t>
  </si>
  <si>
    <t>White Chocolate Macadamia Nut</t>
  </si>
  <si>
    <r>
      <rPr>
        <sz val="22"/>
        <color theme="0"/>
        <rFont val="Brush Script MT"/>
        <family val="4"/>
      </rPr>
      <t xml:space="preserve"> </t>
    </r>
    <r>
      <rPr>
        <sz val="22"/>
        <color rgb="FFF3C95F"/>
        <rFont val="Brush Script MT"/>
        <family val="4"/>
      </rPr>
      <t xml:space="preserve">COOKIES </t>
    </r>
    <r>
      <rPr>
        <sz val="22"/>
        <color theme="0"/>
        <rFont val="Calibri"/>
        <family val="2"/>
        <scheme val="minor"/>
      </rPr>
      <t xml:space="preserve"> |  </t>
    </r>
    <r>
      <rPr>
        <sz val="20"/>
        <color theme="0"/>
        <rFont val="Calibri"/>
        <family val="2"/>
        <scheme val="minor"/>
      </rPr>
      <t>Hardy's Cookies Sales Dashboard 2019/2020</t>
    </r>
  </si>
  <si>
    <t>Green Bay</t>
  </si>
  <si>
    <t>Huntington</t>
  </si>
  <si>
    <t>Mobile</t>
  </si>
  <si>
    <t>Salt Lake City</t>
  </si>
  <si>
    <t>Seattle</t>
  </si>
  <si>
    <t>Profit/Loss</t>
  </si>
  <si>
    <t>Column Labels</t>
  </si>
  <si>
    <t>2019</t>
  </si>
  <si>
    <t>2020</t>
  </si>
  <si>
    <t>Sep</t>
  </si>
  <si>
    <t>Oct</t>
  </si>
  <si>
    <t>Nov</t>
  </si>
  <si>
    <t>Dec</t>
  </si>
  <si>
    <t>Jan</t>
  </si>
  <si>
    <t>Feb</t>
  </si>
  <si>
    <t>Mar</t>
  </si>
  <si>
    <t>Apr</t>
  </si>
  <si>
    <t>May</t>
  </si>
  <si>
    <t>Jun</t>
  </si>
  <si>
    <t>Jul</t>
  </si>
  <si>
    <t>Aug</t>
  </si>
  <si>
    <t>Total Sales</t>
  </si>
  <si>
    <r>
      <rPr>
        <sz val="24"/>
        <color theme="1"/>
        <rFont val="Brush Script MT"/>
        <family val="4"/>
      </rPr>
      <t xml:space="preserve"> COOKIES </t>
    </r>
    <r>
      <rPr>
        <sz val="20"/>
        <color theme="1"/>
        <rFont val="Calibri"/>
        <family val="2"/>
        <scheme val="minor"/>
      </rPr>
      <t>| Hardy's Cookies Sales Dashboard 2019/2020</t>
    </r>
  </si>
  <si>
    <t>CONTROLS</t>
  </si>
  <si>
    <t xml:space="preserve">how to use map </t>
  </si>
  <si>
    <t xml:space="preserve">how to built relationship between charts </t>
  </si>
  <si>
    <t>Sum of Profits</t>
  </si>
  <si>
    <r>
      <rPr>
        <sz val="22"/>
        <color rgb="FFF5D27B"/>
        <rFont val="Brush Script MT"/>
        <family val="4"/>
      </rPr>
      <t xml:space="preserve"> COOKIES </t>
    </r>
    <r>
      <rPr>
        <sz val="26"/>
        <color theme="0"/>
        <rFont val="Calibri"/>
        <family val="2"/>
        <scheme val="minor"/>
      </rPr>
      <t xml:space="preserve"> |  </t>
    </r>
    <r>
      <rPr>
        <sz val="20"/>
        <color theme="0"/>
        <rFont val="Calibri"/>
        <family val="2"/>
        <scheme val="minor"/>
      </rPr>
      <t>Hardy's Cookies Sales Dashboard 2019/2020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</si>
</sst>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0"/>
    <numFmt numFmtId="165" formatCode="[$$-409]#,##0"/>
  </numFmts>
  <fonts count="17" x14ac:knownFonts="1">
    <font>
      <sz val="11"/>
      <color theme="1"/>
      <name val="Calibri"/>
      <family val="2"/>
      <scheme val="minor"/>
    </font>
    <font>
      <sz val="11"/>
      <color theme="0"/>
      <name val="Calibri"/>
      <family val="2"/>
      <scheme val="minor"/>
    </font>
    <font>
      <sz val="20"/>
      <color theme="1"/>
      <name val="Calibri"/>
      <family val="2"/>
      <scheme val="minor"/>
    </font>
    <font>
      <sz val="24"/>
      <color theme="1"/>
      <name val="Brush Script MT"/>
      <family val="4"/>
    </font>
    <font>
      <sz val="11"/>
      <color theme="1"/>
      <name val="Calibri"/>
      <family val="4"/>
      <scheme val="minor"/>
    </font>
    <font>
      <sz val="20"/>
      <color theme="0"/>
      <name val="Calibri"/>
      <family val="2"/>
      <scheme val="minor"/>
    </font>
    <font>
      <sz val="22"/>
      <color theme="0"/>
      <name val="Brush Script MT"/>
      <family val="4"/>
    </font>
    <font>
      <sz val="22"/>
      <color theme="0"/>
      <name val="Calibri"/>
      <family val="2"/>
      <scheme val="minor"/>
    </font>
    <font>
      <sz val="22"/>
      <color theme="0"/>
      <name val="Calibri"/>
      <family val="4"/>
      <scheme val="minor"/>
    </font>
    <font>
      <b/>
      <sz val="11"/>
      <color rgb="FF663300"/>
      <name val="Calibri"/>
      <family val="2"/>
      <scheme val="minor"/>
    </font>
    <font>
      <sz val="22"/>
      <color rgb="FFF3C95F"/>
      <name val="Brush Script MT"/>
      <family val="4"/>
    </font>
    <font>
      <b/>
      <sz val="13"/>
      <color theme="4" tint="0.39997558519241921"/>
      <name val="Calibri"/>
      <family val="2"/>
      <scheme val="minor"/>
    </font>
    <font>
      <sz val="11"/>
      <color theme="4" tint="0.39997558519241921"/>
      <name val="Calibri"/>
      <family val="2"/>
      <scheme val="minor"/>
    </font>
    <font>
      <b/>
      <sz val="12"/>
      <color rgb="FF663300"/>
      <name val="Calibri"/>
      <family val="2"/>
      <scheme val="minor"/>
    </font>
    <font>
      <sz val="11"/>
      <color rgb="FFFF0000"/>
      <name val="Calibri"/>
      <family val="2"/>
      <scheme val="minor"/>
    </font>
    <font>
      <sz val="22"/>
      <color rgb="FFF5D27B"/>
      <name val="Brush Script MT"/>
      <family val="4"/>
    </font>
    <font>
      <sz val="26"/>
      <color theme="0"/>
      <name val="Calibri"/>
      <family val="2"/>
      <scheme val="minor"/>
    </font>
  </fonts>
  <fills count="5">
    <fill>
      <patternFill patternType="none"/>
    </fill>
    <fill>
      <patternFill patternType="gray125"/>
    </fill>
    <fill>
      <patternFill patternType="solid">
        <fgColor rgb="FF663300"/>
        <bgColor indexed="64"/>
      </patternFill>
    </fill>
    <fill>
      <patternFill patternType="solid">
        <fgColor rgb="FFF5D27B"/>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2" borderId="0" xfId="0" applyFont="1" applyFill="1"/>
    <xf numFmtId="165" fontId="0" fillId="3" borderId="0" xfId="0" applyNumberFormat="1" applyFill="1"/>
    <xf numFmtId="0" fontId="0" fillId="0" borderId="0" xfId="0" applyAlignment="1">
      <alignment horizontal="left" indent="1"/>
    </xf>
    <xf numFmtId="0" fontId="9" fillId="2" borderId="0" xfId="0" applyFont="1" applyFill="1"/>
    <xf numFmtId="0" fontId="11" fillId="2" borderId="0" xfId="0" applyFont="1" applyFill="1" applyAlignment="1"/>
    <xf numFmtId="0" fontId="12" fillId="2" borderId="0" xfId="0" applyFont="1" applyFill="1" applyAlignment="1"/>
    <xf numFmtId="0" fontId="0" fillId="4" borderId="0" xfId="0" applyFill="1"/>
    <xf numFmtId="164" fontId="0" fillId="4" borderId="0" xfId="0" applyNumberFormat="1" applyFill="1"/>
    <xf numFmtId="0" fontId="13" fillId="4" borderId="0" xfId="0" applyFont="1" applyFill="1"/>
    <xf numFmtId="0" fontId="14" fillId="0" borderId="0" xfId="0" applyFont="1"/>
    <xf numFmtId="0" fontId="0" fillId="0" borderId="0" xfId="0" applyAlignment="1">
      <alignment horizontal="left"/>
    </xf>
    <xf numFmtId="165" fontId="0" fillId="0" borderId="0" xfId="0" applyNumberFormat="1"/>
    <xf numFmtId="0" fontId="0" fillId="0" borderId="0" xfId="0" applyAlignment="1">
      <alignment horizontal="left"/>
    </xf>
    <xf numFmtId="0" fontId="8" fillId="2" borderId="0" xfId="0" applyFont="1" applyFill="1" applyAlignment="1">
      <alignment horizontal="left"/>
    </xf>
    <xf numFmtId="0" fontId="4" fillId="0" borderId="0" xfId="0" applyFont="1" applyAlignment="1">
      <alignment horizontal="left"/>
    </xf>
    <xf numFmtId="0" fontId="0" fillId="0" borderId="0" xfId="0" applyAlignment="1">
      <alignment horizontal="left"/>
    </xf>
    <xf numFmtId="0" fontId="4" fillId="2" borderId="0" xfId="0" applyFont="1" applyFill="1" applyAlignment="1">
      <alignment horizontal="left"/>
    </xf>
    <xf numFmtId="0" fontId="0" fillId="2" borderId="0" xfId="0" applyFill="1" applyAlignment="1">
      <alignment horizontal="left"/>
    </xf>
  </cellXfs>
  <cellStyles count="1">
    <cellStyle name="Normal" xfId="0" builtinId="0"/>
  </cellStyles>
  <dxfs count="36">
    <dxf>
      <numFmt numFmtId="165" formatCode="[$$-409]#,##0"/>
    </dxf>
    <dxf>
      <fill>
        <patternFill>
          <bgColor rgb="FFF5D27B"/>
        </patternFill>
      </fill>
    </dxf>
    <dxf>
      <fill>
        <patternFill>
          <bgColor rgb="FF663300"/>
        </patternFill>
      </fill>
    </dxf>
    <dxf>
      <fill>
        <patternFill>
          <bgColor theme="0"/>
        </patternFill>
      </fill>
    </dxf>
    <dxf>
      <fill>
        <patternFill patternType="solid">
          <bgColor rgb="FFF3C95F"/>
        </patternFill>
      </fill>
    </dxf>
    <dxf>
      <fill>
        <patternFill patternType="solid">
          <bgColor rgb="FF663300"/>
        </patternFill>
      </fill>
    </dxf>
    <dxf>
      <fill>
        <patternFill patternType="none">
          <bgColor auto="1"/>
        </patternFill>
      </fill>
    </dxf>
    <dxf>
      <numFmt numFmtId="165" formatCode="[$$-409]#,##0"/>
    </dxf>
    <dxf>
      <numFmt numFmtId="166" formatCode="[$$-409]#,##0.00"/>
      <fill>
        <patternFill patternType="solid">
          <fgColor indexed="64"/>
          <bgColor rgb="FFF5D27B"/>
        </patternFill>
      </fill>
    </dxf>
    <dxf>
      <font>
        <color theme="0"/>
      </font>
      <fill>
        <patternFill patternType="solid">
          <fgColor indexed="64"/>
          <bgColor rgb="FF663300"/>
        </patternFill>
      </fill>
    </dxf>
    <dxf>
      <fill>
        <patternFill>
          <bgColor rgb="FFF5D27B"/>
        </patternFill>
      </fill>
    </dxf>
    <dxf>
      <fill>
        <patternFill>
          <bgColor rgb="FF663300"/>
        </patternFill>
      </fill>
    </dxf>
    <dxf>
      <fill>
        <patternFill>
          <bgColor theme="0"/>
        </patternFill>
      </fill>
    </dxf>
    <dxf>
      <fill>
        <patternFill patternType="solid">
          <bgColor rgb="FFF3C95F"/>
        </patternFill>
      </fill>
    </dxf>
    <dxf>
      <fill>
        <patternFill patternType="solid">
          <bgColor rgb="FF663300"/>
        </patternFill>
      </fill>
    </dxf>
    <dxf>
      <fill>
        <patternFill patternType="none">
          <bgColor auto="1"/>
        </patternFill>
      </fill>
    </dxf>
    <dxf>
      <numFmt numFmtId="165" formatCode="[$$-409]#,##0"/>
    </dxf>
    <dxf>
      <font>
        <color theme="0"/>
      </font>
      <fill>
        <patternFill patternType="solid">
          <fgColor indexed="64"/>
          <bgColor rgb="FF663300"/>
        </patternFill>
      </fill>
    </dxf>
    <dxf>
      <fill>
        <patternFill>
          <bgColor rgb="FFF5D27B"/>
        </patternFill>
      </fill>
    </dxf>
    <dxf>
      <fill>
        <patternFill>
          <bgColor rgb="FF663300"/>
        </patternFill>
      </fill>
    </dxf>
    <dxf>
      <fill>
        <patternFill>
          <bgColor theme="0"/>
        </patternFill>
      </fill>
    </dxf>
    <dxf>
      <fill>
        <patternFill patternType="solid">
          <bgColor rgb="FFF3C95F"/>
        </patternFill>
      </fill>
    </dxf>
    <dxf>
      <fill>
        <patternFill patternType="solid">
          <bgColor rgb="FF663300"/>
        </patternFill>
      </fill>
    </dxf>
    <dxf>
      <fill>
        <patternFill patternType="none">
          <bgColor auto="1"/>
        </patternFill>
      </fill>
    </dxf>
    <dxf>
      <numFmt numFmtId="165" formatCode="[$$-409]#,##0"/>
    </dxf>
    <dxf>
      <numFmt numFmtId="166" formatCode="[$$-409]#,##0.00"/>
      <fill>
        <patternFill patternType="solid">
          <fgColor indexed="64"/>
          <bgColor rgb="FFF5D27B"/>
        </patternFill>
      </fill>
    </dxf>
    <dxf>
      <font>
        <color theme="0"/>
      </font>
      <fill>
        <patternFill patternType="solid">
          <fgColor indexed="64"/>
          <bgColor rgb="FF663300"/>
        </patternFill>
      </fill>
    </dxf>
    <dxf>
      <fill>
        <patternFill>
          <bgColor rgb="FFF5D27B"/>
        </patternFill>
      </fill>
    </dxf>
    <dxf>
      <fill>
        <patternFill>
          <bgColor rgb="FF663300"/>
        </patternFill>
      </fill>
    </dxf>
    <dxf>
      <fill>
        <patternFill>
          <bgColor theme="0"/>
        </patternFill>
      </fill>
    </dxf>
    <dxf>
      <fill>
        <patternFill patternType="solid">
          <bgColor rgb="FFF3C95F"/>
        </patternFill>
      </fill>
    </dxf>
    <dxf>
      <fill>
        <patternFill patternType="solid">
          <bgColor rgb="FF663300"/>
        </patternFill>
      </fill>
    </dxf>
    <dxf>
      <fill>
        <patternFill patternType="none">
          <bgColor auto="1"/>
        </patternFill>
      </fill>
    </dxf>
    <dxf>
      <numFmt numFmtId="165" formatCode="[$$-409]#,##0"/>
    </dxf>
    <dxf>
      <font>
        <color theme="0"/>
      </font>
    </dxf>
    <dxf>
      <fill>
        <patternFill patternType="solid">
          <bgColor rgb="FF663300"/>
        </patternFill>
      </fill>
    </dxf>
  </dxfs>
  <tableStyles count="0" defaultTableStyle="TableStyleMedium2" defaultPivotStyle="PivotStyleLight16"/>
  <colors>
    <mruColors>
      <color rgb="FF663300"/>
      <color rgb="FFF5D27B"/>
      <color rgb="FFF3C95F"/>
      <color rgb="FF7622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5.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TASK.xlsx]Tables!PivotTable29</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Profit/sales</a:t>
            </a:r>
            <a:r>
              <a:rPr lang="en-IN" sz="1100" b="1" baseline="0">
                <a:solidFill>
                  <a:srgbClr val="663300"/>
                </a:solidFill>
              </a:rPr>
              <a:t> of each cookie</a:t>
            </a:r>
            <a:endParaRPr lang="en-IN" sz="1100" b="1">
              <a:solidFill>
                <a:srgbClr val="663300"/>
              </a:solidFill>
            </a:endParaRPr>
          </a:p>
        </c:rich>
      </c:tx>
      <c:layout>
        <c:manualLayout>
          <c:xMode val="edge"/>
          <c:yMode val="edge"/>
          <c:x val="0.59062706270627063"/>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28227116141732284"/>
          <c:y val="7.8347578347578342E-2"/>
          <c:w val="0.59863289299581346"/>
          <c:h val="0.84330484330484334"/>
        </c:manualLayout>
      </c:layout>
      <c:barChart>
        <c:barDir val="bar"/>
        <c:grouping val="clustered"/>
        <c:varyColors val="0"/>
        <c:ser>
          <c:idx val="0"/>
          <c:order val="0"/>
          <c:tx>
            <c:strRef>
              <c:f>Tables!$B$3</c:f>
              <c:strCache>
                <c:ptCount val="1"/>
                <c:pt idx="0">
                  <c:v>Profit/Loss</c:v>
                </c:pt>
              </c:strCache>
            </c:strRef>
          </c:tx>
          <c:spPr>
            <a:solidFill>
              <a:schemeClr val="accent1"/>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Tables!$B$4:$B$10</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4-EF39-4C9C-A13D-F6469D0765F2}"/>
            </c:ext>
          </c:extLst>
        </c:ser>
        <c:ser>
          <c:idx val="1"/>
          <c:order val="1"/>
          <c:tx>
            <c:strRef>
              <c:f>Tables!$C$3</c:f>
              <c:strCache>
                <c:ptCount val="1"/>
                <c:pt idx="0">
                  <c:v>Total Sales</c:v>
                </c:pt>
              </c:strCache>
            </c:strRef>
          </c:tx>
          <c:spPr>
            <a:solidFill>
              <a:schemeClr val="accent2"/>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Tables!$C$4:$C$10</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A-EF39-4C9C-A13D-F6469D0765F2}"/>
            </c:ext>
          </c:extLst>
        </c:ser>
        <c:dLbls>
          <c:showLegendKey val="0"/>
          <c:showVal val="0"/>
          <c:showCatName val="0"/>
          <c:showSerName val="0"/>
          <c:showPercent val="0"/>
          <c:showBubbleSize val="0"/>
        </c:dLbls>
        <c:gapWidth val="182"/>
        <c:axId val="1896503360"/>
        <c:axId val="1196430016"/>
      </c:barChart>
      <c:catAx>
        <c:axId val="18965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6430016"/>
        <c:crosses val="autoZero"/>
        <c:auto val="1"/>
        <c:lblAlgn val="ctr"/>
        <c:lblOffset val="100"/>
        <c:noMultiLvlLbl val="0"/>
      </c:catAx>
      <c:valAx>
        <c:axId val="1196430016"/>
        <c:scaling>
          <c:orientation val="minMax"/>
        </c:scaling>
        <c:delete val="1"/>
        <c:axPos val="b"/>
        <c:numFmt formatCode="General" sourceLinked="1"/>
        <c:majorTickMark val="none"/>
        <c:minorTickMark val="none"/>
        <c:tickLblPos val="nextTo"/>
        <c:crossAx val="1896503360"/>
        <c:crosses val="autoZero"/>
        <c:crossBetween val="between"/>
      </c:valAx>
      <c:spPr>
        <a:noFill/>
        <a:ln>
          <a:noFill/>
        </a:ln>
        <a:effectLst/>
      </c:spPr>
    </c:plotArea>
    <c:legend>
      <c:legendPos val="r"/>
      <c:layout>
        <c:manualLayout>
          <c:xMode val="edge"/>
          <c:yMode val="edge"/>
          <c:x val="0.73781344222468059"/>
          <c:y val="0.20174417300401554"/>
          <c:w val="0.1824812245004028"/>
          <c:h val="0.2295934436766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TASK.xlsx]Tables!PivotTable32</c:name>
    <c:fmtId val="2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Performance of each cookie per city</a:t>
            </a:r>
          </a:p>
        </c:rich>
      </c:tx>
      <c:layout>
        <c:manualLayout>
          <c:xMode val="edge"/>
          <c:yMode val="edge"/>
          <c:x val="0.16669444444444445"/>
          <c:y val="3.840287312840342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manualLayout>
          <c:layoutTarget val="inner"/>
          <c:xMode val="edge"/>
          <c:yMode val="edge"/>
          <c:x val="3.0555555555555555E-2"/>
          <c:y val="3.5407182599898834E-2"/>
          <c:w val="0.66479986876640418"/>
          <c:h val="0.79168787513093497"/>
        </c:manualLayout>
      </c:layout>
      <c:barChart>
        <c:barDir val="col"/>
        <c:grouping val="clustered"/>
        <c:varyColors val="0"/>
        <c:ser>
          <c:idx val="0"/>
          <c:order val="0"/>
          <c:tx>
            <c:strRef>
              <c:f>Tables!$B$60:$B$61</c:f>
              <c:strCache>
                <c:ptCount val="1"/>
                <c:pt idx="0">
                  <c:v>Chocolate Chip</c:v>
                </c:pt>
              </c:strCache>
            </c:strRef>
          </c:tx>
          <c:spPr>
            <a:solidFill>
              <a:schemeClr val="accent1"/>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Tables!$B$62:$B$67</c:f>
              <c:numCache>
                <c:formatCode>General</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FC28-469D-B11E-8B7EAFCF0EF8}"/>
            </c:ext>
          </c:extLst>
        </c:ser>
        <c:ser>
          <c:idx val="1"/>
          <c:order val="1"/>
          <c:tx>
            <c:strRef>
              <c:f>Tables!$C$60:$C$61</c:f>
              <c:strCache>
                <c:ptCount val="1"/>
                <c:pt idx="0">
                  <c:v>White Chocolate Macadamia Nut</c:v>
                </c:pt>
              </c:strCache>
            </c:strRef>
          </c:tx>
          <c:spPr>
            <a:solidFill>
              <a:schemeClr val="accent2"/>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Tables!$C$62:$C$67</c:f>
              <c:numCache>
                <c:formatCode>General</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1-FC28-469D-B11E-8B7EAFCF0EF8}"/>
            </c:ext>
          </c:extLst>
        </c:ser>
        <c:ser>
          <c:idx val="2"/>
          <c:order val="2"/>
          <c:tx>
            <c:strRef>
              <c:f>Tables!$D$60:$D$61</c:f>
              <c:strCache>
                <c:ptCount val="1"/>
                <c:pt idx="0">
                  <c:v>Oatmeal Raisin</c:v>
                </c:pt>
              </c:strCache>
            </c:strRef>
          </c:tx>
          <c:spPr>
            <a:solidFill>
              <a:schemeClr val="accent3"/>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Tables!$D$62:$D$67</c:f>
              <c:numCache>
                <c:formatCode>General</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FC28-469D-B11E-8B7EAFCF0EF8}"/>
            </c:ext>
          </c:extLst>
        </c:ser>
        <c:ser>
          <c:idx val="3"/>
          <c:order val="3"/>
          <c:tx>
            <c:strRef>
              <c:f>Tables!$E$60:$E$61</c:f>
              <c:strCache>
                <c:ptCount val="1"/>
                <c:pt idx="0">
                  <c:v>Snickerdoodle</c:v>
                </c:pt>
              </c:strCache>
            </c:strRef>
          </c:tx>
          <c:spPr>
            <a:solidFill>
              <a:schemeClr val="accent4"/>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Tables!$E$62:$E$67</c:f>
              <c:numCache>
                <c:formatCode>General</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FC28-469D-B11E-8B7EAFCF0EF8}"/>
            </c:ext>
          </c:extLst>
        </c:ser>
        <c:ser>
          <c:idx val="4"/>
          <c:order val="4"/>
          <c:tx>
            <c:strRef>
              <c:f>Tables!$F$60:$F$61</c:f>
              <c:strCache>
                <c:ptCount val="1"/>
                <c:pt idx="0">
                  <c:v>Sugar</c:v>
                </c:pt>
              </c:strCache>
            </c:strRef>
          </c:tx>
          <c:spPr>
            <a:solidFill>
              <a:schemeClr val="accent5"/>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Tables!$F$62:$F$67</c:f>
              <c:numCache>
                <c:formatCode>General</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FC28-469D-B11E-8B7EAFCF0EF8}"/>
            </c:ext>
          </c:extLst>
        </c:ser>
        <c:ser>
          <c:idx val="5"/>
          <c:order val="5"/>
          <c:tx>
            <c:strRef>
              <c:f>Tables!$G$60:$G$61</c:f>
              <c:strCache>
                <c:ptCount val="1"/>
                <c:pt idx="0">
                  <c:v>Fortune Cookie</c:v>
                </c:pt>
              </c:strCache>
            </c:strRef>
          </c:tx>
          <c:spPr>
            <a:solidFill>
              <a:schemeClr val="accent6"/>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Tables!$G$62:$G$67</c:f>
              <c:numCache>
                <c:formatCode>General</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5-FC28-469D-B11E-8B7EAFCF0EF8}"/>
            </c:ext>
          </c:extLst>
        </c:ser>
        <c:dLbls>
          <c:showLegendKey val="0"/>
          <c:showVal val="0"/>
          <c:showCatName val="0"/>
          <c:showSerName val="0"/>
          <c:showPercent val="0"/>
          <c:showBubbleSize val="0"/>
        </c:dLbls>
        <c:gapWidth val="219"/>
        <c:overlap val="-27"/>
        <c:axId val="200031984"/>
        <c:axId val="1996644400"/>
      </c:barChart>
      <c:catAx>
        <c:axId val="2000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6644400"/>
        <c:crosses val="autoZero"/>
        <c:auto val="1"/>
        <c:lblAlgn val="ctr"/>
        <c:lblOffset val="100"/>
        <c:noMultiLvlLbl val="0"/>
      </c:catAx>
      <c:valAx>
        <c:axId val="1996644400"/>
        <c:scaling>
          <c:orientation val="minMax"/>
        </c:scaling>
        <c:delete val="1"/>
        <c:axPos val="l"/>
        <c:numFmt formatCode="General" sourceLinked="1"/>
        <c:majorTickMark val="none"/>
        <c:minorTickMark val="none"/>
        <c:tickLblPos val="nextTo"/>
        <c:crossAx val="200031984"/>
        <c:crosses val="autoZero"/>
        <c:crossBetween val="between"/>
      </c:valAx>
      <c:spPr>
        <a:noFill/>
        <a:ln>
          <a:noFill/>
        </a:ln>
        <a:effectLst/>
      </c:spPr>
    </c:plotArea>
    <c:legend>
      <c:legendPos val="r"/>
      <c:layout>
        <c:manualLayout>
          <c:xMode val="edge"/>
          <c:yMode val="edge"/>
          <c:x val="0.70368875765529315"/>
          <c:y val="7.8903850979173892E-2"/>
          <c:w val="0.29631128011296171"/>
          <c:h val="0.84219229804165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TASK.xlsx]Tables!PivotTable1</c:name>
    <c:fmtId val="3"/>
  </c:pivotSource>
  <c:chart>
    <c:title>
      <c:tx>
        <c:rich>
          <a:bodyPr rot="0" spcFirstLastPara="1" vertOverflow="ellipsis" vert="horz" wrap="square" anchor="ctr" anchorCtr="1"/>
          <a:lstStyle/>
          <a:p>
            <a:pPr>
              <a:defRPr sz="1400" b="0" i="0" u="none" strike="noStrike" kern="1200" spc="0" baseline="0">
                <a:solidFill>
                  <a:schemeClr val="accent3"/>
                </a:solidFill>
                <a:latin typeface="+mn-lt"/>
                <a:ea typeface="+mn-ea"/>
                <a:cs typeface="+mn-cs"/>
              </a:defRPr>
            </a:pPr>
            <a:r>
              <a:rPr lang="en-IN" sz="1100" b="1">
                <a:solidFill>
                  <a:srgbClr val="663300"/>
                </a:solidFill>
              </a:rPr>
              <a:t>Profit/sales each city</a:t>
            </a:r>
          </a:p>
        </c:rich>
      </c:tx>
      <c:layout>
        <c:manualLayout>
          <c:xMode val="edge"/>
          <c:yMode val="edge"/>
          <c:x val="0.43069651609380633"/>
          <c:y val="4.011875738642611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accent3"/>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Tables!$B$84:$B$85</c:f>
              <c:strCache>
                <c:ptCount val="1"/>
                <c:pt idx="0">
                  <c:v>Chocolate Chip</c:v>
                </c:pt>
              </c:strCache>
            </c:strRef>
          </c:tx>
          <c:spPr>
            <a:solidFill>
              <a:schemeClr val="accent1"/>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Tables!$B$86:$B$91</c:f>
              <c:numCache>
                <c:formatCode>General</c:formatCode>
                <c:ptCount val="5"/>
                <c:pt idx="0">
                  <c:v>353520</c:v>
                </c:pt>
                <c:pt idx="1">
                  <c:v>196317</c:v>
                </c:pt>
                <c:pt idx="2">
                  <c:v>188578.5</c:v>
                </c:pt>
                <c:pt idx="3">
                  <c:v>189324</c:v>
                </c:pt>
                <c:pt idx="4">
                  <c:v>86979</c:v>
                </c:pt>
              </c:numCache>
            </c:numRef>
          </c:val>
          <c:extLst>
            <c:ext xmlns:c16="http://schemas.microsoft.com/office/drawing/2014/chart" uri="{C3380CC4-5D6E-409C-BE32-E72D297353CC}">
              <c16:uniqueId val="{00000000-6D8D-42AF-AAA2-16D40D3BB806}"/>
            </c:ext>
          </c:extLst>
        </c:ser>
        <c:ser>
          <c:idx val="1"/>
          <c:order val="1"/>
          <c:tx>
            <c:strRef>
              <c:f>Tables!$C$84:$C$85</c:f>
              <c:strCache>
                <c:ptCount val="1"/>
                <c:pt idx="0">
                  <c:v>Fortune Cookie</c:v>
                </c:pt>
              </c:strCache>
            </c:strRef>
          </c:tx>
          <c:spPr>
            <a:solidFill>
              <a:schemeClr val="accent2"/>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Tables!$C$86:$C$91</c:f>
              <c:numCache>
                <c:formatCode>General</c:formatCode>
                <c:ptCount val="5"/>
                <c:pt idx="0">
                  <c:v>21481.25</c:v>
                </c:pt>
                <c:pt idx="1">
                  <c:v>22359.25</c:v>
                </c:pt>
                <c:pt idx="2">
                  <c:v>11645.25</c:v>
                </c:pt>
                <c:pt idx="3">
                  <c:v>12379</c:v>
                </c:pt>
                <c:pt idx="4">
                  <c:v>9234.25</c:v>
                </c:pt>
              </c:numCache>
            </c:numRef>
          </c:val>
          <c:extLst>
            <c:ext xmlns:c16="http://schemas.microsoft.com/office/drawing/2014/chart" uri="{C3380CC4-5D6E-409C-BE32-E72D297353CC}">
              <c16:uniqueId val="{00000001-6D8D-42AF-AAA2-16D40D3BB806}"/>
            </c:ext>
          </c:extLst>
        </c:ser>
        <c:ser>
          <c:idx val="2"/>
          <c:order val="2"/>
          <c:tx>
            <c:strRef>
              <c:f>Tables!$D$84:$D$85</c:f>
              <c:strCache>
                <c:ptCount val="1"/>
                <c:pt idx="0">
                  <c:v>Oatmeal Raisin</c:v>
                </c:pt>
              </c:strCache>
            </c:strRef>
          </c:tx>
          <c:spPr>
            <a:solidFill>
              <a:schemeClr val="accent3"/>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Tables!$D$86:$D$91</c:f>
              <c:numCache>
                <c:formatCode>General</c:formatCode>
                <c:ptCount val="5"/>
                <c:pt idx="0">
                  <c:v>208454.39999999999</c:v>
                </c:pt>
                <c:pt idx="1">
                  <c:v>111967.79999999999</c:v>
                </c:pt>
                <c:pt idx="2">
                  <c:v>42994</c:v>
                </c:pt>
                <c:pt idx="3">
                  <c:v>54231.799999999996</c:v>
                </c:pt>
                <c:pt idx="4">
                  <c:v>17234</c:v>
                </c:pt>
              </c:numCache>
            </c:numRef>
          </c:val>
          <c:extLst>
            <c:ext xmlns:c16="http://schemas.microsoft.com/office/drawing/2014/chart" uri="{C3380CC4-5D6E-409C-BE32-E72D297353CC}">
              <c16:uniqueId val="{00000002-6D8D-42AF-AAA2-16D40D3BB806}"/>
            </c:ext>
          </c:extLst>
        </c:ser>
        <c:ser>
          <c:idx val="3"/>
          <c:order val="3"/>
          <c:tx>
            <c:strRef>
              <c:f>Tables!$E$84:$E$85</c:f>
              <c:strCache>
                <c:ptCount val="1"/>
                <c:pt idx="0">
                  <c:v>Snickerdoodle</c:v>
                </c:pt>
              </c:strCache>
            </c:strRef>
          </c:tx>
          <c:spPr>
            <a:solidFill>
              <a:schemeClr val="accent4"/>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Tables!$E$86:$E$91</c:f>
              <c:numCache>
                <c:formatCode>General</c:formatCode>
                <c:ptCount val="5"/>
                <c:pt idx="0">
                  <c:v>79210</c:v>
                </c:pt>
                <c:pt idx="1">
                  <c:v>114510</c:v>
                </c:pt>
                <c:pt idx="2">
                  <c:v>50985</c:v>
                </c:pt>
                <c:pt idx="3">
                  <c:v>58002.5</c:v>
                </c:pt>
                <c:pt idx="4">
                  <c:v>64407.5</c:v>
                </c:pt>
              </c:numCache>
            </c:numRef>
          </c:val>
          <c:extLst>
            <c:ext xmlns:c16="http://schemas.microsoft.com/office/drawing/2014/chart" uri="{C3380CC4-5D6E-409C-BE32-E72D297353CC}">
              <c16:uniqueId val="{00000003-6D8D-42AF-AAA2-16D40D3BB806}"/>
            </c:ext>
          </c:extLst>
        </c:ser>
        <c:ser>
          <c:idx val="4"/>
          <c:order val="4"/>
          <c:tx>
            <c:strRef>
              <c:f>Tables!$F$84:$F$85</c:f>
              <c:strCache>
                <c:ptCount val="1"/>
                <c:pt idx="0">
                  <c:v>Sugar</c:v>
                </c:pt>
              </c:strCache>
            </c:strRef>
          </c:tx>
          <c:spPr>
            <a:solidFill>
              <a:schemeClr val="accent5"/>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Tables!$F$86:$F$91</c:f>
              <c:numCache>
                <c:formatCode>General</c:formatCode>
                <c:ptCount val="5"/>
                <c:pt idx="0">
                  <c:v>44566.375</c:v>
                </c:pt>
                <c:pt idx="1">
                  <c:v>42040.25</c:v>
                </c:pt>
                <c:pt idx="2">
                  <c:v>67358.375</c:v>
                </c:pt>
                <c:pt idx="3">
                  <c:v>99203.125</c:v>
                </c:pt>
                <c:pt idx="4">
                  <c:v>42202.125</c:v>
                </c:pt>
              </c:numCache>
            </c:numRef>
          </c:val>
          <c:extLst>
            <c:ext xmlns:c16="http://schemas.microsoft.com/office/drawing/2014/chart" uri="{C3380CC4-5D6E-409C-BE32-E72D297353CC}">
              <c16:uniqueId val="{00000004-6D8D-42AF-AAA2-16D40D3BB806}"/>
            </c:ext>
          </c:extLst>
        </c:ser>
        <c:ser>
          <c:idx val="5"/>
          <c:order val="5"/>
          <c:tx>
            <c:strRef>
              <c:f>Tables!$G$84:$G$85</c:f>
              <c:strCache>
                <c:ptCount val="1"/>
                <c:pt idx="0">
                  <c:v>White Chocolate Macadamia Nut</c:v>
                </c:pt>
              </c:strCache>
            </c:strRef>
          </c:tx>
          <c:spPr>
            <a:solidFill>
              <a:schemeClr val="accent6"/>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Tables!$G$86:$G$91</c:f>
              <c:numCache>
                <c:formatCode>General</c:formatCode>
                <c:ptCount val="5"/>
                <c:pt idx="0">
                  <c:v>121145.375</c:v>
                </c:pt>
                <c:pt idx="1">
                  <c:v>152480.25</c:v>
                </c:pt>
                <c:pt idx="2">
                  <c:v>61938.5</c:v>
                </c:pt>
                <c:pt idx="3">
                  <c:v>110175</c:v>
                </c:pt>
                <c:pt idx="4">
                  <c:v>82140.5</c:v>
                </c:pt>
              </c:numCache>
            </c:numRef>
          </c:val>
          <c:extLst>
            <c:ext xmlns:c16="http://schemas.microsoft.com/office/drawing/2014/chart" uri="{C3380CC4-5D6E-409C-BE32-E72D297353CC}">
              <c16:uniqueId val="{00000005-6D8D-42AF-AAA2-16D40D3BB806}"/>
            </c:ext>
          </c:extLst>
        </c:ser>
        <c:dLbls>
          <c:showLegendKey val="0"/>
          <c:showVal val="0"/>
          <c:showCatName val="0"/>
          <c:showSerName val="0"/>
          <c:showPercent val="0"/>
          <c:showBubbleSize val="0"/>
        </c:dLbls>
        <c:gapWidth val="150"/>
        <c:shape val="box"/>
        <c:axId val="1449496720"/>
        <c:axId val="1451527264"/>
        <c:axId val="0"/>
      </c:bar3DChart>
      <c:catAx>
        <c:axId val="144949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1527264"/>
        <c:crosses val="autoZero"/>
        <c:auto val="1"/>
        <c:lblAlgn val="ctr"/>
        <c:lblOffset val="100"/>
        <c:noMultiLvlLbl val="0"/>
      </c:catAx>
      <c:valAx>
        <c:axId val="1451527264"/>
        <c:scaling>
          <c:orientation val="minMax"/>
        </c:scaling>
        <c:delete val="1"/>
        <c:axPos val="b"/>
        <c:numFmt formatCode="General" sourceLinked="1"/>
        <c:majorTickMark val="none"/>
        <c:minorTickMark val="none"/>
        <c:tickLblPos val="nextTo"/>
        <c:crossAx val="1449496720"/>
        <c:crosses val="autoZero"/>
        <c:crossBetween val="between"/>
      </c:valAx>
      <c:spPr>
        <a:noFill/>
        <a:ln>
          <a:noFill/>
        </a:ln>
        <a:effectLst/>
      </c:spPr>
    </c:plotArea>
    <c:legend>
      <c:legendPos val="r"/>
      <c:layout>
        <c:manualLayout>
          <c:xMode val="edge"/>
          <c:yMode val="edge"/>
          <c:x val="0.71966300079248879"/>
          <c:y val="0.18966509584893998"/>
          <c:w val="0.23668628739157291"/>
          <c:h val="0.74648002433000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Cookie</a:t>
            </a:r>
            <a:r>
              <a:rPr lang="en-IN" sz="1100" b="1" baseline="0">
                <a:solidFill>
                  <a:srgbClr val="663300"/>
                </a:solidFill>
              </a:rPr>
              <a:t> Sales 2019/2020</a:t>
            </a:r>
            <a:endParaRPr lang="en-IN" sz="1100" b="1">
              <a:solidFill>
                <a:srgbClr val="663300"/>
              </a:solidFill>
            </a:endParaRPr>
          </a:p>
        </c:rich>
      </c:tx>
      <c:layout>
        <c:manualLayout>
          <c:xMode val="edge"/>
          <c:yMode val="edge"/>
          <c:x val="0.2249370254892635"/>
          <c:y val="1.234567901234567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2"/>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3"/>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4"/>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Tables!$B$23:$B$24</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83DB-4A26-8104-5959BB2CD24E}"/>
              </c:ext>
            </c:extLst>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Tables!$B$25:$B$43</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1-83DB-4A26-8104-5959BB2CD24E}"/>
            </c:ext>
          </c:extLst>
        </c:ser>
        <c:ser>
          <c:idx val="1"/>
          <c:order val="1"/>
          <c:tx>
            <c:strRef>
              <c:f>Tables!$C$23:$C$24</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5"/>
            <c:marker>
              <c:symbol val="circle"/>
              <c:size val="5"/>
              <c:spPr>
                <a:solidFill>
                  <a:schemeClr val="accent2"/>
                </a:solidFill>
                <a:ln w="9525">
                  <a:solidFill>
                    <a:schemeClr val="accent2"/>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Tables!$C$25:$C$43</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3-253E-4798-B63D-200920DE08CC}"/>
            </c:ext>
          </c:extLst>
        </c:ser>
        <c:ser>
          <c:idx val="2"/>
          <c:order val="2"/>
          <c:tx>
            <c:strRef>
              <c:f>Tables!$D$23:$D$24</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15"/>
            <c:marker>
              <c:symbol val="circle"/>
              <c:size val="5"/>
              <c:spPr>
                <a:solidFill>
                  <a:schemeClr val="accent3"/>
                </a:solidFill>
                <a:ln w="9525">
                  <a:solidFill>
                    <a:schemeClr val="accent3"/>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Tables!$D$25:$D$43</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4-253E-4798-B63D-200920DE08CC}"/>
            </c:ext>
          </c:extLst>
        </c:ser>
        <c:ser>
          <c:idx val="3"/>
          <c:order val="3"/>
          <c:tx>
            <c:strRef>
              <c:f>Tables!$E$23:$E$24</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Tables!$E$25:$E$43</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5-253E-4798-B63D-200920DE08CC}"/>
            </c:ext>
          </c:extLst>
        </c:ser>
        <c:ser>
          <c:idx val="4"/>
          <c:order val="4"/>
          <c:tx>
            <c:strRef>
              <c:f>Tables!$F$23:$F$24</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Tables!$F$25:$F$43</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6-253E-4798-B63D-200920DE08CC}"/>
            </c:ext>
          </c:extLst>
        </c:ser>
        <c:ser>
          <c:idx val="5"/>
          <c:order val="5"/>
          <c:tx>
            <c:strRef>
              <c:f>Tables!$G$23:$G$24</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Tables!$G$25:$G$43</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7-253E-4798-B63D-200920DE08CC}"/>
            </c:ext>
          </c:extLst>
        </c:ser>
        <c:dLbls>
          <c:showLegendKey val="0"/>
          <c:showVal val="0"/>
          <c:showCatName val="0"/>
          <c:showSerName val="0"/>
          <c:showPercent val="0"/>
          <c:showBubbleSize val="0"/>
        </c:dLbls>
        <c:marker val="1"/>
        <c:smooth val="0"/>
        <c:axId val="2006177392"/>
        <c:axId val="1996791072"/>
      </c:lineChart>
      <c:catAx>
        <c:axId val="20061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6791072"/>
        <c:crosses val="autoZero"/>
        <c:auto val="1"/>
        <c:lblAlgn val="ctr"/>
        <c:lblOffset val="100"/>
        <c:noMultiLvlLbl val="0"/>
      </c:catAx>
      <c:valAx>
        <c:axId val="1996791072"/>
        <c:scaling>
          <c:orientation val="minMax"/>
        </c:scaling>
        <c:delete val="1"/>
        <c:axPos val="l"/>
        <c:numFmt formatCode="General" sourceLinked="1"/>
        <c:majorTickMark val="none"/>
        <c:minorTickMark val="none"/>
        <c:tickLblPos val="nextTo"/>
        <c:crossAx val="20061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rgbClr val="663300"/>
                </a:solidFill>
              </a:rPr>
              <a:t>Performance of each cookie per city</a:t>
            </a:r>
          </a:p>
        </c:rich>
      </c:tx>
      <c:layout>
        <c:manualLayout>
          <c:xMode val="edge"/>
          <c:yMode val="edge"/>
          <c:x val="0.16669444444444445"/>
          <c:y val="3.840287312840342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3.0555555555555555E-2"/>
          <c:y val="3.5407182599898834E-2"/>
          <c:w val="0.66479986876640418"/>
          <c:h val="0.79168787513093497"/>
        </c:manualLayout>
      </c:layout>
      <c:barChart>
        <c:barDir val="col"/>
        <c:grouping val="clustered"/>
        <c:varyColors val="0"/>
        <c:ser>
          <c:idx val="0"/>
          <c:order val="0"/>
          <c:tx>
            <c:strRef>
              <c:f>Tables!$B$60:$B$61</c:f>
              <c:strCache>
                <c:ptCount val="1"/>
                <c:pt idx="0">
                  <c:v>Chocolate Chip</c:v>
                </c:pt>
              </c:strCache>
            </c:strRef>
          </c:tx>
          <c:spPr>
            <a:solidFill>
              <a:schemeClr val="accent1"/>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Tables!$B$62:$B$67</c:f>
              <c:numCache>
                <c:formatCode>General</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6C13-4AFF-8A23-6C955F76C3DA}"/>
            </c:ext>
          </c:extLst>
        </c:ser>
        <c:ser>
          <c:idx val="1"/>
          <c:order val="1"/>
          <c:tx>
            <c:strRef>
              <c:f>Tables!$C$60:$C$61</c:f>
              <c:strCache>
                <c:ptCount val="1"/>
                <c:pt idx="0">
                  <c:v>White Chocolate Macadamia Nut</c:v>
                </c:pt>
              </c:strCache>
            </c:strRef>
          </c:tx>
          <c:spPr>
            <a:solidFill>
              <a:schemeClr val="accent2"/>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Tables!$C$62:$C$67</c:f>
              <c:numCache>
                <c:formatCode>General</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1-6C13-4AFF-8A23-6C955F76C3DA}"/>
            </c:ext>
          </c:extLst>
        </c:ser>
        <c:ser>
          <c:idx val="2"/>
          <c:order val="2"/>
          <c:tx>
            <c:strRef>
              <c:f>Tables!$D$60:$D$61</c:f>
              <c:strCache>
                <c:ptCount val="1"/>
                <c:pt idx="0">
                  <c:v>Oatmeal Raisin</c:v>
                </c:pt>
              </c:strCache>
            </c:strRef>
          </c:tx>
          <c:spPr>
            <a:solidFill>
              <a:schemeClr val="accent3"/>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Tables!$D$62:$D$67</c:f>
              <c:numCache>
                <c:formatCode>General</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6C13-4AFF-8A23-6C955F76C3DA}"/>
            </c:ext>
          </c:extLst>
        </c:ser>
        <c:ser>
          <c:idx val="3"/>
          <c:order val="3"/>
          <c:tx>
            <c:strRef>
              <c:f>Tables!$E$60:$E$61</c:f>
              <c:strCache>
                <c:ptCount val="1"/>
                <c:pt idx="0">
                  <c:v>Snickerdoodle</c:v>
                </c:pt>
              </c:strCache>
            </c:strRef>
          </c:tx>
          <c:spPr>
            <a:solidFill>
              <a:schemeClr val="accent4"/>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Tables!$E$62:$E$67</c:f>
              <c:numCache>
                <c:formatCode>General</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6C13-4AFF-8A23-6C955F76C3DA}"/>
            </c:ext>
          </c:extLst>
        </c:ser>
        <c:ser>
          <c:idx val="4"/>
          <c:order val="4"/>
          <c:tx>
            <c:strRef>
              <c:f>Tables!$F$60:$F$61</c:f>
              <c:strCache>
                <c:ptCount val="1"/>
                <c:pt idx="0">
                  <c:v>Sugar</c:v>
                </c:pt>
              </c:strCache>
            </c:strRef>
          </c:tx>
          <c:spPr>
            <a:solidFill>
              <a:schemeClr val="accent5"/>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Tables!$F$62:$F$67</c:f>
              <c:numCache>
                <c:formatCode>General</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6C13-4AFF-8A23-6C955F76C3DA}"/>
            </c:ext>
          </c:extLst>
        </c:ser>
        <c:ser>
          <c:idx val="5"/>
          <c:order val="5"/>
          <c:tx>
            <c:strRef>
              <c:f>Tables!$G$60:$G$61</c:f>
              <c:strCache>
                <c:ptCount val="1"/>
                <c:pt idx="0">
                  <c:v>Fortune Cookie</c:v>
                </c:pt>
              </c:strCache>
            </c:strRef>
          </c:tx>
          <c:spPr>
            <a:solidFill>
              <a:schemeClr val="accent6"/>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Tables!$G$62:$G$67</c:f>
              <c:numCache>
                <c:formatCode>General</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5-6C13-4AFF-8A23-6C955F76C3DA}"/>
            </c:ext>
          </c:extLst>
        </c:ser>
        <c:dLbls>
          <c:showLegendKey val="0"/>
          <c:showVal val="0"/>
          <c:showCatName val="0"/>
          <c:showSerName val="0"/>
          <c:showPercent val="0"/>
          <c:showBubbleSize val="0"/>
        </c:dLbls>
        <c:gapWidth val="219"/>
        <c:overlap val="-27"/>
        <c:axId val="200031984"/>
        <c:axId val="1996644400"/>
      </c:barChart>
      <c:catAx>
        <c:axId val="2000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644400"/>
        <c:crosses val="autoZero"/>
        <c:auto val="1"/>
        <c:lblAlgn val="ctr"/>
        <c:lblOffset val="100"/>
        <c:noMultiLvlLbl val="0"/>
      </c:catAx>
      <c:valAx>
        <c:axId val="1996644400"/>
        <c:scaling>
          <c:orientation val="minMax"/>
        </c:scaling>
        <c:delete val="1"/>
        <c:axPos val="l"/>
        <c:numFmt formatCode="General" sourceLinked="1"/>
        <c:majorTickMark val="none"/>
        <c:minorTickMark val="none"/>
        <c:tickLblPos val="nextTo"/>
        <c:crossAx val="200031984"/>
        <c:crosses val="autoZero"/>
        <c:crossBetween val="between"/>
      </c:valAx>
      <c:spPr>
        <a:noFill/>
        <a:ln>
          <a:noFill/>
        </a:ln>
        <a:effectLst/>
      </c:spPr>
    </c:plotArea>
    <c:legend>
      <c:legendPos val="r"/>
      <c:layout>
        <c:manualLayout>
          <c:xMode val="edge"/>
          <c:yMode val="edge"/>
          <c:x val="0.70368875765529315"/>
          <c:y val="7.8903850979173892E-2"/>
          <c:w val="0.29631128011296171"/>
          <c:h val="0.84219229804165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rgbClr val="663300"/>
                </a:solidFill>
              </a:rPr>
              <a:t>Performance of each cookie per city</a:t>
            </a:r>
          </a:p>
        </c:rich>
      </c:tx>
      <c:layout>
        <c:manualLayout>
          <c:xMode val="edge"/>
          <c:yMode val="edge"/>
          <c:x val="0.16669444444444445"/>
          <c:y val="3.840287312840342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manualLayout>
          <c:layoutTarget val="inner"/>
          <c:xMode val="edge"/>
          <c:yMode val="edge"/>
          <c:x val="3.0555555555555555E-2"/>
          <c:y val="3.5407182599898834E-2"/>
          <c:w val="0.66479986876640418"/>
          <c:h val="0.79168787513093497"/>
        </c:manualLayout>
      </c:layout>
      <c:barChart>
        <c:barDir val="col"/>
        <c:grouping val="clustered"/>
        <c:varyColors val="0"/>
        <c:ser>
          <c:idx val="0"/>
          <c:order val="0"/>
          <c:tx>
            <c:strRef>
              <c:f>Tables!$B$60:$B$61</c:f>
              <c:strCache>
                <c:ptCount val="1"/>
                <c:pt idx="0">
                  <c:v>Chocolate Chip</c:v>
                </c:pt>
              </c:strCache>
            </c:strRef>
          </c:tx>
          <c:spPr>
            <a:solidFill>
              <a:schemeClr val="accent1"/>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Tables!$B$62:$B$67</c:f>
              <c:numCache>
                <c:formatCode>General</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BF48-4847-8AE3-8F4C333B547B}"/>
            </c:ext>
          </c:extLst>
        </c:ser>
        <c:ser>
          <c:idx val="1"/>
          <c:order val="1"/>
          <c:tx>
            <c:strRef>
              <c:f>Tables!$C$60:$C$61</c:f>
              <c:strCache>
                <c:ptCount val="1"/>
                <c:pt idx="0">
                  <c:v>White Chocolate Macadamia Nut</c:v>
                </c:pt>
              </c:strCache>
            </c:strRef>
          </c:tx>
          <c:spPr>
            <a:solidFill>
              <a:schemeClr val="accent2"/>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Tables!$C$62:$C$67</c:f>
              <c:numCache>
                <c:formatCode>General</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1-BF48-4847-8AE3-8F4C333B547B}"/>
            </c:ext>
          </c:extLst>
        </c:ser>
        <c:ser>
          <c:idx val="2"/>
          <c:order val="2"/>
          <c:tx>
            <c:strRef>
              <c:f>Tables!$D$60:$D$61</c:f>
              <c:strCache>
                <c:ptCount val="1"/>
                <c:pt idx="0">
                  <c:v>Oatmeal Raisin</c:v>
                </c:pt>
              </c:strCache>
            </c:strRef>
          </c:tx>
          <c:spPr>
            <a:solidFill>
              <a:schemeClr val="accent3"/>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Tables!$D$62:$D$67</c:f>
              <c:numCache>
                <c:formatCode>General</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BF48-4847-8AE3-8F4C333B547B}"/>
            </c:ext>
          </c:extLst>
        </c:ser>
        <c:ser>
          <c:idx val="3"/>
          <c:order val="3"/>
          <c:tx>
            <c:strRef>
              <c:f>Tables!$E$60:$E$61</c:f>
              <c:strCache>
                <c:ptCount val="1"/>
                <c:pt idx="0">
                  <c:v>Snickerdoodle</c:v>
                </c:pt>
              </c:strCache>
            </c:strRef>
          </c:tx>
          <c:spPr>
            <a:solidFill>
              <a:schemeClr val="accent4"/>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Tables!$E$62:$E$67</c:f>
              <c:numCache>
                <c:formatCode>General</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BF48-4847-8AE3-8F4C333B547B}"/>
            </c:ext>
          </c:extLst>
        </c:ser>
        <c:ser>
          <c:idx val="4"/>
          <c:order val="4"/>
          <c:tx>
            <c:strRef>
              <c:f>Tables!$F$60:$F$61</c:f>
              <c:strCache>
                <c:ptCount val="1"/>
                <c:pt idx="0">
                  <c:v>Sugar</c:v>
                </c:pt>
              </c:strCache>
            </c:strRef>
          </c:tx>
          <c:spPr>
            <a:solidFill>
              <a:schemeClr val="accent5"/>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Tables!$F$62:$F$67</c:f>
              <c:numCache>
                <c:formatCode>General</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BF48-4847-8AE3-8F4C333B547B}"/>
            </c:ext>
          </c:extLst>
        </c:ser>
        <c:ser>
          <c:idx val="5"/>
          <c:order val="5"/>
          <c:tx>
            <c:strRef>
              <c:f>Tables!$G$60:$G$61</c:f>
              <c:strCache>
                <c:ptCount val="1"/>
                <c:pt idx="0">
                  <c:v>Fortune Cookie</c:v>
                </c:pt>
              </c:strCache>
            </c:strRef>
          </c:tx>
          <c:spPr>
            <a:solidFill>
              <a:schemeClr val="accent6"/>
            </a:solidFill>
            <a:ln>
              <a:noFill/>
            </a:ln>
            <a:effectLst/>
          </c:spPr>
          <c:invertIfNegative val="0"/>
          <c:cat>
            <c:strRef>
              <c:f>Tables!$A$62:$A$67</c:f>
              <c:strCache>
                <c:ptCount val="5"/>
                <c:pt idx="0">
                  <c:v>Green Bay</c:v>
                </c:pt>
                <c:pt idx="1">
                  <c:v>Huntington</c:v>
                </c:pt>
                <c:pt idx="2">
                  <c:v>Mobile</c:v>
                </c:pt>
                <c:pt idx="3">
                  <c:v>Salt Lake City</c:v>
                </c:pt>
                <c:pt idx="4">
                  <c:v>Seattle</c:v>
                </c:pt>
              </c:strCache>
            </c:strRef>
          </c:cat>
          <c:val>
            <c:numRef>
              <c:f>Tables!$G$62:$G$67</c:f>
              <c:numCache>
                <c:formatCode>General</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5-BF48-4847-8AE3-8F4C333B547B}"/>
            </c:ext>
          </c:extLst>
        </c:ser>
        <c:dLbls>
          <c:showLegendKey val="0"/>
          <c:showVal val="0"/>
          <c:showCatName val="0"/>
          <c:showSerName val="0"/>
          <c:showPercent val="0"/>
          <c:showBubbleSize val="0"/>
        </c:dLbls>
        <c:gapWidth val="219"/>
        <c:overlap val="-27"/>
        <c:axId val="200031984"/>
        <c:axId val="1996644400"/>
      </c:barChart>
      <c:catAx>
        <c:axId val="2000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644400"/>
        <c:crosses val="autoZero"/>
        <c:auto val="1"/>
        <c:lblAlgn val="ctr"/>
        <c:lblOffset val="100"/>
        <c:noMultiLvlLbl val="0"/>
      </c:catAx>
      <c:valAx>
        <c:axId val="1996644400"/>
        <c:scaling>
          <c:orientation val="minMax"/>
        </c:scaling>
        <c:delete val="1"/>
        <c:axPos val="l"/>
        <c:numFmt formatCode="General" sourceLinked="1"/>
        <c:majorTickMark val="none"/>
        <c:minorTickMark val="none"/>
        <c:tickLblPos val="nextTo"/>
        <c:crossAx val="200031984"/>
        <c:crosses val="autoZero"/>
        <c:crossBetween val="between"/>
      </c:valAx>
      <c:spPr>
        <a:noFill/>
        <a:ln>
          <a:noFill/>
        </a:ln>
        <a:effectLst/>
      </c:spPr>
    </c:plotArea>
    <c:legend>
      <c:legendPos val="r"/>
      <c:layout>
        <c:manualLayout>
          <c:xMode val="edge"/>
          <c:yMode val="edge"/>
          <c:x val="0.70368875765529315"/>
          <c:y val="7.8903850979173892E-2"/>
          <c:w val="0.27964457567804019"/>
          <c:h val="0.84219229804165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TASK.xlsx]Tables!PivotTable31</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Cookie</a:t>
            </a:r>
            <a:r>
              <a:rPr lang="en-IN" sz="1100" b="1" baseline="0">
                <a:solidFill>
                  <a:srgbClr val="663300"/>
                </a:solidFill>
              </a:rPr>
              <a:t> Sales 2019/2020</a:t>
            </a:r>
            <a:endParaRPr lang="en-IN" sz="1100" b="1">
              <a:solidFill>
                <a:srgbClr val="663300"/>
              </a:solidFill>
            </a:endParaRPr>
          </a:p>
        </c:rich>
      </c:tx>
      <c:layout>
        <c:manualLayout>
          <c:xMode val="edge"/>
          <c:yMode val="edge"/>
          <c:x val="0.2249370254892635"/>
          <c:y val="1.234567901234567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3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0"/>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1"/>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2"/>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Tables!$B$23:$B$24</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8D3-49E5-854B-80975E9A8561}"/>
              </c:ext>
            </c:extLst>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Tables!$B$25:$B$43</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1-48D3-49E5-854B-80975E9A8561}"/>
            </c:ext>
          </c:extLst>
        </c:ser>
        <c:ser>
          <c:idx val="1"/>
          <c:order val="1"/>
          <c:tx>
            <c:strRef>
              <c:f>Tables!$C$23:$C$24</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5"/>
            <c:marker>
              <c:symbol val="circle"/>
              <c:size val="5"/>
              <c:spPr>
                <a:solidFill>
                  <a:schemeClr val="accent2"/>
                </a:solidFill>
                <a:ln w="9525">
                  <a:solidFill>
                    <a:schemeClr val="accent2"/>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Tables!$C$25:$C$43</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3-375C-495F-839F-D12B25EBAAD8}"/>
            </c:ext>
          </c:extLst>
        </c:ser>
        <c:ser>
          <c:idx val="2"/>
          <c:order val="2"/>
          <c:tx>
            <c:strRef>
              <c:f>Tables!$D$23:$D$24</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15"/>
            <c:marker>
              <c:symbol val="circle"/>
              <c:size val="5"/>
              <c:spPr>
                <a:solidFill>
                  <a:schemeClr val="accent3"/>
                </a:solidFill>
                <a:ln w="9525">
                  <a:solidFill>
                    <a:schemeClr val="accent3"/>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Tables!$D$25:$D$43</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4-375C-495F-839F-D12B25EBAAD8}"/>
            </c:ext>
          </c:extLst>
        </c:ser>
        <c:ser>
          <c:idx val="3"/>
          <c:order val="3"/>
          <c:tx>
            <c:strRef>
              <c:f>Tables!$E$23:$E$24</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Tables!$E$25:$E$43</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5-375C-495F-839F-D12B25EBAAD8}"/>
            </c:ext>
          </c:extLst>
        </c:ser>
        <c:ser>
          <c:idx val="4"/>
          <c:order val="4"/>
          <c:tx>
            <c:strRef>
              <c:f>Tables!$F$23:$F$24</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Tables!$F$25:$F$43</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6-375C-495F-839F-D12B25EBAAD8}"/>
            </c:ext>
          </c:extLst>
        </c:ser>
        <c:ser>
          <c:idx val="5"/>
          <c:order val="5"/>
          <c:tx>
            <c:strRef>
              <c:f>Tables!$G$23:$G$24</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Tables!$G$25:$G$43</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7-375C-495F-839F-D12B25EBAAD8}"/>
            </c:ext>
          </c:extLst>
        </c:ser>
        <c:dLbls>
          <c:showLegendKey val="0"/>
          <c:showVal val="0"/>
          <c:showCatName val="0"/>
          <c:showSerName val="0"/>
          <c:showPercent val="0"/>
          <c:showBubbleSize val="0"/>
        </c:dLbls>
        <c:marker val="1"/>
        <c:smooth val="0"/>
        <c:axId val="2006177392"/>
        <c:axId val="1996791072"/>
      </c:lineChart>
      <c:catAx>
        <c:axId val="20061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6791072"/>
        <c:crosses val="autoZero"/>
        <c:auto val="1"/>
        <c:lblAlgn val="ctr"/>
        <c:lblOffset val="100"/>
        <c:noMultiLvlLbl val="0"/>
      </c:catAx>
      <c:valAx>
        <c:axId val="1996791072"/>
        <c:scaling>
          <c:orientation val="minMax"/>
        </c:scaling>
        <c:delete val="1"/>
        <c:axPos val="l"/>
        <c:numFmt formatCode="General" sourceLinked="1"/>
        <c:majorTickMark val="none"/>
        <c:minorTickMark val="none"/>
        <c:tickLblPos val="nextTo"/>
        <c:crossAx val="20061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TASK.xlsx]Tables!PivotTable29</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Profit/sales</a:t>
            </a:r>
            <a:r>
              <a:rPr lang="en-IN" sz="1100" b="1" baseline="0">
                <a:solidFill>
                  <a:srgbClr val="663300"/>
                </a:solidFill>
              </a:rPr>
              <a:t> of each cookie</a:t>
            </a:r>
            <a:endParaRPr lang="en-IN" sz="1100" b="1">
              <a:solidFill>
                <a:srgbClr val="663300"/>
              </a:solidFill>
            </a:endParaRPr>
          </a:p>
        </c:rich>
      </c:tx>
      <c:layout>
        <c:manualLayout>
          <c:xMode val="edge"/>
          <c:yMode val="edge"/>
          <c:x val="0.59062706270627063"/>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manualLayout>
          <c:layoutTarget val="inner"/>
          <c:xMode val="edge"/>
          <c:yMode val="edge"/>
          <c:x val="0.28227116141732284"/>
          <c:y val="7.8347578347578342E-2"/>
          <c:w val="0.59863289299581346"/>
          <c:h val="0.84330484330484334"/>
        </c:manualLayout>
      </c:layout>
      <c:barChart>
        <c:barDir val="bar"/>
        <c:grouping val="clustered"/>
        <c:varyColors val="0"/>
        <c:ser>
          <c:idx val="0"/>
          <c:order val="0"/>
          <c:tx>
            <c:strRef>
              <c:f>Tables!$B$3</c:f>
              <c:strCache>
                <c:ptCount val="1"/>
                <c:pt idx="0">
                  <c:v>Profit/Loss</c:v>
                </c:pt>
              </c:strCache>
            </c:strRef>
          </c:tx>
          <c:spPr>
            <a:solidFill>
              <a:schemeClr val="accent1"/>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Tables!$B$4:$B$10</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0-3412-40B1-8231-EE33F065EE89}"/>
            </c:ext>
          </c:extLst>
        </c:ser>
        <c:ser>
          <c:idx val="1"/>
          <c:order val="1"/>
          <c:tx>
            <c:strRef>
              <c:f>Tables!$C$3</c:f>
              <c:strCache>
                <c:ptCount val="1"/>
                <c:pt idx="0">
                  <c:v>Total Sales</c:v>
                </c:pt>
              </c:strCache>
            </c:strRef>
          </c:tx>
          <c:spPr>
            <a:solidFill>
              <a:schemeClr val="accent2"/>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Tables!$C$4:$C$10</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1-3412-40B1-8231-EE33F065EE89}"/>
            </c:ext>
          </c:extLst>
        </c:ser>
        <c:dLbls>
          <c:showLegendKey val="0"/>
          <c:showVal val="0"/>
          <c:showCatName val="0"/>
          <c:showSerName val="0"/>
          <c:showPercent val="0"/>
          <c:showBubbleSize val="0"/>
        </c:dLbls>
        <c:gapWidth val="182"/>
        <c:axId val="1896503360"/>
        <c:axId val="1196430016"/>
      </c:barChart>
      <c:catAx>
        <c:axId val="18965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6430016"/>
        <c:crosses val="autoZero"/>
        <c:auto val="1"/>
        <c:lblAlgn val="ctr"/>
        <c:lblOffset val="100"/>
        <c:noMultiLvlLbl val="0"/>
      </c:catAx>
      <c:valAx>
        <c:axId val="1196430016"/>
        <c:scaling>
          <c:orientation val="minMax"/>
        </c:scaling>
        <c:delete val="1"/>
        <c:axPos val="b"/>
        <c:numFmt formatCode="General" sourceLinked="1"/>
        <c:majorTickMark val="none"/>
        <c:minorTickMark val="none"/>
        <c:tickLblPos val="nextTo"/>
        <c:crossAx val="1896503360"/>
        <c:crosses val="autoZero"/>
        <c:crossBetween val="between"/>
      </c:valAx>
      <c:spPr>
        <a:noFill/>
        <a:ln>
          <a:noFill/>
        </a:ln>
        <a:effectLst/>
      </c:spPr>
    </c:plotArea>
    <c:legend>
      <c:legendPos val="r"/>
      <c:layout>
        <c:manualLayout>
          <c:xMode val="edge"/>
          <c:yMode val="edge"/>
          <c:x val="0.73781344222468059"/>
          <c:y val="0.20174417300401554"/>
          <c:w val="0.1824812245004028"/>
          <c:h val="0.2295934436766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TASK.xlsx]Tables!PivotTable1</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Profit/sales each city</a:t>
            </a:r>
          </a:p>
        </c:rich>
      </c:tx>
      <c:layout>
        <c:manualLayout>
          <c:xMode val="edge"/>
          <c:yMode val="edge"/>
          <c:x val="0.43069651609380633"/>
          <c:y val="4.011875738642611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3175">
          <a:noFill/>
        </a:ln>
        <a:effectLst/>
        <a:sp3d/>
      </c:spPr>
    </c:sideWall>
    <c:backWall>
      <c:thickness val="0"/>
      <c:spPr>
        <a:noFill/>
        <a:ln w="3175">
          <a:noFill/>
        </a:ln>
        <a:effectLst/>
        <a:sp3d/>
      </c:spPr>
    </c:backWall>
    <c:plotArea>
      <c:layout/>
      <c:bar3DChart>
        <c:barDir val="bar"/>
        <c:grouping val="clustered"/>
        <c:varyColors val="0"/>
        <c:ser>
          <c:idx val="0"/>
          <c:order val="0"/>
          <c:tx>
            <c:strRef>
              <c:f>Tables!$B$84:$B$85</c:f>
              <c:strCache>
                <c:ptCount val="1"/>
                <c:pt idx="0">
                  <c:v>Chocolate Chip</c:v>
                </c:pt>
              </c:strCache>
            </c:strRef>
          </c:tx>
          <c:spPr>
            <a:solidFill>
              <a:schemeClr val="accent1"/>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Tables!$B$86:$B$91</c:f>
              <c:numCache>
                <c:formatCode>General</c:formatCode>
                <c:ptCount val="5"/>
                <c:pt idx="0">
                  <c:v>353520</c:v>
                </c:pt>
                <c:pt idx="1">
                  <c:v>196317</c:v>
                </c:pt>
                <c:pt idx="2">
                  <c:v>188578.5</c:v>
                </c:pt>
                <c:pt idx="3">
                  <c:v>189324</c:v>
                </c:pt>
                <c:pt idx="4">
                  <c:v>86979</c:v>
                </c:pt>
              </c:numCache>
            </c:numRef>
          </c:val>
          <c:extLst>
            <c:ext xmlns:c16="http://schemas.microsoft.com/office/drawing/2014/chart" uri="{C3380CC4-5D6E-409C-BE32-E72D297353CC}">
              <c16:uniqueId val="{00000000-C3D6-4420-8B8C-89159EC55CF2}"/>
            </c:ext>
          </c:extLst>
        </c:ser>
        <c:ser>
          <c:idx val="1"/>
          <c:order val="1"/>
          <c:tx>
            <c:strRef>
              <c:f>Tables!$C$84:$C$85</c:f>
              <c:strCache>
                <c:ptCount val="1"/>
                <c:pt idx="0">
                  <c:v>Fortune Cookie</c:v>
                </c:pt>
              </c:strCache>
            </c:strRef>
          </c:tx>
          <c:spPr>
            <a:solidFill>
              <a:schemeClr val="accent2"/>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Tables!$C$86:$C$91</c:f>
              <c:numCache>
                <c:formatCode>General</c:formatCode>
                <c:ptCount val="5"/>
                <c:pt idx="0">
                  <c:v>21481.25</c:v>
                </c:pt>
                <c:pt idx="1">
                  <c:v>22359.25</c:v>
                </c:pt>
                <c:pt idx="2">
                  <c:v>11645.25</c:v>
                </c:pt>
                <c:pt idx="3">
                  <c:v>12379</c:v>
                </c:pt>
                <c:pt idx="4">
                  <c:v>9234.25</c:v>
                </c:pt>
              </c:numCache>
            </c:numRef>
          </c:val>
          <c:extLst>
            <c:ext xmlns:c16="http://schemas.microsoft.com/office/drawing/2014/chart" uri="{C3380CC4-5D6E-409C-BE32-E72D297353CC}">
              <c16:uniqueId val="{00000001-C3D6-4420-8B8C-89159EC55CF2}"/>
            </c:ext>
          </c:extLst>
        </c:ser>
        <c:ser>
          <c:idx val="2"/>
          <c:order val="2"/>
          <c:tx>
            <c:strRef>
              <c:f>Tables!$D$84:$D$85</c:f>
              <c:strCache>
                <c:ptCount val="1"/>
                <c:pt idx="0">
                  <c:v>Oatmeal Raisin</c:v>
                </c:pt>
              </c:strCache>
            </c:strRef>
          </c:tx>
          <c:spPr>
            <a:solidFill>
              <a:schemeClr val="accent3"/>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Tables!$D$86:$D$91</c:f>
              <c:numCache>
                <c:formatCode>General</c:formatCode>
                <c:ptCount val="5"/>
                <c:pt idx="0">
                  <c:v>208454.39999999999</c:v>
                </c:pt>
                <c:pt idx="1">
                  <c:v>111967.79999999999</c:v>
                </c:pt>
                <c:pt idx="2">
                  <c:v>42994</c:v>
                </c:pt>
                <c:pt idx="3">
                  <c:v>54231.799999999996</c:v>
                </c:pt>
                <c:pt idx="4">
                  <c:v>17234</c:v>
                </c:pt>
              </c:numCache>
            </c:numRef>
          </c:val>
          <c:extLst>
            <c:ext xmlns:c16="http://schemas.microsoft.com/office/drawing/2014/chart" uri="{C3380CC4-5D6E-409C-BE32-E72D297353CC}">
              <c16:uniqueId val="{00000002-C3D6-4420-8B8C-89159EC55CF2}"/>
            </c:ext>
          </c:extLst>
        </c:ser>
        <c:ser>
          <c:idx val="3"/>
          <c:order val="3"/>
          <c:tx>
            <c:strRef>
              <c:f>Tables!$E$84:$E$85</c:f>
              <c:strCache>
                <c:ptCount val="1"/>
                <c:pt idx="0">
                  <c:v>Snickerdoodle</c:v>
                </c:pt>
              </c:strCache>
            </c:strRef>
          </c:tx>
          <c:spPr>
            <a:solidFill>
              <a:schemeClr val="accent4"/>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Tables!$E$86:$E$91</c:f>
              <c:numCache>
                <c:formatCode>General</c:formatCode>
                <c:ptCount val="5"/>
                <c:pt idx="0">
                  <c:v>79210</c:v>
                </c:pt>
                <c:pt idx="1">
                  <c:v>114510</c:v>
                </c:pt>
                <c:pt idx="2">
                  <c:v>50985</c:v>
                </c:pt>
                <c:pt idx="3">
                  <c:v>58002.5</c:v>
                </c:pt>
                <c:pt idx="4">
                  <c:v>64407.5</c:v>
                </c:pt>
              </c:numCache>
            </c:numRef>
          </c:val>
          <c:extLst>
            <c:ext xmlns:c16="http://schemas.microsoft.com/office/drawing/2014/chart" uri="{C3380CC4-5D6E-409C-BE32-E72D297353CC}">
              <c16:uniqueId val="{00000003-C3D6-4420-8B8C-89159EC55CF2}"/>
            </c:ext>
          </c:extLst>
        </c:ser>
        <c:ser>
          <c:idx val="4"/>
          <c:order val="4"/>
          <c:tx>
            <c:strRef>
              <c:f>Tables!$F$84:$F$85</c:f>
              <c:strCache>
                <c:ptCount val="1"/>
                <c:pt idx="0">
                  <c:v>Sugar</c:v>
                </c:pt>
              </c:strCache>
            </c:strRef>
          </c:tx>
          <c:spPr>
            <a:solidFill>
              <a:schemeClr val="accent5"/>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Tables!$F$86:$F$91</c:f>
              <c:numCache>
                <c:formatCode>General</c:formatCode>
                <c:ptCount val="5"/>
                <c:pt idx="0">
                  <c:v>44566.375</c:v>
                </c:pt>
                <c:pt idx="1">
                  <c:v>42040.25</c:v>
                </c:pt>
                <c:pt idx="2">
                  <c:v>67358.375</c:v>
                </c:pt>
                <c:pt idx="3">
                  <c:v>99203.125</c:v>
                </c:pt>
                <c:pt idx="4">
                  <c:v>42202.125</c:v>
                </c:pt>
              </c:numCache>
            </c:numRef>
          </c:val>
          <c:extLst>
            <c:ext xmlns:c16="http://schemas.microsoft.com/office/drawing/2014/chart" uri="{C3380CC4-5D6E-409C-BE32-E72D297353CC}">
              <c16:uniqueId val="{00000004-C3D6-4420-8B8C-89159EC55CF2}"/>
            </c:ext>
          </c:extLst>
        </c:ser>
        <c:ser>
          <c:idx val="5"/>
          <c:order val="5"/>
          <c:tx>
            <c:strRef>
              <c:f>Tables!$G$84:$G$85</c:f>
              <c:strCache>
                <c:ptCount val="1"/>
                <c:pt idx="0">
                  <c:v>White Chocolate Macadamia Nut</c:v>
                </c:pt>
              </c:strCache>
            </c:strRef>
          </c:tx>
          <c:spPr>
            <a:solidFill>
              <a:schemeClr val="accent6"/>
            </a:solidFill>
            <a:ln>
              <a:noFill/>
            </a:ln>
            <a:effectLst/>
            <a:sp3d/>
          </c:spPr>
          <c:invertIfNegative val="0"/>
          <c:cat>
            <c:strRef>
              <c:f>Tables!$A$86:$A$91</c:f>
              <c:strCache>
                <c:ptCount val="5"/>
                <c:pt idx="0">
                  <c:v>Green Bay</c:v>
                </c:pt>
                <c:pt idx="1">
                  <c:v>Huntington</c:v>
                </c:pt>
                <c:pt idx="2">
                  <c:v>Mobile</c:v>
                </c:pt>
                <c:pt idx="3">
                  <c:v>Salt Lake City</c:v>
                </c:pt>
                <c:pt idx="4">
                  <c:v>Seattle</c:v>
                </c:pt>
              </c:strCache>
            </c:strRef>
          </c:cat>
          <c:val>
            <c:numRef>
              <c:f>Tables!$G$86:$G$91</c:f>
              <c:numCache>
                <c:formatCode>General</c:formatCode>
                <c:ptCount val="5"/>
                <c:pt idx="0">
                  <c:v>121145.375</c:v>
                </c:pt>
                <c:pt idx="1">
                  <c:v>152480.25</c:v>
                </c:pt>
                <c:pt idx="2">
                  <c:v>61938.5</c:v>
                </c:pt>
                <c:pt idx="3">
                  <c:v>110175</c:v>
                </c:pt>
                <c:pt idx="4">
                  <c:v>82140.5</c:v>
                </c:pt>
              </c:numCache>
            </c:numRef>
          </c:val>
          <c:extLst>
            <c:ext xmlns:c16="http://schemas.microsoft.com/office/drawing/2014/chart" uri="{C3380CC4-5D6E-409C-BE32-E72D297353CC}">
              <c16:uniqueId val="{00000005-C3D6-4420-8B8C-89159EC55CF2}"/>
            </c:ext>
          </c:extLst>
        </c:ser>
        <c:dLbls>
          <c:showLegendKey val="0"/>
          <c:showVal val="0"/>
          <c:showCatName val="0"/>
          <c:showSerName val="0"/>
          <c:showPercent val="0"/>
          <c:showBubbleSize val="0"/>
        </c:dLbls>
        <c:gapWidth val="150"/>
        <c:shape val="box"/>
        <c:axId val="1449496720"/>
        <c:axId val="1451527264"/>
        <c:axId val="0"/>
      </c:bar3DChart>
      <c:catAx>
        <c:axId val="144949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1527264"/>
        <c:crosses val="autoZero"/>
        <c:auto val="1"/>
        <c:lblAlgn val="ctr"/>
        <c:lblOffset val="100"/>
        <c:noMultiLvlLbl val="0"/>
      </c:catAx>
      <c:valAx>
        <c:axId val="1451527264"/>
        <c:scaling>
          <c:orientation val="minMax"/>
        </c:scaling>
        <c:delete val="1"/>
        <c:axPos val="b"/>
        <c:numFmt formatCode="General" sourceLinked="1"/>
        <c:majorTickMark val="none"/>
        <c:minorTickMark val="none"/>
        <c:tickLblPos val="nextTo"/>
        <c:crossAx val="1449496720"/>
        <c:crosses val="autoZero"/>
        <c:crossBetween val="between"/>
      </c:valAx>
      <c:spPr>
        <a:noFill/>
        <a:ln>
          <a:noFill/>
        </a:ln>
        <a:effectLst/>
      </c:spPr>
    </c:plotArea>
    <c:legend>
      <c:legendPos val="r"/>
      <c:layout>
        <c:manualLayout>
          <c:xMode val="edge"/>
          <c:yMode val="edge"/>
          <c:x val="0.71966300079248879"/>
          <c:y val="0.18966509584893998"/>
          <c:w val="0.23668628739157291"/>
          <c:h val="0.74648002433000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TASK.xlsx]Tables!PivotTable29</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Profit/sales</a:t>
            </a:r>
            <a:r>
              <a:rPr lang="en-IN" sz="1100" b="1" baseline="0">
                <a:solidFill>
                  <a:srgbClr val="663300"/>
                </a:solidFill>
              </a:rPr>
              <a:t> of each cookie</a:t>
            </a:r>
            <a:endParaRPr lang="en-IN" sz="1100" b="1">
              <a:solidFill>
                <a:srgbClr val="663300"/>
              </a:solidFill>
            </a:endParaRPr>
          </a:p>
        </c:rich>
      </c:tx>
      <c:layout>
        <c:manualLayout>
          <c:xMode val="edge"/>
          <c:yMode val="edge"/>
          <c:x val="0.59062706270627063"/>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manualLayout>
          <c:layoutTarget val="inner"/>
          <c:xMode val="edge"/>
          <c:yMode val="edge"/>
          <c:x val="0.28227116141732284"/>
          <c:y val="7.8347578347578342E-2"/>
          <c:w val="0.59863289299581346"/>
          <c:h val="0.84330484330484334"/>
        </c:manualLayout>
      </c:layout>
      <c:barChart>
        <c:barDir val="bar"/>
        <c:grouping val="clustered"/>
        <c:varyColors val="0"/>
        <c:ser>
          <c:idx val="0"/>
          <c:order val="0"/>
          <c:tx>
            <c:strRef>
              <c:f>Tables!$B$3</c:f>
              <c:strCache>
                <c:ptCount val="1"/>
                <c:pt idx="0">
                  <c:v>Profit/Loss</c:v>
                </c:pt>
              </c:strCache>
            </c:strRef>
          </c:tx>
          <c:spPr>
            <a:solidFill>
              <a:schemeClr val="accent1"/>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Tables!$B$4:$B$10</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0-5C29-4689-B235-BA1E77FCBA4D}"/>
            </c:ext>
          </c:extLst>
        </c:ser>
        <c:ser>
          <c:idx val="1"/>
          <c:order val="1"/>
          <c:tx>
            <c:strRef>
              <c:f>Tables!$C$3</c:f>
              <c:strCache>
                <c:ptCount val="1"/>
                <c:pt idx="0">
                  <c:v>Total Sales</c:v>
                </c:pt>
              </c:strCache>
            </c:strRef>
          </c:tx>
          <c:spPr>
            <a:solidFill>
              <a:schemeClr val="accent2"/>
            </a:solidFill>
            <a:ln>
              <a:noFill/>
            </a:ln>
            <a:effectLst/>
          </c:spPr>
          <c:invertIfNegative val="0"/>
          <c:cat>
            <c:strRef>
              <c:f>Tables!$A$4:$A$10</c:f>
              <c:strCache>
                <c:ptCount val="6"/>
                <c:pt idx="0">
                  <c:v>Chocolate Chip</c:v>
                </c:pt>
                <c:pt idx="1">
                  <c:v>White Chocolate Macadamia Nut</c:v>
                </c:pt>
                <c:pt idx="2">
                  <c:v>Oatmeal Raisin</c:v>
                </c:pt>
                <c:pt idx="3">
                  <c:v>Snickerdoodle</c:v>
                </c:pt>
                <c:pt idx="4">
                  <c:v>Sugar</c:v>
                </c:pt>
                <c:pt idx="5">
                  <c:v>Fortune Cookie</c:v>
                </c:pt>
              </c:strCache>
            </c:strRef>
          </c:cat>
          <c:val>
            <c:numRef>
              <c:f>Tables!$C$4:$C$10</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1-5C29-4689-B235-BA1E77FCBA4D}"/>
            </c:ext>
          </c:extLst>
        </c:ser>
        <c:dLbls>
          <c:showLegendKey val="0"/>
          <c:showVal val="0"/>
          <c:showCatName val="0"/>
          <c:showSerName val="0"/>
          <c:showPercent val="0"/>
          <c:showBubbleSize val="0"/>
        </c:dLbls>
        <c:gapWidth val="182"/>
        <c:axId val="1896503360"/>
        <c:axId val="1196430016"/>
      </c:barChart>
      <c:catAx>
        <c:axId val="18965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6430016"/>
        <c:crosses val="autoZero"/>
        <c:auto val="1"/>
        <c:lblAlgn val="ctr"/>
        <c:lblOffset val="100"/>
        <c:noMultiLvlLbl val="0"/>
      </c:catAx>
      <c:valAx>
        <c:axId val="1196430016"/>
        <c:scaling>
          <c:orientation val="minMax"/>
        </c:scaling>
        <c:delete val="1"/>
        <c:axPos val="b"/>
        <c:numFmt formatCode="General" sourceLinked="1"/>
        <c:majorTickMark val="none"/>
        <c:minorTickMark val="none"/>
        <c:tickLblPos val="nextTo"/>
        <c:crossAx val="1896503360"/>
        <c:crosses val="autoZero"/>
        <c:crossBetween val="between"/>
      </c:valAx>
      <c:spPr>
        <a:noFill/>
        <a:ln>
          <a:noFill/>
        </a:ln>
        <a:effectLst/>
      </c:spPr>
    </c:plotArea>
    <c:legend>
      <c:legendPos val="r"/>
      <c:layout>
        <c:manualLayout>
          <c:xMode val="edge"/>
          <c:yMode val="edge"/>
          <c:x val="0.73781344222468059"/>
          <c:y val="0.20174417300401554"/>
          <c:w val="0.1824812245004028"/>
          <c:h val="0.2295934436766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TASK.xlsx]Tables!PivotTable31</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100" b="1">
                <a:solidFill>
                  <a:srgbClr val="663300"/>
                </a:solidFill>
              </a:rPr>
              <a:t>Cookie</a:t>
            </a:r>
            <a:r>
              <a:rPr lang="en-IN" sz="1100" b="1" baseline="0">
                <a:solidFill>
                  <a:srgbClr val="663300"/>
                </a:solidFill>
              </a:rPr>
              <a:t> Sales 2019/2020</a:t>
            </a:r>
            <a:endParaRPr lang="en-IN" sz="1100" b="1">
              <a:solidFill>
                <a:srgbClr val="663300"/>
              </a:solidFill>
            </a:endParaRPr>
          </a:p>
        </c:rich>
      </c:tx>
      <c:layout>
        <c:manualLayout>
          <c:xMode val="edge"/>
          <c:yMode val="edge"/>
          <c:x val="0.2249370254892635"/>
          <c:y val="1.234567901234567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3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0"/>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1"/>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2"/>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Tables!$B$23:$B$24</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C0EB-4E90-862E-122783933695}"/>
              </c:ext>
            </c:extLst>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Tables!$B$25:$B$43</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1-C0EB-4E90-862E-122783933695}"/>
            </c:ext>
          </c:extLst>
        </c:ser>
        <c:ser>
          <c:idx val="1"/>
          <c:order val="1"/>
          <c:tx>
            <c:strRef>
              <c:f>Tables!$C$23:$C$24</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5"/>
            <c:marker>
              <c:symbol val="circle"/>
              <c:size val="5"/>
              <c:spPr>
                <a:solidFill>
                  <a:schemeClr val="accent2"/>
                </a:solidFill>
                <a:ln w="9525">
                  <a:solidFill>
                    <a:schemeClr val="accent2"/>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Tables!$C$25:$C$43</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3-5FC2-4FC4-B3F3-C7ECAFA00C7F}"/>
            </c:ext>
          </c:extLst>
        </c:ser>
        <c:ser>
          <c:idx val="2"/>
          <c:order val="2"/>
          <c:tx>
            <c:strRef>
              <c:f>Tables!$D$23:$D$24</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15"/>
            <c:marker>
              <c:symbol val="circle"/>
              <c:size val="5"/>
              <c:spPr>
                <a:solidFill>
                  <a:schemeClr val="accent3"/>
                </a:solidFill>
                <a:ln w="9525">
                  <a:solidFill>
                    <a:schemeClr val="accent3"/>
                  </a:solidFill>
                </a:ln>
                <a:effectLst/>
              </c:spPr>
            </c:marker>
            <c:bubble3D val="0"/>
          </c:dPt>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Tables!$D$25:$D$43</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4-5FC2-4FC4-B3F3-C7ECAFA00C7F}"/>
            </c:ext>
          </c:extLst>
        </c:ser>
        <c:ser>
          <c:idx val="3"/>
          <c:order val="3"/>
          <c:tx>
            <c:strRef>
              <c:f>Tables!$E$23:$E$24</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Tables!$E$25:$E$43</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5-5FC2-4FC4-B3F3-C7ECAFA00C7F}"/>
            </c:ext>
          </c:extLst>
        </c:ser>
        <c:ser>
          <c:idx val="4"/>
          <c:order val="4"/>
          <c:tx>
            <c:strRef>
              <c:f>Tables!$F$23:$F$24</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Tables!$F$25:$F$43</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6-5FC2-4FC4-B3F3-C7ECAFA00C7F}"/>
            </c:ext>
          </c:extLst>
        </c:ser>
        <c:ser>
          <c:idx val="5"/>
          <c:order val="5"/>
          <c:tx>
            <c:strRef>
              <c:f>Tables!$G$23:$G$24</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Tables!$A$25:$A$43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Tables!$G$25:$G$43</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7-5FC2-4FC4-B3F3-C7ECAFA00C7F}"/>
            </c:ext>
          </c:extLst>
        </c:ser>
        <c:dLbls>
          <c:showLegendKey val="0"/>
          <c:showVal val="0"/>
          <c:showCatName val="0"/>
          <c:showSerName val="0"/>
          <c:showPercent val="0"/>
          <c:showBubbleSize val="0"/>
        </c:dLbls>
        <c:marker val="1"/>
        <c:smooth val="0"/>
        <c:axId val="2006177392"/>
        <c:axId val="1996791072"/>
      </c:lineChart>
      <c:catAx>
        <c:axId val="20061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6791072"/>
        <c:crosses val="autoZero"/>
        <c:auto val="1"/>
        <c:lblAlgn val="ctr"/>
        <c:lblOffset val="100"/>
        <c:noMultiLvlLbl val="0"/>
      </c:catAx>
      <c:valAx>
        <c:axId val="1996791072"/>
        <c:scaling>
          <c:orientation val="minMax"/>
        </c:scaling>
        <c:delete val="1"/>
        <c:axPos val="l"/>
        <c:numFmt formatCode="General" sourceLinked="1"/>
        <c:majorTickMark val="none"/>
        <c:minorTickMark val="none"/>
        <c:tickLblPos val="nextTo"/>
        <c:crossAx val="20061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93306</xdr:colOff>
      <xdr:row>1</xdr:row>
      <xdr:rowOff>178836</xdr:rowOff>
    </xdr:from>
    <xdr:to>
      <xdr:col>14</xdr:col>
      <xdr:colOff>598715</xdr:colOff>
      <xdr:row>5</xdr:row>
      <xdr:rowOff>0</xdr:rowOff>
    </xdr:to>
    <xdr:sp macro="" textlink="">
      <xdr:nvSpPr>
        <xdr:cNvPr id="3" name="Rectangle 2">
          <a:extLst>
            <a:ext uri="{FF2B5EF4-FFF2-40B4-BE49-F238E27FC236}">
              <a16:creationId xmlns:a16="http://schemas.microsoft.com/office/drawing/2014/main" id="{B66C052F-F905-4BAE-B93C-B8E36A6E8D80}"/>
            </a:ext>
          </a:extLst>
        </xdr:cNvPr>
        <xdr:cNvSpPr/>
      </xdr:nvSpPr>
      <xdr:spPr>
        <a:xfrm>
          <a:off x="93306" y="365448"/>
          <a:ext cx="10776858" cy="567613"/>
        </a:xfrm>
        <a:prstGeom prst="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0</xdr:col>
      <xdr:colOff>108857</xdr:colOff>
      <xdr:row>5</xdr:row>
      <xdr:rowOff>93306</xdr:rowOff>
    </xdr:from>
    <xdr:to>
      <xdr:col>2</xdr:col>
      <xdr:colOff>326571</xdr:colOff>
      <xdr:row>30</xdr:row>
      <xdr:rowOff>121920</xdr:rowOff>
    </xdr:to>
    <xdr:sp macro="" textlink="">
      <xdr:nvSpPr>
        <xdr:cNvPr id="11" name="Rectangle 10">
          <a:extLst>
            <a:ext uri="{FF2B5EF4-FFF2-40B4-BE49-F238E27FC236}">
              <a16:creationId xmlns:a16="http://schemas.microsoft.com/office/drawing/2014/main" id="{FF969C3B-5CC0-46D2-B43E-50AC2E78853E}"/>
            </a:ext>
          </a:extLst>
        </xdr:cNvPr>
        <xdr:cNvSpPr/>
      </xdr:nvSpPr>
      <xdr:spPr>
        <a:xfrm>
          <a:off x="108857" y="1034143"/>
          <a:ext cx="1765041" cy="4725022"/>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300" b="1">
              <a:solidFill>
                <a:srgbClr val="663300"/>
              </a:solidFill>
            </a:rPr>
            <a:t>CONTROLS</a:t>
          </a:r>
        </a:p>
      </xdr:txBody>
    </xdr:sp>
    <xdr:clientData/>
  </xdr:twoCellAnchor>
  <xdr:twoCellAnchor editAs="oneCell">
    <xdr:from>
      <xdr:col>0</xdr:col>
      <xdr:colOff>202164</xdr:colOff>
      <xdr:row>18</xdr:row>
      <xdr:rowOff>85531</xdr:rowOff>
    </xdr:from>
    <xdr:to>
      <xdr:col>2</xdr:col>
      <xdr:colOff>220981</xdr:colOff>
      <xdr:row>30</xdr:row>
      <xdr:rowOff>15240</xdr:rowOff>
    </xdr:to>
    <mc:AlternateContent xmlns:mc="http://schemas.openxmlformats.org/markup-compatibility/2006" xmlns:a14="http://schemas.microsoft.com/office/drawing/2010/main">
      <mc:Choice Requires="a14">
        <xdr:graphicFrame macro="">
          <xdr:nvGraphicFramePr>
            <xdr:cNvPr id="4" name="Cookie Type">
              <a:extLst>
                <a:ext uri="{FF2B5EF4-FFF2-40B4-BE49-F238E27FC236}">
                  <a16:creationId xmlns:a16="http://schemas.microsoft.com/office/drawing/2014/main" id="{B8F0AB0B-7FB7-4AF2-9514-6D3EE19959FA}"/>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251460" y="3413760"/>
              <a:ext cx="1478280" cy="2125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403859</xdr:colOff>
      <xdr:row>5</xdr:row>
      <xdr:rowOff>93306</xdr:rowOff>
    </xdr:from>
    <xdr:to>
      <xdr:col>14</xdr:col>
      <xdr:colOff>598714</xdr:colOff>
      <xdr:row>17</xdr:row>
      <xdr:rowOff>163287</xdr:rowOff>
    </xdr:to>
    <xdr:sp macro="" textlink="">
      <xdr:nvSpPr>
        <xdr:cNvPr id="10" name="Rectangle 9">
          <a:extLst>
            <a:ext uri="{FF2B5EF4-FFF2-40B4-BE49-F238E27FC236}">
              <a16:creationId xmlns:a16="http://schemas.microsoft.com/office/drawing/2014/main" id="{32ED76CC-C5A5-4321-9559-77E76724B920}"/>
            </a:ext>
          </a:extLst>
        </xdr:cNvPr>
        <xdr:cNvSpPr/>
      </xdr:nvSpPr>
      <xdr:spPr>
        <a:xfrm>
          <a:off x="1951186" y="1034143"/>
          <a:ext cx="8918977" cy="234043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563880</xdr:colOff>
      <xdr:row>7</xdr:row>
      <xdr:rowOff>152400</xdr:rowOff>
    </xdr:from>
    <xdr:to>
      <xdr:col>7</xdr:col>
      <xdr:colOff>982980</xdr:colOff>
      <xdr:row>17</xdr:row>
      <xdr:rowOff>152400</xdr:rowOff>
    </xdr:to>
    <xdr:graphicFrame macro="">
      <xdr:nvGraphicFramePr>
        <xdr:cNvPr id="5" name="Chart 4">
          <a:extLst>
            <a:ext uri="{FF2B5EF4-FFF2-40B4-BE49-F238E27FC236}">
              <a16:creationId xmlns:a16="http://schemas.microsoft.com/office/drawing/2014/main" id="{258D1D08-9CFD-41B9-A8B1-1DE9718D5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60243</xdr:colOff>
      <xdr:row>1</xdr:row>
      <xdr:rowOff>183035</xdr:rowOff>
    </xdr:from>
    <xdr:to>
      <xdr:col>20</xdr:col>
      <xdr:colOff>132028</xdr:colOff>
      <xdr:row>9</xdr:row>
      <xdr:rowOff>6055</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04D3B916-548C-460B-80C0-A18AF3D8503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38182" y="369647"/>
              <a:ext cx="3104234" cy="13547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579120</xdr:colOff>
      <xdr:row>6</xdr:row>
      <xdr:rowOff>30480</xdr:rowOff>
    </xdr:from>
    <xdr:to>
      <xdr:col>7</xdr:col>
      <xdr:colOff>937260</xdr:colOff>
      <xdr:row>7</xdr:row>
      <xdr:rowOff>99060</xdr:rowOff>
    </xdr:to>
    <xdr:sp macro="" textlink="">
      <xdr:nvSpPr>
        <xdr:cNvPr id="5121" name="Text Box 1">
          <a:extLst>
            <a:ext uri="{FF2B5EF4-FFF2-40B4-BE49-F238E27FC236}">
              <a16:creationId xmlns:a16="http://schemas.microsoft.com/office/drawing/2014/main" id="{8C020845-038F-4ECF-BAC5-F2381AC2B808}"/>
            </a:ext>
          </a:extLst>
        </xdr:cNvPr>
        <xdr:cNvSpPr txBox="1">
          <a:spLocks noChangeArrowheads="1"/>
        </xdr:cNvSpPr>
      </xdr:nvSpPr>
      <xdr:spPr bwMode="auto">
        <a:xfrm>
          <a:off x="2125980" y="1127760"/>
          <a:ext cx="3787140" cy="2514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300" b="1" i="0" u="none" strike="noStrike" baseline="0">
              <a:solidFill>
                <a:srgbClr val="663300"/>
              </a:solidFill>
              <a:latin typeface="Calibri"/>
              <a:ea typeface="Calibri"/>
              <a:cs typeface="Calibri"/>
            </a:rPr>
            <a:t>HOW TO INCREASE PROFIT VIA COOKIES</a:t>
          </a:r>
        </a:p>
      </xdr:txBody>
    </xdr:sp>
    <xdr:clientData/>
  </xdr:twoCellAnchor>
  <xdr:twoCellAnchor>
    <xdr:from>
      <xdr:col>8</xdr:col>
      <xdr:colOff>76199</xdr:colOff>
      <xdr:row>6</xdr:row>
      <xdr:rowOff>99060</xdr:rowOff>
    </xdr:from>
    <xdr:to>
      <xdr:col>14</xdr:col>
      <xdr:colOff>528734</xdr:colOff>
      <xdr:row>17</xdr:row>
      <xdr:rowOff>106680</xdr:rowOff>
    </xdr:to>
    <xdr:graphicFrame macro="">
      <xdr:nvGraphicFramePr>
        <xdr:cNvPr id="14" name="Chart 13">
          <a:extLst>
            <a:ext uri="{FF2B5EF4-FFF2-40B4-BE49-F238E27FC236}">
              <a16:creationId xmlns:a16="http://schemas.microsoft.com/office/drawing/2014/main" id="{89B285F0-D131-44F1-92BC-57FFEF9CF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396239</xdr:colOff>
      <xdr:row>18</xdr:row>
      <xdr:rowOff>69980</xdr:rowOff>
    </xdr:from>
    <xdr:to>
      <xdr:col>14</xdr:col>
      <xdr:colOff>598714</xdr:colOff>
      <xdr:row>30</xdr:row>
      <xdr:rowOff>121920</xdr:rowOff>
    </xdr:to>
    <xdr:sp macro="" textlink="">
      <xdr:nvSpPr>
        <xdr:cNvPr id="15" name="Rectangle 14">
          <a:extLst>
            <a:ext uri="{FF2B5EF4-FFF2-40B4-BE49-F238E27FC236}">
              <a16:creationId xmlns:a16="http://schemas.microsoft.com/office/drawing/2014/main" id="{ED530D34-233C-40E8-93BD-6919EAE6B183}"/>
            </a:ext>
          </a:extLst>
        </xdr:cNvPr>
        <xdr:cNvSpPr/>
      </xdr:nvSpPr>
      <xdr:spPr>
        <a:xfrm>
          <a:off x="1943566" y="3460102"/>
          <a:ext cx="8856617" cy="2291287"/>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502920</xdr:colOff>
      <xdr:row>18</xdr:row>
      <xdr:rowOff>129540</xdr:rowOff>
    </xdr:from>
    <xdr:to>
      <xdr:col>7</xdr:col>
      <xdr:colOff>861060</xdr:colOff>
      <xdr:row>20</xdr:row>
      <xdr:rowOff>15240</xdr:rowOff>
    </xdr:to>
    <xdr:sp macro="" textlink="">
      <xdr:nvSpPr>
        <xdr:cNvPr id="16" name="Text Box 1">
          <a:extLst>
            <a:ext uri="{FF2B5EF4-FFF2-40B4-BE49-F238E27FC236}">
              <a16:creationId xmlns:a16="http://schemas.microsoft.com/office/drawing/2014/main" id="{BA4B1622-5496-4734-9D48-4B0DF4EBB9B9}"/>
            </a:ext>
          </a:extLst>
        </xdr:cNvPr>
        <xdr:cNvSpPr txBox="1">
          <a:spLocks noChangeArrowheads="1"/>
        </xdr:cNvSpPr>
      </xdr:nvSpPr>
      <xdr:spPr bwMode="auto">
        <a:xfrm>
          <a:off x="2049780" y="3459480"/>
          <a:ext cx="3787140" cy="2514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300" b="1" i="0" u="none" strike="noStrike" baseline="0">
              <a:solidFill>
                <a:srgbClr val="663300"/>
              </a:solidFill>
              <a:latin typeface="Calibri"/>
              <a:ea typeface="Calibri"/>
              <a:cs typeface="Calibri"/>
            </a:rPr>
            <a:t>HOW TO GROW THE BUSSINESS</a:t>
          </a:r>
        </a:p>
      </xdr:txBody>
    </xdr:sp>
    <xdr:clientData/>
  </xdr:twoCellAnchor>
  <xdr:twoCellAnchor>
    <xdr:from>
      <xdr:col>8</xdr:col>
      <xdr:colOff>121919</xdr:colOff>
      <xdr:row>18</xdr:row>
      <xdr:rowOff>144780</xdr:rowOff>
    </xdr:from>
    <xdr:to>
      <xdr:col>14</xdr:col>
      <xdr:colOff>559836</xdr:colOff>
      <xdr:row>30</xdr:row>
      <xdr:rowOff>91440</xdr:rowOff>
    </xdr:to>
    <xdr:graphicFrame macro="">
      <xdr:nvGraphicFramePr>
        <xdr:cNvPr id="17" name="Chart 16">
          <a:extLst>
            <a:ext uri="{FF2B5EF4-FFF2-40B4-BE49-F238E27FC236}">
              <a16:creationId xmlns:a16="http://schemas.microsoft.com/office/drawing/2014/main" id="{6EFEA4EE-5626-494D-B61B-DA730BA6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74333</xdr:colOff>
      <xdr:row>9</xdr:row>
      <xdr:rowOff>93306</xdr:rowOff>
    </xdr:from>
    <xdr:to>
      <xdr:col>20</xdr:col>
      <xdr:colOff>147423</xdr:colOff>
      <xdr:row>20</xdr:row>
      <xdr:rowOff>171622</xdr:rowOff>
    </xdr:to>
    <xdr:sp macro="" textlink="">
      <xdr:nvSpPr>
        <xdr:cNvPr id="12" name="Rectangle 11">
          <a:extLst>
            <a:ext uri="{FF2B5EF4-FFF2-40B4-BE49-F238E27FC236}">
              <a16:creationId xmlns:a16="http://schemas.microsoft.com/office/drawing/2014/main" id="{AF2DF75D-101D-414B-8879-1D66073C30FC}"/>
            </a:ext>
          </a:extLst>
        </xdr:cNvPr>
        <xdr:cNvSpPr/>
      </xdr:nvSpPr>
      <xdr:spPr>
        <a:xfrm>
          <a:off x="10882292" y="1803918"/>
          <a:ext cx="3105539" cy="2131051"/>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solidFill>
                <a:srgbClr val="663300"/>
              </a:solidFill>
            </a:rPr>
            <a:t>RECOMMENDATIONS</a:t>
          </a:r>
        </a:p>
        <a:p>
          <a:pPr algn="l"/>
          <a:r>
            <a:rPr lang="en-IN" sz="1100">
              <a:solidFill>
                <a:srgbClr val="663300"/>
              </a:solidFill>
            </a:rPr>
            <a:t>1.</a:t>
          </a:r>
          <a:r>
            <a:rPr lang="en-IN" sz="1100" baseline="0">
              <a:solidFill>
                <a:srgbClr val="663300"/>
              </a:solidFill>
            </a:rPr>
            <a:t> Chocolate Chip Cookie is the bestselling product, and the profit margin is the highest comparatively.</a:t>
          </a:r>
        </a:p>
        <a:p>
          <a:pPr algn="l"/>
          <a:r>
            <a:rPr lang="en-IN" sz="1100" baseline="0">
              <a:solidFill>
                <a:srgbClr val="663300"/>
              </a:solidFill>
            </a:rPr>
            <a:t>2. Fortune cookies made less than 4% of the total sales, and the profit margin is less than 3% of the total profit.</a:t>
          </a:r>
        </a:p>
        <a:p>
          <a:pPr algn="l"/>
          <a:r>
            <a:rPr lang="en-IN" sz="1100" b="1" baseline="0">
              <a:solidFill>
                <a:srgbClr val="663300"/>
              </a:solidFill>
            </a:rPr>
            <a:t>Fortune Cookies should removed from the menu.</a:t>
          </a:r>
        </a:p>
        <a:p>
          <a:pPr algn="l"/>
          <a:r>
            <a:rPr lang="en-IN" sz="1100" baseline="0">
              <a:solidFill>
                <a:srgbClr val="663300"/>
              </a:solidFill>
            </a:rPr>
            <a:t>3. The trend show a drop in sales across all products in Feb, May, Aug, Nov. </a:t>
          </a:r>
          <a:r>
            <a:rPr lang="en-IN" sz="1100" b="1" baseline="0">
              <a:solidFill>
                <a:srgbClr val="663300"/>
              </a:solidFill>
            </a:rPr>
            <a:t>Run a promo at the middle of every quater to drive more sales.</a:t>
          </a:r>
          <a:endParaRPr lang="en-IN" sz="1100" b="1">
            <a:solidFill>
              <a:srgbClr val="663300"/>
            </a:solidFill>
          </a:endParaRPr>
        </a:p>
      </xdr:txBody>
    </xdr:sp>
    <xdr:clientData/>
  </xdr:twoCellAnchor>
  <xdr:twoCellAnchor>
    <xdr:from>
      <xdr:col>15</xdr:col>
      <xdr:colOff>74490</xdr:colOff>
      <xdr:row>21</xdr:row>
      <xdr:rowOff>60872</xdr:rowOff>
    </xdr:from>
    <xdr:to>
      <xdr:col>20</xdr:col>
      <xdr:colOff>155200</xdr:colOff>
      <xdr:row>30</xdr:row>
      <xdr:rowOff>114145</xdr:rowOff>
    </xdr:to>
    <xdr:sp macro="" textlink="">
      <xdr:nvSpPr>
        <xdr:cNvPr id="19" name="Rectangle 18">
          <a:extLst>
            <a:ext uri="{FF2B5EF4-FFF2-40B4-BE49-F238E27FC236}">
              <a16:creationId xmlns:a16="http://schemas.microsoft.com/office/drawing/2014/main" id="{094DFD99-BCAB-4C8D-B491-BC5CBCA92760}"/>
            </a:ext>
          </a:extLst>
        </xdr:cNvPr>
        <xdr:cNvSpPr/>
      </xdr:nvSpPr>
      <xdr:spPr>
        <a:xfrm>
          <a:off x="10882449" y="4010831"/>
          <a:ext cx="3113159" cy="1732783"/>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r>
            <a:rPr lang="en-IN" sz="1100" b="1">
              <a:solidFill>
                <a:srgbClr val="663300"/>
              </a:solidFill>
              <a:effectLst/>
              <a:latin typeface="+mn-lt"/>
              <a:ea typeface="+mn-ea"/>
              <a:cs typeface="+mn-cs"/>
            </a:rPr>
            <a:t>RECOMMENDATIONS</a:t>
          </a:r>
          <a:endParaRPr lang="en-IN">
            <a:solidFill>
              <a:srgbClr val="663300"/>
            </a:solidFill>
            <a:effectLst/>
          </a:endParaRPr>
        </a:p>
        <a:p>
          <a:r>
            <a:rPr lang="en-IN" sz="1100">
              <a:solidFill>
                <a:srgbClr val="663300"/>
              </a:solidFill>
              <a:effectLst/>
              <a:latin typeface="+mn-lt"/>
              <a:ea typeface="+mn-ea"/>
              <a:cs typeface="+mn-cs"/>
            </a:rPr>
            <a:t>1.</a:t>
          </a:r>
          <a:r>
            <a:rPr lang="en-IN" sz="1100" baseline="0">
              <a:solidFill>
                <a:srgbClr val="663300"/>
              </a:solidFill>
              <a:effectLst/>
              <a:latin typeface="+mn-lt"/>
              <a:ea typeface="+mn-ea"/>
              <a:cs typeface="+mn-cs"/>
            </a:rPr>
            <a:t> 31% of the total sales came from Green Bay, in Wisconsin. A new branch should be opened in Green Bay.</a:t>
          </a:r>
        </a:p>
        <a:p>
          <a:r>
            <a:rPr lang="en-IN" sz="1100" baseline="0">
              <a:solidFill>
                <a:srgbClr val="663300"/>
              </a:solidFill>
              <a:effectLst/>
              <a:latin typeface="+mn-lt"/>
              <a:ea typeface="+mn-ea"/>
              <a:cs typeface="+mn-cs"/>
            </a:rPr>
            <a:t>2. For a start, only concentrate on 3 cookies in this new branch, Chocolate Chips, Oatmeal Raisin and White Chocolate Macadamia Nut Cookies.</a:t>
          </a:r>
          <a:endParaRPr lang="en-IN" sz="1100">
            <a:solidFill>
              <a:srgbClr val="663300"/>
            </a:solidFill>
          </a:endParaRPr>
        </a:p>
      </xdr:txBody>
    </xdr:sp>
    <xdr:clientData/>
  </xdr:twoCellAnchor>
  <xdr:twoCellAnchor editAs="oneCell">
    <xdr:from>
      <xdr:col>0</xdr:col>
      <xdr:colOff>206362</xdr:colOff>
      <xdr:row>7</xdr:row>
      <xdr:rowOff>108392</xdr:rowOff>
    </xdr:from>
    <xdr:to>
      <xdr:col>2</xdr:col>
      <xdr:colOff>241040</xdr:colOff>
      <xdr:row>17</xdr:row>
      <xdr:rowOff>54429</xdr:rowOff>
    </xdr:to>
    <mc:AlternateContent xmlns:mc="http://schemas.openxmlformats.org/markup-compatibility/2006">
      <mc:Choice xmlns:a14="http://schemas.microsoft.com/office/drawing/2010/main" Requires="a14">
        <xdr:graphicFrame macro="">
          <xdr:nvGraphicFramePr>
            <xdr:cNvPr id="7" name="City 2">
              <a:extLst>
                <a:ext uri="{FF2B5EF4-FFF2-40B4-BE49-F238E27FC236}">
                  <a16:creationId xmlns:a16="http://schemas.microsoft.com/office/drawing/2014/main" id="{7BF56E3F-3127-4804-9C70-B8CCEBE3597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206362" y="1422453"/>
              <a:ext cx="1582005" cy="1843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66</xdr:row>
      <xdr:rowOff>167640</xdr:rowOff>
    </xdr:from>
    <xdr:to>
      <xdr:col>3</xdr:col>
      <xdr:colOff>647700</xdr:colOff>
      <xdr:row>78</xdr:row>
      <xdr:rowOff>114300</xdr:rowOff>
    </xdr:to>
    <xdr:graphicFrame macro="">
      <xdr:nvGraphicFramePr>
        <xdr:cNvPr id="5" name="Chart 4">
          <a:extLst>
            <a:ext uri="{FF2B5EF4-FFF2-40B4-BE49-F238E27FC236}">
              <a16:creationId xmlns:a16="http://schemas.microsoft.com/office/drawing/2014/main" id="{8D711EDE-FDFD-47D9-A1AD-F27640322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0</xdr:rowOff>
    </xdr:from>
    <xdr:to>
      <xdr:col>3</xdr:col>
      <xdr:colOff>609600</xdr:colOff>
      <xdr:row>54</xdr:row>
      <xdr:rowOff>45720</xdr:rowOff>
    </xdr:to>
    <xdr:graphicFrame macro="">
      <xdr:nvGraphicFramePr>
        <xdr:cNvPr id="7" name="Chart 6">
          <a:extLst>
            <a:ext uri="{FF2B5EF4-FFF2-40B4-BE49-F238E27FC236}">
              <a16:creationId xmlns:a16="http://schemas.microsoft.com/office/drawing/2014/main" id="{C8FD721C-D8D1-4983-BB77-3AED25E6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0</xdr:rowOff>
    </xdr:from>
    <xdr:to>
      <xdr:col>2</xdr:col>
      <xdr:colOff>1920240</xdr:colOff>
      <xdr:row>20</xdr:row>
      <xdr:rowOff>38100</xdr:rowOff>
    </xdr:to>
    <xdr:graphicFrame macro="">
      <xdr:nvGraphicFramePr>
        <xdr:cNvPr id="9" name="Chart 8">
          <a:extLst>
            <a:ext uri="{FF2B5EF4-FFF2-40B4-BE49-F238E27FC236}">
              <a16:creationId xmlns:a16="http://schemas.microsoft.com/office/drawing/2014/main" id="{49093920-8DE4-4D89-8DAB-770DFEF71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91</xdr:row>
      <xdr:rowOff>0</xdr:rowOff>
    </xdr:from>
    <xdr:to>
      <xdr:col>4</xdr:col>
      <xdr:colOff>240384</xdr:colOff>
      <xdr:row>102</xdr:row>
      <xdr:rowOff>7226</xdr:rowOff>
    </xdr:to>
    <xdr:graphicFrame macro="">
      <xdr:nvGraphicFramePr>
        <xdr:cNvPr id="8" name="Chart 7">
          <a:extLst>
            <a:ext uri="{FF2B5EF4-FFF2-40B4-BE49-F238E27FC236}">
              <a16:creationId xmlns:a16="http://schemas.microsoft.com/office/drawing/2014/main" id="{DA48797C-8DCB-4CAD-A055-96B5258B6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6</xdr:row>
      <xdr:rowOff>68580</xdr:rowOff>
    </xdr:from>
    <xdr:to>
      <xdr:col>3</xdr:col>
      <xdr:colOff>35301</xdr:colOff>
      <xdr:row>32</xdr:row>
      <xdr:rowOff>70701</xdr:rowOff>
    </xdr:to>
    <xdr:sp macro="" textlink="">
      <xdr:nvSpPr>
        <xdr:cNvPr id="2" name="Rectangle 1">
          <a:extLst>
            <a:ext uri="{FF2B5EF4-FFF2-40B4-BE49-F238E27FC236}">
              <a16:creationId xmlns:a16="http://schemas.microsoft.com/office/drawing/2014/main" id="{69AA40A1-99FD-4C14-9F9E-05581D800E56}"/>
            </a:ext>
          </a:extLst>
        </xdr:cNvPr>
        <xdr:cNvSpPr/>
      </xdr:nvSpPr>
      <xdr:spPr>
        <a:xfrm>
          <a:off x="99060" y="1152662"/>
          <a:ext cx="1774468" cy="4699812"/>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300" b="1">
              <a:solidFill>
                <a:srgbClr val="663300"/>
              </a:solidFill>
            </a:rPr>
            <a:t>CONTROLS</a:t>
          </a:r>
        </a:p>
      </xdr:txBody>
    </xdr:sp>
    <xdr:clientData/>
  </xdr:twoCellAnchor>
  <xdr:twoCellAnchor>
    <xdr:from>
      <xdr:col>0</xdr:col>
      <xdr:colOff>91440</xdr:colOff>
      <xdr:row>2</xdr:row>
      <xdr:rowOff>15240</xdr:rowOff>
    </xdr:from>
    <xdr:to>
      <xdr:col>17</xdr:col>
      <xdr:colOff>510540</xdr:colOff>
      <xdr:row>5</xdr:row>
      <xdr:rowOff>167640</xdr:rowOff>
    </xdr:to>
    <xdr:sp macro="" textlink="">
      <xdr:nvSpPr>
        <xdr:cNvPr id="3" name="Rectangle 2">
          <a:extLst>
            <a:ext uri="{FF2B5EF4-FFF2-40B4-BE49-F238E27FC236}">
              <a16:creationId xmlns:a16="http://schemas.microsoft.com/office/drawing/2014/main" id="{D5D3E351-D15A-4065-ABFA-7C5539C00302}"/>
            </a:ext>
          </a:extLst>
        </xdr:cNvPr>
        <xdr:cNvSpPr/>
      </xdr:nvSpPr>
      <xdr:spPr>
        <a:xfrm>
          <a:off x="91440" y="381000"/>
          <a:ext cx="10782300" cy="70104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300" b="1">
              <a:solidFill>
                <a:srgbClr val="663300"/>
              </a:solidFill>
              <a:latin typeface="+mn-lt"/>
              <a:ea typeface="+mn-ea"/>
              <a:cs typeface="+mn-cs"/>
            </a:rPr>
            <a:t>CONTROLS</a:t>
          </a:r>
        </a:p>
        <a:p>
          <a:pPr algn="l"/>
          <a:endParaRPr lang="en-IN" sz="1100"/>
        </a:p>
      </xdr:txBody>
    </xdr:sp>
    <xdr:clientData/>
  </xdr:twoCellAnchor>
  <xdr:twoCellAnchor>
    <xdr:from>
      <xdr:col>0</xdr:col>
      <xdr:colOff>478568</xdr:colOff>
      <xdr:row>3</xdr:row>
      <xdr:rowOff>115245</xdr:rowOff>
    </xdr:from>
    <xdr:to>
      <xdr:col>2</xdr:col>
      <xdr:colOff>219959</xdr:colOff>
      <xdr:row>5</xdr:row>
      <xdr:rowOff>2</xdr:rowOff>
    </xdr:to>
    <xdr:sp macro="" textlink="">
      <xdr:nvSpPr>
        <xdr:cNvPr id="6" name="Rectangle 5">
          <a:extLst>
            <a:ext uri="{FF2B5EF4-FFF2-40B4-BE49-F238E27FC236}">
              <a16:creationId xmlns:a16="http://schemas.microsoft.com/office/drawing/2014/main" id="{56A533FA-9CC4-44F0-8634-1C53D93FF801}"/>
            </a:ext>
          </a:extLst>
        </xdr:cNvPr>
        <xdr:cNvSpPr/>
      </xdr:nvSpPr>
      <xdr:spPr>
        <a:xfrm>
          <a:off x="478568" y="657286"/>
          <a:ext cx="966876" cy="246118"/>
        </a:xfrm>
        <a:prstGeom prst="rect">
          <a:avLst/>
        </a:prstGeom>
        <a:solidFill>
          <a:srgbClr val="6633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solidFill>
                <a:schemeClr val="bg1"/>
              </a:solidFill>
            </a:rPr>
            <a:t>TOTAL</a:t>
          </a:r>
          <a:r>
            <a:rPr lang="en-IN" sz="1100" b="1" baseline="0">
              <a:solidFill>
                <a:schemeClr val="bg1"/>
              </a:solidFill>
            </a:rPr>
            <a:t> SALES</a:t>
          </a:r>
          <a:endParaRPr lang="en-IN" sz="1100" b="1">
            <a:solidFill>
              <a:schemeClr val="bg1"/>
            </a:solidFill>
          </a:endParaRPr>
        </a:p>
      </xdr:txBody>
    </xdr:sp>
    <xdr:clientData/>
  </xdr:twoCellAnchor>
  <xdr:twoCellAnchor>
    <xdr:from>
      <xdr:col>2</xdr:col>
      <xdr:colOff>203461</xdr:colOff>
      <xdr:row>3</xdr:row>
      <xdr:rowOff>61902</xdr:rowOff>
    </xdr:from>
    <xdr:to>
      <xdr:col>4</xdr:col>
      <xdr:colOff>47134</xdr:colOff>
      <xdr:row>5</xdr:row>
      <xdr:rowOff>54282</xdr:rowOff>
    </xdr:to>
    <xdr:sp macro="" textlink="">
      <xdr:nvSpPr>
        <xdr:cNvPr id="7" name="Rectangle 6">
          <a:extLst>
            <a:ext uri="{FF2B5EF4-FFF2-40B4-BE49-F238E27FC236}">
              <a16:creationId xmlns:a16="http://schemas.microsoft.com/office/drawing/2014/main" id="{5E497B82-D6A5-46C1-B27D-8E66C29463E6}"/>
            </a:ext>
          </a:extLst>
        </xdr:cNvPr>
        <xdr:cNvSpPr/>
      </xdr:nvSpPr>
      <xdr:spPr>
        <a:xfrm>
          <a:off x="1428946" y="603943"/>
          <a:ext cx="1069157" cy="353741"/>
        </a:xfrm>
        <a:prstGeom prst="rect">
          <a:avLst/>
        </a:prstGeom>
        <a:ln w="12700">
          <a:solidFill>
            <a:srgbClr val="663300"/>
          </a:solidFill>
        </a:ln>
        <a:effectLst>
          <a:innerShdw blurRad="63500" dist="50800" dir="5400000">
            <a:prstClr val="black">
              <a:alpha val="50000"/>
            </a:prstClr>
          </a:inn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500" b="0" i="0" u="none" strike="noStrike">
              <a:solidFill>
                <a:schemeClr val="dk1"/>
              </a:solidFill>
              <a:effectLst/>
              <a:latin typeface="+mn-lt"/>
              <a:ea typeface="+mn-ea"/>
              <a:cs typeface="+mn-cs"/>
            </a:rPr>
            <a:t>$46,90,251</a:t>
          </a:r>
          <a:r>
            <a:rPr lang="en-IN" sz="1500"/>
            <a:t> </a:t>
          </a:r>
        </a:p>
      </xdr:txBody>
    </xdr:sp>
    <xdr:clientData/>
  </xdr:twoCellAnchor>
  <xdr:twoCellAnchor>
    <xdr:from>
      <xdr:col>3</xdr:col>
      <xdr:colOff>129540</xdr:colOff>
      <xdr:row>6</xdr:row>
      <xdr:rowOff>76200</xdr:rowOff>
    </xdr:from>
    <xdr:to>
      <xdr:col>17</xdr:col>
      <xdr:colOff>514117</xdr:colOff>
      <xdr:row>19</xdr:row>
      <xdr:rowOff>0</xdr:rowOff>
    </xdr:to>
    <xdr:sp macro="" textlink="">
      <xdr:nvSpPr>
        <xdr:cNvPr id="8" name="Rectangle 7">
          <a:extLst>
            <a:ext uri="{FF2B5EF4-FFF2-40B4-BE49-F238E27FC236}">
              <a16:creationId xmlns:a16="http://schemas.microsoft.com/office/drawing/2014/main" id="{A56BF1BD-3859-4CF9-844B-B6914813FE37}"/>
            </a:ext>
          </a:extLst>
        </xdr:cNvPr>
        <xdr:cNvSpPr/>
      </xdr:nvSpPr>
      <xdr:spPr>
        <a:xfrm>
          <a:off x="1967767" y="1160282"/>
          <a:ext cx="8962969" cy="2272646"/>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121684</xdr:colOff>
      <xdr:row>19</xdr:row>
      <xdr:rowOff>86412</xdr:rowOff>
    </xdr:from>
    <xdr:to>
      <xdr:col>17</xdr:col>
      <xdr:colOff>513881</xdr:colOff>
      <xdr:row>32</xdr:row>
      <xdr:rowOff>70701</xdr:rowOff>
    </xdr:to>
    <xdr:sp macro="" textlink="">
      <xdr:nvSpPr>
        <xdr:cNvPr id="9" name="Rectangle 8">
          <a:extLst>
            <a:ext uri="{FF2B5EF4-FFF2-40B4-BE49-F238E27FC236}">
              <a16:creationId xmlns:a16="http://schemas.microsoft.com/office/drawing/2014/main" id="{02B4AB28-DBB1-4EF4-AEF2-873AA74EDA7F}"/>
            </a:ext>
          </a:extLst>
        </xdr:cNvPr>
        <xdr:cNvSpPr/>
      </xdr:nvSpPr>
      <xdr:spPr>
        <a:xfrm>
          <a:off x="1959911" y="3519340"/>
          <a:ext cx="8970589" cy="2333134"/>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213360</xdr:colOff>
      <xdr:row>6</xdr:row>
      <xdr:rowOff>114300</xdr:rowOff>
    </xdr:from>
    <xdr:to>
      <xdr:col>9</xdr:col>
      <xdr:colOff>327349</xdr:colOff>
      <xdr:row>8</xdr:row>
      <xdr:rowOff>3732</xdr:rowOff>
    </xdr:to>
    <xdr:sp macro="" textlink="">
      <xdr:nvSpPr>
        <xdr:cNvPr id="10" name="Text Box 1">
          <a:extLst>
            <a:ext uri="{FF2B5EF4-FFF2-40B4-BE49-F238E27FC236}">
              <a16:creationId xmlns:a16="http://schemas.microsoft.com/office/drawing/2014/main" id="{FDA8D314-CDE4-4F21-BA4C-7E6AC870BA6D}"/>
            </a:ext>
          </a:extLst>
        </xdr:cNvPr>
        <xdr:cNvSpPr txBox="1">
          <a:spLocks noChangeArrowheads="1"/>
        </xdr:cNvSpPr>
      </xdr:nvSpPr>
      <xdr:spPr bwMode="auto">
        <a:xfrm>
          <a:off x="2042160" y="1211580"/>
          <a:ext cx="3771589" cy="2551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300" b="1" i="0" u="none" strike="noStrike" baseline="0">
              <a:solidFill>
                <a:srgbClr val="663300"/>
              </a:solidFill>
              <a:latin typeface="Calibri"/>
              <a:ea typeface="Calibri"/>
              <a:cs typeface="Calibri"/>
            </a:rPr>
            <a:t>HOW TO INCREASE PROFIT VIA COOKIES</a:t>
          </a:r>
        </a:p>
      </xdr:txBody>
    </xdr:sp>
    <xdr:clientData/>
  </xdr:twoCellAnchor>
  <xdr:twoCellAnchor>
    <xdr:from>
      <xdr:col>3</xdr:col>
      <xdr:colOff>228599</xdr:colOff>
      <xdr:row>8</xdr:row>
      <xdr:rowOff>68580</xdr:rowOff>
    </xdr:from>
    <xdr:to>
      <xdr:col>9</xdr:col>
      <xdr:colOff>573463</xdr:colOff>
      <xdr:row>18</xdr:row>
      <xdr:rowOff>137005</xdr:rowOff>
    </xdr:to>
    <xdr:graphicFrame macro="">
      <xdr:nvGraphicFramePr>
        <xdr:cNvPr id="11" name="Chart 10">
          <a:extLst>
            <a:ext uri="{FF2B5EF4-FFF2-40B4-BE49-F238E27FC236}">
              <a16:creationId xmlns:a16="http://schemas.microsoft.com/office/drawing/2014/main" id="{CCA2CCCC-75CD-47F7-B533-F3F2A1D92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548640</xdr:colOff>
      <xdr:row>7</xdr:row>
      <xdr:rowOff>68580</xdr:rowOff>
    </xdr:from>
    <xdr:to>
      <xdr:col>17</xdr:col>
      <xdr:colOff>470885</xdr:colOff>
      <xdr:row>18</xdr:row>
      <xdr:rowOff>148357</xdr:rowOff>
    </xdr:to>
    <xdr:graphicFrame macro="">
      <xdr:nvGraphicFramePr>
        <xdr:cNvPr id="13" name="Chart 12">
          <a:extLst>
            <a:ext uri="{FF2B5EF4-FFF2-40B4-BE49-F238E27FC236}">
              <a16:creationId xmlns:a16="http://schemas.microsoft.com/office/drawing/2014/main" id="{9C9CC474-2455-4162-8693-20FC56687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212181</xdr:colOff>
      <xdr:row>19</xdr:row>
      <xdr:rowOff>121213</xdr:rowOff>
    </xdr:from>
    <xdr:to>
      <xdr:col>9</xdr:col>
      <xdr:colOff>326170</xdr:colOff>
      <xdr:row>21</xdr:row>
      <xdr:rowOff>14377</xdr:rowOff>
    </xdr:to>
    <xdr:sp macro="" textlink="">
      <xdr:nvSpPr>
        <xdr:cNvPr id="14" name="Text Box 1">
          <a:extLst>
            <a:ext uri="{FF2B5EF4-FFF2-40B4-BE49-F238E27FC236}">
              <a16:creationId xmlns:a16="http://schemas.microsoft.com/office/drawing/2014/main" id="{62697E89-0073-43CA-BF2D-BA579FF44517}"/>
            </a:ext>
          </a:extLst>
        </xdr:cNvPr>
        <xdr:cNvSpPr txBox="1">
          <a:spLocks noChangeArrowheads="1"/>
        </xdr:cNvSpPr>
      </xdr:nvSpPr>
      <xdr:spPr bwMode="auto">
        <a:xfrm>
          <a:off x="2050408" y="3554141"/>
          <a:ext cx="3790442" cy="2545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300" b="1" i="0" u="none" strike="noStrike" baseline="0">
              <a:solidFill>
                <a:srgbClr val="663300"/>
              </a:solidFill>
              <a:latin typeface="Calibri"/>
              <a:ea typeface="Calibri"/>
              <a:cs typeface="Calibri"/>
            </a:rPr>
            <a:t>HOW TO GROW THE BUSSINESS</a:t>
          </a:r>
        </a:p>
      </xdr:txBody>
    </xdr:sp>
    <xdr:clientData/>
  </xdr:twoCellAnchor>
  <xdr:twoCellAnchor>
    <xdr:from>
      <xdr:col>9</xdr:col>
      <xdr:colOff>533400</xdr:colOff>
      <xdr:row>20</xdr:row>
      <xdr:rowOff>26238</xdr:rowOff>
    </xdr:from>
    <xdr:to>
      <xdr:col>17</xdr:col>
      <xdr:colOff>441027</xdr:colOff>
      <xdr:row>32</xdr:row>
      <xdr:rowOff>17685</xdr:rowOff>
    </xdr:to>
    <xdr:graphicFrame macro="">
      <xdr:nvGraphicFramePr>
        <xdr:cNvPr id="15" name="Chart 14">
          <a:extLst>
            <a:ext uri="{FF2B5EF4-FFF2-40B4-BE49-F238E27FC236}">
              <a16:creationId xmlns:a16="http://schemas.microsoft.com/office/drawing/2014/main" id="{53058347-EFDB-47C8-9F36-4E6E50C5B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588547</xdr:colOff>
      <xdr:row>1</xdr:row>
      <xdr:rowOff>176830</xdr:rowOff>
    </xdr:from>
    <xdr:to>
      <xdr:col>23</xdr:col>
      <xdr:colOff>16328</xdr:colOff>
      <xdr:row>9</xdr:row>
      <xdr:rowOff>109979</xdr:rowOff>
    </xdr:to>
    <mc:AlternateContent xmlns:mc="http://schemas.openxmlformats.org/markup-compatibility/2006" xmlns:tsle="http://schemas.microsoft.com/office/drawing/2012/timeslicer">
      <mc:Choice Requires="tsle">
        <xdr:graphicFrame macro="">
          <xdr:nvGraphicFramePr>
            <xdr:cNvPr id="16" name="Date 1">
              <a:extLst>
                <a:ext uri="{FF2B5EF4-FFF2-40B4-BE49-F238E27FC236}">
                  <a16:creationId xmlns:a16="http://schemas.microsoft.com/office/drawing/2014/main" id="{D20CAA2B-FAF2-47F4-B993-FBE22E8DF29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005166" y="357510"/>
              <a:ext cx="3104234" cy="13785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597031</xdr:colOff>
      <xdr:row>10</xdr:row>
      <xdr:rowOff>15710</xdr:rowOff>
    </xdr:from>
    <xdr:to>
      <xdr:col>23</xdr:col>
      <xdr:colOff>26117</xdr:colOff>
      <xdr:row>22</xdr:row>
      <xdr:rowOff>7855</xdr:rowOff>
    </xdr:to>
    <xdr:sp macro="" textlink="">
      <xdr:nvSpPr>
        <xdr:cNvPr id="18" name="Rectangle 17">
          <a:extLst>
            <a:ext uri="{FF2B5EF4-FFF2-40B4-BE49-F238E27FC236}">
              <a16:creationId xmlns:a16="http://schemas.microsoft.com/office/drawing/2014/main" id="{6AEF88B2-DA0C-40B3-A0B7-C12BD98BA48E}"/>
            </a:ext>
          </a:extLst>
        </xdr:cNvPr>
        <xdr:cNvSpPr/>
      </xdr:nvSpPr>
      <xdr:spPr>
        <a:xfrm>
          <a:off x="11013650" y="1822514"/>
          <a:ext cx="3105539" cy="216031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solidFill>
                <a:srgbClr val="663300"/>
              </a:solidFill>
            </a:rPr>
            <a:t>RECOMMENDATIONS</a:t>
          </a:r>
        </a:p>
        <a:p>
          <a:pPr algn="l"/>
          <a:r>
            <a:rPr lang="en-IN" sz="1100">
              <a:solidFill>
                <a:srgbClr val="663300"/>
              </a:solidFill>
            </a:rPr>
            <a:t>1.</a:t>
          </a:r>
          <a:r>
            <a:rPr lang="en-IN" sz="1100" baseline="0">
              <a:solidFill>
                <a:srgbClr val="663300"/>
              </a:solidFill>
            </a:rPr>
            <a:t> Chocolate Chip Cookie is the bestselling product, and the profit margin is the highest comparatively.</a:t>
          </a:r>
        </a:p>
        <a:p>
          <a:pPr algn="l"/>
          <a:r>
            <a:rPr lang="en-IN" sz="1100" baseline="0">
              <a:solidFill>
                <a:srgbClr val="663300"/>
              </a:solidFill>
            </a:rPr>
            <a:t>2. Fortune cookies made less than 4% of the total sales, and the profit margin is less than 3% of the total profit.</a:t>
          </a:r>
        </a:p>
        <a:p>
          <a:pPr algn="l"/>
          <a:r>
            <a:rPr lang="en-IN" sz="1100" b="1" baseline="0">
              <a:solidFill>
                <a:srgbClr val="663300"/>
              </a:solidFill>
            </a:rPr>
            <a:t>Fortune Cookies should removed from the menu.</a:t>
          </a:r>
        </a:p>
        <a:p>
          <a:pPr algn="l"/>
          <a:r>
            <a:rPr lang="en-IN" sz="1100" baseline="0">
              <a:solidFill>
                <a:srgbClr val="663300"/>
              </a:solidFill>
            </a:rPr>
            <a:t>3. The trend show a drop in sales across all products in Feb, May, Aug, Nov. </a:t>
          </a:r>
          <a:r>
            <a:rPr lang="en-IN" sz="1100" b="1" baseline="0">
              <a:solidFill>
                <a:srgbClr val="663300"/>
              </a:solidFill>
            </a:rPr>
            <a:t>Run a promo at the middle of every quater to drive more sales.</a:t>
          </a:r>
          <a:endParaRPr lang="en-IN" sz="1100" b="1">
            <a:solidFill>
              <a:srgbClr val="663300"/>
            </a:solidFill>
          </a:endParaRPr>
        </a:p>
      </xdr:txBody>
    </xdr:sp>
    <xdr:clientData/>
  </xdr:twoCellAnchor>
  <xdr:twoCellAnchor>
    <xdr:from>
      <xdr:col>17</xdr:col>
      <xdr:colOff>604886</xdr:colOff>
      <xdr:row>22</xdr:row>
      <xdr:rowOff>86412</xdr:rowOff>
    </xdr:from>
    <xdr:to>
      <xdr:col>23</xdr:col>
      <xdr:colOff>41592</xdr:colOff>
      <xdr:row>32</xdr:row>
      <xdr:rowOff>62845</xdr:rowOff>
    </xdr:to>
    <xdr:sp macro="" textlink="">
      <xdr:nvSpPr>
        <xdr:cNvPr id="19" name="Rectangle 18">
          <a:extLst>
            <a:ext uri="{FF2B5EF4-FFF2-40B4-BE49-F238E27FC236}">
              <a16:creationId xmlns:a16="http://schemas.microsoft.com/office/drawing/2014/main" id="{74D23D78-64CF-4A7A-879F-B1CEF0D553C3}"/>
            </a:ext>
          </a:extLst>
        </xdr:cNvPr>
        <xdr:cNvSpPr/>
      </xdr:nvSpPr>
      <xdr:spPr>
        <a:xfrm>
          <a:off x="11021505" y="4061381"/>
          <a:ext cx="3113159" cy="1783237"/>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r>
            <a:rPr lang="en-IN" sz="1100" b="1">
              <a:solidFill>
                <a:srgbClr val="663300"/>
              </a:solidFill>
              <a:effectLst/>
              <a:latin typeface="+mn-lt"/>
              <a:ea typeface="+mn-ea"/>
              <a:cs typeface="+mn-cs"/>
            </a:rPr>
            <a:t>RECOMMENDATIONS</a:t>
          </a:r>
          <a:endParaRPr lang="en-IN">
            <a:solidFill>
              <a:srgbClr val="663300"/>
            </a:solidFill>
            <a:effectLst/>
          </a:endParaRPr>
        </a:p>
        <a:p>
          <a:r>
            <a:rPr lang="en-IN" sz="1100">
              <a:solidFill>
                <a:srgbClr val="663300"/>
              </a:solidFill>
              <a:effectLst/>
              <a:latin typeface="+mn-lt"/>
              <a:ea typeface="+mn-ea"/>
              <a:cs typeface="+mn-cs"/>
            </a:rPr>
            <a:t>1.</a:t>
          </a:r>
          <a:r>
            <a:rPr lang="en-IN" sz="1100" baseline="0">
              <a:solidFill>
                <a:srgbClr val="663300"/>
              </a:solidFill>
              <a:effectLst/>
              <a:latin typeface="+mn-lt"/>
              <a:ea typeface="+mn-ea"/>
              <a:cs typeface="+mn-cs"/>
            </a:rPr>
            <a:t> 31% of the total sales came from Green Bay, in Wisconsin. A new branch should be opened in Green Bay.</a:t>
          </a:r>
        </a:p>
        <a:p>
          <a:r>
            <a:rPr lang="en-IN" sz="1100" baseline="0">
              <a:solidFill>
                <a:srgbClr val="663300"/>
              </a:solidFill>
              <a:effectLst/>
              <a:latin typeface="+mn-lt"/>
              <a:ea typeface="+mn-ea"/>
              <a:cs typeface="+mn-cs"/>
            </a:rPr>
            <a:t>2. For a start, only concentrate on 3 cookies in this new branch, Chocolate Chips, Oatmeal Raisin and White Chocolate Macadamia Nut Cookies.</a:t>
          </a:r>
          <a:endParaRPr lang="en-IN" sz="1100">
            <a:solidFill>
              <a:srgbClr val="663300"/>
            </a:solidFill>
          </a:endParaRPr>
        </a:p>
      </xdr:txBody>
    </xdr:sp>
    <xdr:clientData/>
  </xdr:twoCellAnchor>
  <xdr:twoCellAnchor>
    <xdr:from>
      <xdr:col>3</xdr:col>
      <xdr:colOff>160962</xdr:colOff>
      <xdr:row>20</xdr:row>
      <xdr:rowOff>172826</xdr:rowOff>
    </xdr:from>
    <xdr:to>
      <xdr:col>9</xdr:col>
      <xdr:colOff>557753</xdr:colOff>
      <xdr:row>32</xdr:row>
      <xdr:rowOff>23567</xdr:rowOff>
    </xdr:to>
    <xdr:graphicFrame macro="">
      <xdr:nvGraphicFramePr>
        <xdr:cNvPr id="21" name="Chart 20">
          <a:extLst>
            <a:ext uri="{FF2B5EF4-FFF2-40B4-BE49-F238E27FC236}">
              <a16:creationId xmlns:a16="http://schemas.microsoft.com/office/drawing/2014/main" id="{925324BD-F178-4554-AFBF-065E1BD13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539213</xdr:colOff>
      <xdr:row>3</xdr:row>
      <xdr:rowOff>121764</xdr:rowOff>
    </xdr:from>
    <xdr:to>
      <xdr:col>6</xdr:col>
      <xdr:colOff>384927</xdr:colOff>
      <xdr:row>5</xdr:row>
      <xdr:rowOff>0</xdr:rowOff>
    </xdr:to>
    <xdr:sp macro="" textlink="">
      <xdr:nvSpPr>
        <xdr:cNvPr id="22" name="Rectangle 21">
          <a:extLst>
            <a:ext uri="{FF2B5EF4-FFF2-40B4-BE49-F238E27FC236}">
              <a16:creationId xmlns:a16="http://schemas.microsoft.com/office/drawing/2014/main" id="{C319C679-CEF6-45F8-9EAB-C1D10DFF492D}"/>
            </a:ext>
          </a:extLst>
        </xdr:cNvPr>
        <xdr:cNvSpPr/>
      </xdr:nvSpPr>
      <xdr:spPr>
        <a:xfrm>
          <a:off x="2990182" y="663805"/>
          <a:ext cx="1071199" cy="239597"/>
        </a:xfrm>
        <a:prstGeom prst="rect">
          <a:avLst/>
        </a:prstGeom>
        <a:solidFill>
          <a:srgbClr val="6633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solidFill>
                <a:schemeClr val="bg1"/>
              </a:solidFill>
            </a:rPr>
            <a:t>TOTAL</a:t>
          </a:r>
          <a:r>
            <a:rPr lang="en-IN" sz="1100" b="1" baseline="0">
              <a:solidFill>
                <a:schemeClr val="bg1"/>
              </a:solidFill>
            </a:rPr>
            <a:t> PROFIT</a:t>
          </a:r>
          <a:endParaRPr lang="en-IN" sz="1100" b="1">
            <a:solidFill>
              <a:schemeClr val="bg1"/>
            </a:solidFill>
          </a:endParaRPr>
        </a:p>
      </xdr:txBody>
    </xdr:sp>
    <xdr:clientData/>
  </xdr:twoCellAnchor>
  <xdr:twoCellAnchor>
    <xdr:from>
      <xdr:col>12</xdr:col>
      <xdr:colOff>537641</xdr:colOff>
      <xdr:row>3</xdr:row>
      <xdr:rowOff>120192</xdr:rowOff>
    </xdr:from>
    <xdr:to>
      <xdr:col>15</xdr:col>
      <xdr:colOff>589175</xdr:colOff>
      <xdr:row>5</xdr:row>
      <xdr:rowOff>15710</xdr:rowOff>
    </xdr:to>
    <xdr:sp macro="" textlink="">
      <xdr:nvSpPr>
        <xdr:cNvPr id="24" name="Rectangle 23">
          <a:extLst>
            <a:ext uri="{FF2B5EF4-FFF2-40B4-BE49-F238E27FC236}">
              <a16:creationId xmlns:a16="http://schemas.microsoft.com/office/drawing/2014/main" id="{9C1D964E-5FA2-4597-9BCD-C997F84B2397}"/>
            </a:ext>
          </a:extLst>
        </xdr:cNvPr>
        <xdr:cNvSpPr/>
      </xdr:nvSpPr>
      <xdr:spPr>
        <a:xfrm>
          <a:off x="7890548" y="662233"/>
          <a:ext cx="1889761" cy="256879"/>
        </a:xfrm>
        <a:prstGeom prst="rect">
          <a:avLst/>
        </a:prstGeom>
        <a:solidFill>
          <a:srgbClr val="6633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baseline="0">
              <a:solidFill>
                <a:schemeClr val="bg1"/>
              </a:solidFill>
            </a:rPr>
            <a:t>AVERAGE PURCHASE ORDER</a:t>
          </a:r>
          <a:endParaRPr lang="en-IN" sz="1100" b="1">
            <a:solidFill>
              <a:schemeClr val="bg1"/>
            </a:solidFill>
          </a:endParaRPr>
        </a:p>
      </xdr:txBody>
    </xdr:sp>
    <xdr:clientData/>
  </xdr:twoCellAnchor>
  <xdr:twoCellAnchor>
    <xdr:from>
      <xdr:col>6</xdr:col>
      <xdr:colOff>374244</xdr:colOff>
      <xdr:row>3</xdr:row>
      <xdr:rowOff>66774</xdr:rowOff>
    </xdr:from>
    <xdr:to>
      <xdr:col>8</xdr:col>
      <xdr:colOff>227815</xdr:colOff>
      <xdr:row>5</xdr:row>
      <xdr:rowOff>59154</xdr:rowOff>
    </xdr:to>
    <xdr:sp macro="" textlink="">
      <xdr:nvSpPr>
        <xdr:cNvPr id="25" name="Rectangle 24">
          <a:extLst>
            <a:ext uri="{FF2B5EF4-FFF2-40B4-BE49-F238E27FC236}">
              <a16:creationId xmlns:a16="http://schemas.microsoft.com/office/drawing/2014/main" id="{C2B41FCE-4C0A-4AEE-A813-A359A98D19CC}"/>
            </a:ext>
          </a:extLst>
        </xdr:cNvPr>
        <xdr:cNvSpPr/>
      </xdr:nvSpPr>
      <xdr:spPr>
        <a:xfrm>
          <a:off x="4050698" y="608815"/>
          <a:ext cx="1079055" cy="353741"/>
        </a:xfrm>
        <a:prstGeom prst="rect">
          <a:avLst/>
        </a:prstGeom>
        <a:ln w="12700">
          <a:solidFill>
            <a:srgbClr val="663300"/>
          </a:solidFill>
        </a:ln>
        <a:effectLst>
          <a:innerShdw blurRad="63500" dist="50800" dir="5400000">
            <a:prstClr val="black">
              <a:alpha val="50000"/>
            </a:prstClr>
          </a:inn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500" b="0" i="0" u="none" strike="noStrike">
              <a:solidFill>
                <a:schemeClr val="dk1"/>
              </a:solidFill>
              <a:effectLst/>
              <a:latin typeface="+mn-lt"/>
              <a:ea typeface="+mn-ea"/>
              <a:cs typeface="+mn-cs"/>
            </a:rPr>
            <a:t>$27,17,064</a:t>
          </a:r>
          <a:r>
            <a:rPr lang="en-IN" sz="1500"/>
            <a:t> </a:t>
          </a:r>
        </a:p>
      </xdr:txBody>
    </xdr:sp>
    <xdr:clientData/>
  </xdr:twoCellAnchor>
  <xdr:twoCellAnchor>
    <xdr:from>
      <xdr:col>9</xdr:col>
      <xdr:colOff>86726</xdr:colOff>
      <xdr:row>3</xdr:row>
      <xdr:rowOff>109194</xdr:rowOff>
    </xdr:from>
    <xdr:to>
      <xdr:col>10</xdr:col>
      <xdr:colOff>545182</xdr:colOff>
      <xdr:row>4</xdr:row>
      <xdr:rowOff>168110</xdr:rowOff>
    </xdr:to>
    <xdr:sp macro="" textlink="">
      <xdr:nvSpPr>
        <xdr:cNvPr id="26" name="Rectangle 25">
          <a:extLst>
            <a:ext uri="{FF2B5EF4-FFF2-40B4-BE49-F238E27FC236}">
              <a16:creationId xmlns:a16="http://schemas.microsoft.com/office/drawing/2014/main" id="{ACF3B278-3700-4481-9CF7-69E2700A6FA7}"/>
            </a:ext>
          </a:extLst>
        </xdr:cNvPr>
        <xdr:cNvSpPr/>
      </xdr:nvSpPr>
      <xdr:spPr>
        <a:xfrm>
          <a:off x="5601406" y="651235"/>
          <a:ext cx="1071199" cy="239597"/>
        </a:xfrm>
        <a:prstGeom prst="rect">
          <a:avLst/>
        </a:prstGeom>
        <a:solidFill>
          <a:srgbClr val="6633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solidFill>
                <a:schemeClr val="bg1"/>
              </a:solidFill>
            </a:rPr>
            <a:t>TOTAL</a:t>
          </a:r>
          <a:r>
            <a:rPr lang="en-IN" sz="1100" b="1" baseline="0">
              <a:solidFill>
                <a:schemeClr val="bg1"/>
              </a:solidFill>
            </a:rPr>
            <a:t> ORDERS</a:t>
          </a:r>
          <a:endParaRPr lang="en-IN" sz="1100" b="1">
            <a:solidFill>
              <a:schemeClr val="bg1"/>
            </a:solidFill>
          </a:endParaRPr>
        </a:p>
      </xdr:txBody>
    </xdr:sp>
    <xdr:clientData/>
  </xdr:twoCellAnchor>
  <xdr:twoCellAnchor>
    <xdr:from>
      <xdr:col>10</xdr:col>
      <xdr:colOff>503078</xdr:colOff>
      <xdr:row>3</xdr:row>
      <xdr:rowOff>62060</xdr:rowOff>
    </xdr:from>
    <xdr:to>
      <xdr:col>12</xdr:col>
      <xdr:colOff>15712</xdr:colOff>
      <xdr:row>5</xdr:row>
      <xdr:rowOff>54440</xdr:rowOff>
    </xdr:to>
    <xdr:sp macro="" textlink="">
      <xdr:nvSpPr>
        <xdr:cNvPr id="27" name="Rectangle 26">
          <a:extLst>
            <a:ext uri="{FF2B5EF4-FFF2-40B4-BE49-F238E27FC236}">
              <a16:creationId xmlns:a16="http://schemas.microsoft.com/office/drawing/2014/main" id="{E0473DEB-CD70-46D5-B23D-1F76E8CE6151}"/>
            </a:ext>
          </a:extLst>
        </xdr:cNvPr>
        <xdr:cNvSpPr/>
      </xdr:nvSpPr>
      <xdr:spPr>
        <a:xfrm>
          <a:off x="6630501" y="604101"/>
          <a:ext cx="738118" cy="353741"/>
        </a:xfrm>
        <a:prstGeom prst="rect">
          <a:avLst/>
        </a:prstGeom>
        <a:ln w="12700">
          <a:solidFill>
            <a:srgbClr val="663300"/>
          </a:solidFill>
        </a:ln>
        <a:effectLst>
          <a:innerShdw blurRad="63500" dist="50800" dir="5400000">
            <a:prstClr val="black">
              <a:alpha val="50000"/>
            </a:prstClr>
          </a:inn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800" b="0" i="0" u="none" strike="noStrike">
              <a:solidFill>
                <a:schemeClr val="dk1"/>
              </a:solidFill>
              <a:effectLst/>
              <a:latin typeface="+mn-lt"/>
              <a:ea typeface="+mn-ea"/>
              <a:cs typeface="+mn-cs"/>
            </a:rPr>
            <a:t>  700</a:t>
          </a:r>
          <a:r>
            <a:rPr lang="en-IN"/>
            <a:t> </a:t>
          </a:r>
          <a:endParaRPr lang="en-IN" sz="1100"/>
        </a:p>
      </xdr:txBody>
    </xdr:sp>
    <xdr:clientData/>
  </xdr:twoCellAnchor>
  <xdr:twoCellAnchor>
    <xdr:from>
      <xdr:col>15</xdr:col>
      <xdr:colOff>569065</xdr:colOff>
      <xdr:row>3</xdr:row>
      <xdr:rowOff>73058</xdr:rowOff>
    </xdr:from>
    <xdr:to>
      <xdr:col>17</xdr:col>
      <xdr:colOff>164969</xdr:colOff>
      <xdr:row>5</xdr:row>
      <xdr:rowOff>65438</xdr:rowOff>
    </xdr:to>
    <xdr:sp macro="" textlink="">
      <xdr:nvSpPr>
        <xdr:cNvPr id="28" name="Rectangle 27">
          <a:extLst>
            <a:ext uri="{FF2B5EF4-FFF2-40B4-BE49-F238E27FC236}">
              <a16:creationId xmlns:a16="http://schemas.microsoft.com/office/drawing/2014/main" id="{84B5DE70-C8F8-4B38-B5C1-DAF17C4B0660}"/>
            </a:ext>
          </a:extLst>
        </xdr:cNvPr>
        <xdr:cNvSpPr/>
      </xdr:nvSpPr>
      <xdr:spPr>
        <a:xfrm>
          <a:off x="9760199" y="615099"/>
          <a:ext cx="821389" cy="353741"/>
        </a:xfrm>
        <a:prstGeom prst="rect">
          <a:avLst/>
        </a:prstGeom>
        <a:ln w="12700">
          <a:solidFill>
            <a:srgbClr val="663300"/>
          </a:solidFill>
        </a:ln>
        <a:effectLst>
          <a:innerShdw blurRad="63500" dist="50800" dir="5400000">
            <a:prstClr val="black">
              <a:alpha val="50000"/>
            </a:prstClr>
          </a:inn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800" b="0" i="0" u="none" strike="noStrike">
              <a:solidFill>
                <a:schemeClr val="dk1"/>
              </a:solidFill>
              <a:effectLst/>
              <a:latin typeface="+mn-lt"/>
              <a:ea typeface="+mn-ea"/>
              <a:cs typeface="+mn-cs"/>
            </a:rPr>
            <a:t>$6,700</a:t>
          </a:r>
          <a:r>
            <a:rPr lang="en-IN" sz="1800"/>
            <a:t> </a:t>
          </a:r>
        </a:p>
      </xdr:txBody>
    </xdr:sp>
    <xdr:clientData/>
  </xdr:twoCellAnchor>
  <xdr:twoCellAnchor editAs="oneCell">
    <xdr:from>
      <xdr:col>0</xdr:col>
      <xdr:colOff>164969</xdr:colOff>
      <xdr:row>8</xdr:row>
      <xdr:rowOff>80285</xdr:rowOff>
    </xdr:from>
    <xdr:to>
      <xdr:col>2</xdr:col>
      <xdr:colOff>589175</xdr:colOff>
      <xdr:row>18</xdr:row>
      <xdr:rowOff>102124</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AEE756B9-6962-474B-8C7B-379CFB44C77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4969" y="1525728"/>
              <a:ext cx="1649691" cy="1828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142189</xdr:colOff>
      <xdr:row>19</xdr:row>
      <xdr:rowOff>108252</xdr:rowOff>
    </xdr:from>
    <xdr:to>
      <xdr:col>2</xdr:col>
      <xdr:colOff>581320</xdr:colOff>
      <xdr:row>31</xdr:row>
      <xdr:rowOff>47135</xdr:rowOff>
    </xdr:to>
    <mc:AlternateContent xmlns:mc="http://schemas.openxmlformats.org/markup-compatibility/2006">
      <mc:Choice xmlns:a14="http://schemas.microsoft.com/office/drawing/2010/main" Requires="a14">
        <xdr:graphicFrame macro="">
          <xdr:nvGraphicFramePr>
            <xdr:cNvPr id="17" name="Cookie Type 2">
              <a:extLst>
                <a:ext uri="{FF2B5EF4-FFF2-40B4-BE49-F238E27FC236}">
                  <a16:creationId xmlns:a16="http://schemas.microsoft.com/office/drawing/2014/main" id="{420C3A4F-A93B-4B21-ADB4-5EAF90ABABD7}"/>
                </a:ext>
              </a:extLst>
            </xdr:cNvPr>
            <xdr:cNvGraphicFramePr/>
          </xdr:nvGraphicFramePr>
          <xdr:xfrm>
            <a:off x="0" y="0"/>
            <a:ext cx="0" cy="0"/>
          </xdr:xfrm>
          <a:graphic>
            <a:graphicData uri="http://schemas.microsoft.com/office/drawing/2010/slicer">
              <sle:slicer xmlns:sle="http://schemas.microsoft.com/office/drawing/2010/slicer" name="Cookie Type 2"/>
            </a:graphicData>
          </a:graphic>
        </xdr:graphicFrame>
      </mc:Choice>
      <mc:Fallback>
        <xdr:sp macro="" textlink="">
          <xdr:nvSpPr>
            <xdr:cNvPr id="0" name=""/>
            <xdr:cNvSpPr>
              <a:spLocks noTextEdit="1"/>
            </xdr:cNvSpPr>
          </xdr:nvSpPr>
          <xdr:spPr>
            <a:xfrm>
              <a:off x="142189" y="3541180"/>
              <a:ext cx="1664616" cy="2107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22106479" backgroundQuery="1" createdVersion="6" refreshedVersion="6" minRefreshableVersion="3" recordCount="0" supportSubquery="1" supportAdvancedDrill="1" xr:uid="{C28FBB14-C941-4622-AA59-C9BB0CF333BD}">
  <cacheSource type="external" connectionId="2"/>
  <cacheFields count="1">
    <cacheField name="[Measures].[Average of Revenue]" caption="Average of Revenue" numFmtId="0" hierarchy="40"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74529513891" backgroundQuery="1" createdVersion="6" refreshedVersion="6" minRefreshableVersion="3" recordCount="0" supportSubquery="1" supportAdvancedDrill="1" xr:uid="{1CC868CD-78F6-4BA3-8B08-B41C44414998}">
  <cacheSource type="external" connectionId="2"/>
  <cacheFields count="0"/>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9.011586342589" backgroundQuery="1" createdVersion="6" refreshedVersion="6" minRefreshableVersion="3" recordCount="0" supportSubquery="1" supportAdvancedDrill="1" xr:uid="{19C8ECDA-0561-4231-B8CF-FBE7C84E5214}">
  <cacheSource type="external" connectionId="2"/>
  <cacheFields count="3">
    <cacheField name="[Customer].[City].[City]" caption="City" numFmtId="0" hierarchy="5" level="1">
      <sharedItems count="5">
        <s v="Green Bay"/>
        <s v="Huntington"/>
        <s v="Mobile"/>
        <s v="Salt Lake City"/>
        <s v="Seattle"/>
      </sharedItems>
    </cacheField>
    <cacheField name="[Measures].[Sum of Profits]" caption="Sum of Profits" numFmtId="0" hierarchy="34" level="32767"/>
    <cacheField name="[Cookies types].[Cookie Type].[Cookie Type]" caption="Cookie Type" numFmtId="0" level="1">
      <sharedItems count="6">
        <s v="Chocolate Chip"/>
        <s v="Fortune Cookie"/>
        <s v="Oatmeal Raisin"/>
        <s v="Snickerdoodle"/>
        <s v="Sugar"/>
        <s v="White Chocolate Macadamia Nut"/>
      </sharedItems>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2"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42.977564930552" backgroundQuery="1" createdVersion="6" refreshedVersion="6" minRefreshableVersion="3" recordCount="0" supportSubquery="1" supportAdvancedDrill="1" xr:uid="{0715D7DD-6BB4-4FAF-B98D-A160C3D39967}">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Sum of Revenue]" caption="Sum of Revenue" numFmtId="0" hierarchy="36" level="32767"/>
    <cacheField name="[Customer].[City].[City]" caption="City" numFmtId="0" hierarchy="5" level="1">
      <sharedItems count="5">
        <s v="Green Bay"/>
        <s v="Huntington"/>
        <s v="Mobile"/>
        <s v="Salt Lake City"/>
        <s v="Seattle"/>
      </sharedItems>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Cost Per Cookie]" caption="Cost Per Cookie" attribute="1" defaultMemberUniqueName="[Cookies types].[Cost Per Cookie].[All]" allUniqueName="[Cookies types].[Cost Per Cookie].[All]" dimensionUniqueName="[Cookies types]" displayFolder="" count="2"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2" memberValueDatatype="5" unbalanced="0"/>
    <cacheHierarchy uniqueName="[Cookies types].[Units Sold]" caption="Units Sold" attribute="1" defaultMemberUniqueName="[Cookies types].[Units Sold].[All]" allUniqueName="[Cookies types].[Units Sold].[All]" dimensionUniqueName="[Cookies types]" displayFolder="" count="2" memberValueDatatype="5" unbalanced="0"/>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untry]" caption="Country" attribute="1" defaultMemberUniqueName="[Customer].[Country].[All]" allUniqueName="[Customer].[Country].[All]" dimensionUniqueName="[Customer]" displayFolder="" count="2" memberValueDatatype="130" unbalanced="0"/>
    <cacheHierarchy uniqueName="[Customer].[Customer ID]" caption="Customer ID" attribute="1" defaultMemberUniqueName="[Customer].[Customer ID].[All]" allUniqueName="[Customer].[Customer ID].[All]" dimensionUniqueName="[Customer]" displayFolder="" count="2" memberValueDatatype="5" unbalanced="0"/>
    <cacheHierarchy uniqueName="[Customer].[Name]" caption="Name" attribute="1" defaultMemberUniqueName="[Customer].[Name].[All]" allUniqueName="[Customer].[Name].[All]" dimensionUniqueName="[Customer]" displayFolder="" count="2" memberValueDatatype="130" unbalanced="0"/>
    <cacheHierarchy uniqueName="[Customer].[Notes]" caption="Notes" attribute="1" defaultMemberUniqueName="[Customer].[Notes].[All]" allUniqueName="[Customer].[Notes].[All]" dimensionUniqueName="[Customer]" displayFolder="" count="2" memberValueDatatype="130" unbalanced="0"/>
    <cacheHierarchy uniqueName="[Customer].[Phone]" caption="Phone" attribute="1" defaultMemberUniqueName="[Customer].[Phone].[All]" allUniqueName="[Customer].[Phone].[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2" memberValueDatatype="130" unbalanced="0"/>
    <cacheHierarchy uniqueName="[Orders].[Cost]" caption="Cost" attribute="1" defaultMemberUniqueName="[Orders].[Cost].[All]" allUniqueName="[Orders].[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Profits]" caption="Profits" attribute="1" defaultMemberUniqueName="[Orders].[Profits].[All]" allUniqueName="[Orders].[Profits].[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Units Sold]" caption="Units Sold" attribute="1" defaultMemberUniqueName="[Orders].[Units Sold].[All]" allUniqueName="[Orders].[Units Sold].[All]" dimensionUniqueName="[Orders]" displayFolder="" count="2" memberValueDatatype="5"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42.978685995367" backgroundQuery="1" createdVersion="6" refreshedVersion="6" minRefreshableVersion="3" recordCount="0" supportSubquery="1" supportAdvancedDrill="1" xr:uid="{04843938-3C46-47C0-8409-EEC57C2F3FC0}">
  <cacheSource type="external" connectionId="2"/>
  <cacheFields count="4">
    <cacheField name="[Orders].[Date (Month)].[Date (Month)]" caption="Date (Month)" numFmtId="0" hierarchy="16" level="1">
      <sharedItems count="12">
        <s v="Sep"/>
        <s v="Oct"/>
        <s v="Nov"/>
        <s v="Dec"/>
        <s v="Jan"/>
        <s v="Feb"/>
        <s v="Mar"/>
        <s v="Apr"/>
        <s v="May"/>
        <s v="Jun"/>
        <s v="Jul"/>
        <s v="Aug"/>
      </sharedItems>
    </cacheField>
    <cacheField name="[Cookies types].[Cookie Type].[Cookie Type]" caption="Cookie Type" numFmtId="0" level="1">
      <sharedItems count="6">
        <s v="Chocolate Chip"/>
        <s v="Fortune Cookie"/>
        <s v="Oatmeal Raisin"/>
        <s v="Snickerdoodle"/>
        <s v="Sugar"/>
        <s v="White Chocolate Macadamia Nut"/>
      </sharedItems>
    </cacheField>
    <cacheField name="[Measures].[Sum of Revenue]" caption="Sum of Revenue" numFmtId="0" hierarchy="36" level="32767"/>
    <cacheField name="[Orders].[Date (Year)].[Date (Year)]" caption="Date (Year)" numFmtId="0" hierarchy="18" level="1">
      <sharedItems count="2">
        <s v="2019"/>
        <s v="2020"/>
      </sharedItems>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1"/>
      </fieldsUsage>
    </cacheHierarchy>
    <cacheHierarchy uniqueName="[Cookies types].[Cost Per Cookie]" caption="Cost Per Cookie" attribute="1" defaultMemberUniqueName="[Cookies types].[Cost Per Cookie].[All]" allUniqueName="[Cookies types].[Cost Per Cookie].[All]" dimensionUniqueName="[Cookies types]" displayFolder="" count="2"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2" memberValueDatatype="5" unbalanced="0"/>
    <cacheHierarchy uniqueName="[Cookies types].[Units Sold]" caption="Units Sold" attribute="1" defaultMemberUniqueName="[Cookies types].[Units Sold].[All]" allUniqueName="[Cookies types].[Units Sold].[All]" dimensionUniqueName="[Cookies types]" displayFolder="" count="2" memberValueDatatype="5" unbalanced="0"/>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Customer ID]" caption="Customer ID" attribute="1" defaultMemberUniqueName="[Customer].[Customer ID].[All]" allUniqueName="[Customer].[Customer ID].[All]" dimensionUniqueName="[Customer]" displayFolder="" count="2" memberValueDatatype="5" unbalanced="0"/>
    <cacheHierarchy uniqueName="[Customer].[Name]" caption="Name" attribute="1" defaultMemberUniqueName="[Customer].[Name].[All]" allUniqueName="[Customer].[Name].[All]" dimensionUniqueName="[Customer]" displayFolder="" count="2" memberValueDatatype="130" unbalanced="0"/>
    <cacheHierarchy uniqueName="[Customer].[Notes]" caption="Notes" attribute="1" defaultMemberUniqueName="[Customer].[Notes].[All]" allUniqueName="[Customer].[Notes].[All]" dimensionUniqueName="[Customer]" displayFolder="" count="2" memberValueDatatype="130" unbalanced="0"/>
    <cacheHierarchy uniqueName="[Customer].[Phone]" caption="Phone" attribute="1" defaultMemberUniqueName="[Customer].[Phone].[All]" allUniqueName="[Customer].[Phone].[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2" memberValueDatatype="130" unbalanced="0"/>
    <cacheHierarchy uniqueName="[Orders].[Cost]" caption="Cost" attribute="1" defaultMemberUniqueName="[Orders].[Cost].[All]" allUniqueName="[Orders].[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Profits]" caption="Profits" attribute="1" defaultMemberUniqueName="[Orders].[Profits].[All]" allUniqueName="[Orders].[Profits].[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Units Sold]" caption="Units Sold" attribute="1" defaultMemberUniqueName="[Orders].[Units Sold].[All]" allUniqueName="[Orders].[Units Sold].[All]" dimensionUniqueName="[Orders]" displayFolder="" count="2" memberValueDatatype="5"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6.927412037039" backgroundQuery="1" createdVersion="3" refreshedVersion="6" minRefreshableVersion="3" recordCount="0" supportSubquery="1" supportAdvancedDrill="1" xr:uid="{0928C36E-113B-45A1-A23A-EC986C1C51AD}">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licerData="1" pivotCacheId="20498582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15162036" backgroundQuery="1" createdVersion="3" refreshedVersion="6" minRefreshableVersion="3" recordCount="0" supportSubquery="1" supportAdvancedDrill="1" xr:uid="{C1A43F5D-FD11-4F6A-8980-8E5E0FECC399}">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7736951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2141204" backgroundQuery="1" createdVersion="6" refreshedVersion="6" minRefreshableVersion="3" recordCount="0" supportSubquery="1" supportAdvancedDrill="1" xr:uid="{847D59FB-666F-4FCC-847C-B15560A7101A}">
  <cacheSource type="external" connectionId="2"/>
  <cacheFields count="1">
    <cacheField name="[Measures].[Sum of Revenue]" caption="Sum of Revenue" numFmtId="0" hierarchy="36"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20717594" backgroundQuery="1" createdVersion="6" refreshedVersion="6" minRefreshableVersion="3" recordCount="0" supportSubquery="1" supportAdvancedDrill="1" xr:uid="{5CD4B26A-D164-4FFC-AFD8-BB339DEF3668}">
  <cacheSource type="external" connectionId="2"/>
  <cacheFields count="1">
    <cacheField name="[Measures].[Count of Order ID]" caption="Count of Order ID" numFmtId="0" hierarchy="33"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20138886" backgroundQuery="1" createdVersion="6" refreshedVersion="6" minRefreshableVersion="3" recordCount="0" supportSubquery="1" supportAdvancedDrill="1" xr:uid="{9BD38F04-970D-45BE-83B2-E7F9E844F66D}">
  <cacheSource type="external" connectionId="2"/>
  <cacheFields count="1">
    <cacheField name="[Measures].[Sum of Profits]" caption="Sum of Profits" numFmtId="0" hierarchy="34"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19560185" backgroundQuery="1" createdVersion="6" refreshedVersion="6" minRefreshableVersion="3" recordCount="0" supportSubquery="1" supportAdvancedDrill="1" xr:uid="{467CEEBD-1805-45F3-88C8-707326D4927D}">
  <cacheSource type="external" connectionId="2"/>
  <cacheFields count="1">
    <cacheField name="[Measures].[Average of Revenue]" caption="Average of Revenue" numFmtId="0" hierarchy="40"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19097223" backgroundQuery="1" createdVersion="6" refreshedVersion="6" minRefreshableVersion="3" recordCount="0" supportSubquery="1" supportAdvancedDrill="1" xr:uid="{898CA017-4D28-43C3-B5A8-FAB162B49A91}">
  <cacheSource type="external" connectionId="2"/>
  <cacheFields count="1">
    <cacheField name="[Measures].[Sum of Profits]" caption="Sum of Profits" numFmtId="0" hierarchy="34"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18518515" backgroundQuery="1" createdVersion="6" refreshedVersion="6" minRefreshableVersion="3" recordCount="0" supportSubquery="1" supportAdvancedDrill="1" xr:uid="{2CE2A79F-6F91-4BE7-A5CD-2B2ECA1D51E6}">
  <cacheSource type="external" connectionId="2"/>
  <cacheFields count="1">
    <cacheField name="[Measures].[Count of Order ID]" caption="Count of Order ID" numFmtId="0" hierarchy="33"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04517824076" backgroundQuery="1" createdVersion="6" refreshedVersion="6" minRefreshableVersion="3" recordCount="0" supportSubquery="1" supportAdvancedDrill="1" xr:uid="{AAC26C07-6B0B-421E-9654-C3404A97BBF7}">
  <cacheSource type="external" connectionId="2"/>
  <cacheFields count="1">
    <cacheField name="[Measures].[Sum of Revenue]" caption="Sum of Revenue" numFmtId="0" hierarchy="36"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hidden="1">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Kumari_20BCS1683" refreshedDate="45537.027651620374" backgroundQuery="1" createdVersion="6" refreshedVersion="6" minRefreshableVersion="3" recordCount="0" supportSubquery="1" supportAdvancedDrill="1" xr:uid="{93A6BB52-467C-4E0A-AA9A-B9F2D4FAA64F}">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Sum of Profits]" caption="Sum of Profits" numFmtId="0" hierarchy="34" level="32767"/>
    <cacheField name="[Measures].[Sum of Revenue]" caption="Sum of Revenue" numFmtId="0" hierarchy="36" level="32767"/>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Orders].[Cost]" caption="Cost" attribute="1" defaultMemberUniqueName="[Orders].[Cost].[All]" allUniqueName="[Orders].[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Profits]" caption="Profits" attribute="1" defaultMemberUniqueName="[Orders].[Profits].[All]" allUniqueName="[Orders].[Profit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9"/>
        </ext>
      </extLst>
    </cacheHierarchy>
    <cacheHierarchy uniqueName="[Measures].[Sum of Profits]" caption="Sum of Profit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Units Sold]" caption="Count of Units Sold" measure="1" displayFolder="" measureGroup="Cookies type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Units Sold 2]" caption="Sum of Units Sold 2" measure="1" displayFolder="" measureGroup="Orders" count="0" hidden="1">
      <extLst>
        <ext xmlns:x15="http://schemas.microsoft.com/office/spreadsheetml/2010/11/main" uri="{B97F6D7D-B522-45F9-BDA1-12C45D357490}">
          <x15:cacheHierarchy aggregatedColumn="23"/>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23"/>
        </ext>
      </extLst>
    </cacheHierarchy>
    <cacheHierarchy uniqueName="[Measures].[Average of Order ID]" caption="Average of Order ID"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5"/>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4EAB3-2BCB-465B-B67C-43B41187B475}" name="PivotTable26" cacheId="2" applyNumberFormats="0" applyBorderFormats="0" applyFontFormats="0" applyPatternFormats="0" applyAlignmentFormats="0" applyWidthHeightFormats="1" dataCaption="Values" tag="2a289087-9708-40d4-a4ed-b8a715aaa92f" updatedVersion="6" minRefreshableVersion="3" useAutoFormatting="1" subtotalHiddenItems="1" itemPrintTitles="1" createdVersion="6" indent="0" outline="1" outlineData="1" multipleFieldFilters="0">
  <location ref="H4:H5" firstHeaderRow="1" firstDataRow="1" firstDataCol="0"/>
  <pivotFields count="1">
    <pivotField dataField="1" subtotalTop="0" showAll="0" defaultSubtotal="0"/>
  </pivotFields>
  <rowItems count="1">
    <i/>
  </rowItems>
  <colItems count="1">
    <i/>
  </colItems>
  <dataFields count="1">
    <dataField name="TOTAL ORDERS" fld="0" subtotal="count" baseField="0" baseItem="0" numFmtId="165"/>
  </dataFields>
  <formats count="9">
    <format dxfId="9">
      <pivotArea dataOnly="0" labelOnly="1" outline="0" axis="axisValues" fieldPosition="0"/>
    </format>
    <format dxfId="8">
      <pivotArea outline="0" collapsedLevelsAreSubtotals="1" fieldPosition="0"/>
    </format>
    <format dxfId="7">
      <pivotArea outline="0" collapsedLevelsAreSubtotals="1" fieldPosition="0"/>
    </format>
    <format dxfId="6">
      <pivotArea type="all" dataOnly="0" outline="0" fieldPosition="0"/>
    </format>
    <format dxfId="5">
      <pivotArea dataOnly="0" labelOnly="1" outline="0" axis="axisValues" fieldPosition="0"/>
    </format>
    <format dxfId="4">
      <pivotArea outline="0" collapsedLevelsAreSubtotals="1" fieldPosition="0"/>
    </format>
    <format dxfId="3">
      <pivotArea type="all" dataOnly="0" outline="0" fieldPosition="0"/>
    </format>
    <format dxfId="2">
      <pivotArea dataOnly="0" labelOnly="1" outline="0" axis="axisValues" fieldPosition="0"/>
    </format>
    <format dxfId="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E85689-137E-4D31-A931-22CC96F232A2}" name="PivotTable5" cacheId="4" applyNumberFormats="0" applyBorderFormats="0" applyFontFormats="0" applyPatternFormats="0" applyAlignmentFormats="0" applyWidthHeightFormats="1" dataCaption="Values" tag="1071279a-9152-4b80-a2ae-bb649c4000d4" updatedVersion="6" minRefreshableVersion="3" useAutoFormatting="1" itemPrintTitles="1" createdVersion="6" indent="0" outline="1" outlineData="1" multipleFieldFilters="0">
  <location ref="J5:J6" firstHeaderRow="1" firstDataRow="1" firstDataCol="0"/>
  <pivotFields count="1">
    <pivotField dataField="1" subtotalTop="0" showAll="0" defaultSubtotal="0"/>
  </pivotFields>
  <rowItems count="1">
    <i/>
  </rowItems>
  <colItems count="1">
    <i/>
  </colItems>
  <dataFields count="1">
    <dataField name="AVERAGE PURCHASE" fld="0" subtotal="average" baseField="0" baseItem="0" numFmtId="164"/>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caption="Average of Units Sold"/>
    <pivotHierarchy dragToData="1" caption="Average of Order ID"/>
    <pivotHierarchy dragToData="1" caption="AVERAGE PURCHAS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6AE428-AB2D-434D-8A43-D55268F18716}" name="PivotTable4" cacheId="5" applyNumberFormats="0" applyBorderFormats="0" applyFontFormats="0" applyPatternFormats="0" applyAlignmentFormats="0" applyWidthHeightFormats="1" dataCaption="Values" tag="ab03cc48-d554-46b8-826f-2d01d73fda57" updatedVersion="6" minRefreshableVersion="3" useAutoFormatting="1" itemPrintTitles="1" createdVersion="6"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TOTAL PROFIT" fld="0" baseField="0" baseItem="0" numFmtId="164"/>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D07A64-0541-416E-9E36-618504585F5B}" name="PivotTable3" cacheId="6" applyNumberFormats="0" applyBorderFormats="0" applyFontFormats="0" applyPatternFormats="0" applyAlignmentFormats="0" applyWidthHeightFormats="1" dataCaption="Values" tag="8133b95d-b892-4266-837a-122c7711e866" updatedVersion="6" minRefreshableVersion="3" useAutoFormatting="1" itemPrintTitles="1" createdVersion="6" indent="0" outline="1" outlineData="1" multipleFieldFilters="0">
  <location ref="G5:G6"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09DE9D-A9D5-4CF3-A6D8-82A89A307903}" name="PivotTable2" cacheId="11" applyNumberFormats="0" applyBorderFormats="0" applyFontFormats="0" applyPatternFormats="0" applyAlignmentFormats="0" applyWidthHeightFormats="1" dataCaption="Values" tag="8942ef9b-fe37-43c0-afeb-d1a9e9b8b4fc" updatedVersion="6" minRefreshableVersion="3" useAutoFormatting="1" subtotalHiddenItems="1" itemPrintTitles="1" createdVersion="6" indent="0" outline="1" outlineData="1" multipleFieldFilters="0">
  <location ref="D8:F25" firstHeaderRow="1" firstDataRow="1" firstDataCol="0"/>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F5027-26C8-4EF9-A33F-3A006CBEEB2C}" name="PivotTable25" cacheId="3" applyNumberFormats="0" applyBorderFormats="0" applyFontFormats="0" applyPatternFormats="0" applyAlignmentFormats="0" applyWidthHeightFormats="1" dataCaption="Values" tag="305fdf6d-ca22-45c0-aa11-4c8f65c3685c" updatedVersion="6" minRefreshableVersion="3" useAutoFormatting="1" subtotalHiddenItems="1" itemPrintTitles="1" createdVersion="6" indent="0" outline="1" outlineData="1" multipleFieldFilters="0">
  <location ref="E4:E5" firstHeaderRow="1" firstDataRow="1" firstDataCol="0"/>
  <pivotFields count="1">
    <pivotField dataField="1" subtotalTop="0" showAll="0" defaultSubtotal="0"/>
  </pivotFields>
  <rowItems count="1">
    <i/>
  </rowItems>
  <colItems count="1">
    <i/>
  </colItems>
  <dataFields count="1">
    <dataField name="TOTAL PROFIT" fld="0" baseField="0" baseItem="0" numFmtId="165"/>
  </dataFields>
  <formats count="8">
    <format dxfId="17">
      <pivotArea dataOnly="0" labelOnly="1" outline="0" axis="axisValues" fieldPosition="0"/>
    </format>
    <format dxfId="16">
      <pivotArea outline="0" fieldPosition="0">
        <references count="1">
          <reference field="4294967294" count="1">
            <x v="0"/>
          </reference>
        </references>
      </pivotArea>
    </format>
    <format dxfId="15">
      <pivotArea type="all" dataOnly="0" outline="0" fieldPosition="0"/>
    </format>
    <format dxfId="14">
      <pivotArea dataOnly="0" labelOnly="1" outline="0" axis="axisValues" fieldPosition="0"/>
    </format>
    <format dxfId="13">
      <pivotArea outline="0" collapsedLevelsAreSubtotals="1" fieldPosition="0"/>
    </format>
    <format dxfId="12">
      <pivotArea type="all" dataOnly="0" outline="0" fieldPosition="0"/>
    </format>
    <format dxfId="11">
      <pivotArea dataOnly="0" labelOnly="1" outline="0" axis="axisValues" fieldPosition="0"/>
    </format>
    <format dxfId="10">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C89D9-D984-4541-BF61-ACD08893BD60}" name="PivotTable28" cacheId="0" applyNumberFormats="0" applyBorderFormats="0" applyFontFormats="0" applyPatternFormats="0" applyAlignmentFormats="0" applyWidthHeightFormats="1" dataCaption="Values" tag="97d92bfa-49b0-494e-9fe9-ce83c455f454" updatedVersion="6" minRefreshableVersion="3" useAutoFormatting="1" subtotalHiddenItems="1" itemPrintTitles="1" createdVersion="6" indent="0" outline="1" outlineData="1" multipleFieldFilters="0">
  <location ref="K4:K5" firstHeaderRow="1" firstDataRow="1" firstDataCol="0"/>
  <pivotFields count="1">
    <pivotField dataField="1" subtotalTop="0" showAll="0" defaultSubtotal="0"/>
  </pivotFields>
  <rowItems count="1">
    <i/>
  </rowItems>
  <colItems count="1">
    <i/>
  </colItems>
  <dataFields count="1">
    <dataField name="AVERAGE PURCHASE" fld="0" subtotal="average" baseField="0" baseItem="0" numFmtId="165"/>
  </dataFields>
  <formats count="9">
    <format dxfId="26">
      <pivotArea dataOnly="0" labelOnly="1" outline="0" axis="axisValues" fieldPosition="0"/>
    </format>
    <format dxfId="25">
      <pivotArea outline="0" collapsedLevelsAreSubtotals="1" fieldPosition="0"/>
    </format>
    <format dxfId="24">
      <pivotArea outline="0" collapsedLevelsAreSubtotals="1" fieldPosition="0"/>
    </format>
    <format dxfId="23">
      <pivotArea type="all" dataOnly="0" outline="0" fieldPosition="0"/>
    </format>
    <format dxfId="22">
      <pivotArea dataOnly="0" labelOnly="1" outline="0" axis="axisValues" fieldPosition="0"/>
    </format>
    <format dxfId="21">
      <pivotArea outline="0" collapsedLevelsAreSubtotals="1" fieldPosition="0"/>
    </format>
    <format dxfId="20">
      <pivotArea type="all" dataOnly="0" outline="0" fieldPosition="0"/>
    </format>
    <format dxfId="19">
      <pivotArea dataOnly="0" labelOnly="1" outline="0" axis="axisValues" fieldPosition="0"/>
    </format>
    <format dxfId="18">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caption="Average of Units Sold"/>
    <pivotHierarchy dragToData="1" caption="Average of Order ID"/>
    <pivotHierarchy dragToData="1" caption="AVERAGE PURCHAS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F9249-EF3F-4906-9AC0-F9D46CD900FC}" name="PivotTable27" cacheId="1" applyNumberFormats="0" applyBorderFormats="0" applyFontFormats="0" applyPatternFormats="0" applyAlignmentFormats="0" applyWidthHeightFormats="1" dataCaption="Values" tag="e729a50f-c1d6-4968-ae3c-28962e8f5a5c" updatedVersion="6" minRefreshableVersion="3" useAutoFormatting="1" itemPrintTitles="1" createdVersion="6" indent="0" outline="1" outlineData="1" multipleFieldFilters="0">
  <location ref="B4:B5" firstHeaderRow="1" firstDataRow="1" firstDataCol="0"/>
  <pivotFields count="1">
    <pivotField dataField="1" subtotalTop="0" showAll="0" defaultSubtotal="0"/>
  </pivotFields>
  <rowItems count="1">
    <i/>
  </rowItems>
  <colItems count="1">
    <i/>
  </colItems>
  <dataFields count="1">
    <dataField name="TOTAL SALES" fld="0" baseField="0" baseItem="0" numFmtId="165"/>
  </dataFields>
  <formats count="9">
    <format dxfId="35">
      <pivotArea dataOnly="0" labelOnly="1" outline="0" axis="axisValues" fieldPosition="0"/>
    </format>
    <format dxfId="34">
      <pivotArea dataOnly="0" labelOnly="1" outline="0" axis="axisValues" fieldPosition="0"/>
    </format>
    <format dxfId="33">
      <pivotArea outline="0" fieldPosition="0">
        <references count="1">
          <reference field="4294967294" count="1">
            <x v="0"/>
          </reference>
        </references>
      </pivotArea>
    </format>
    <format dxfId="32">
      <pivotArea type="all" dataOnly="0" outline="0" fieldPosition="0"/>
    </format>
    <format dxfId="31">
      <pivotArea dataOnly="0" labelOnly="1" outline="0" axis="axisValues" fieldPosition="0"/>
    </format>
    <format dxfId="30">
      <pivotArea outline="0" collapsedLevelsAreSubtotals="1" fieldPosition="0"/>
    </format>
    <format dxfId="29">
      <pivotArea type="all" dataOnly="0" outline="0" fieldPosition="0"/>
    </format>
    <format dxfId="28">
      <pivotArea dataOnly="0" labelOnly="1" outline="0" axis="axisValues" fieldPosition="0"/>
    </format>
    <format dxfId="27">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Count of Units Sold"/>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614778-BCF4-4738-9C5F-EE90EC1D8B4A}" name="PivotTable1" cacheId="12" applyNumberFormats="0" applyBorderFormats="0" applyFontFormats="0" applyPatternFormats="0" applyAlignmentFormats="0" applyWidthHeightFormats="1" dataCaption="Values" tag="fc86585b-eb48-4a6d-a2cc-471ddd13c4a4" updatedVersion="6" minRefreshableVersion="3" useAutoFormatting="1" itemPrintTitles="1" createdVersion="6" indent="0" outline="1" outlineData="1" multipleFieldFilters="0" chartFormat="7">
  <location ref="A84:H91"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Profits" fld="1" baseField="0" baseItem="0"/>
  </dataFields>
  <chartFormats count="1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6" format="24" series="1">
      <pivotArea type="data" outline="0" fieldPosition="0">
        <references count="2">
          <reference field="4294967294" count="1" selected="0">
            <x v="0"/>
          </reference>
          <reference field="2" count="1" selected="0">
            <x v="0"/>
          </reference>
        </references>
      </pivotArea>
    </chartFormat>
    <chartFormat chart="6" format="25" series="1">
      <pivotArea type="data" outline="0" fieldPosition="0">
        <references count="2">
          <reference field="4294967294" count="1" selected="0">
            <x v="0"/>
          </reference>
          <reference field="2" count="1" selected="0">
            <x v="1"/>
          </reference>
        </references>
      </pivotArea>
    </chartFormat>
    <chartFormat chart="6" format="26" series="1">
      <pivotArea type="data" outline="0" fieldPosition="0">
        <references count="2">
          <reference field="4294967294" count="1" selected="0">
            <x v="0"/>
          </reference>
          <reference field="2" count="1" selected="0">
            <x v="2"/>
          </reference>
        </references>
      </pivotArea>
    </chartFormat>
    <chartFormat chart="6" format="27" series="1">
      <pivotArea type="data" outline="0" fieldPosition="0">
        <references count="2">
          <reference field="4294967294" count="1" selected="0">
            <x v="0"/>
          </reference>
          <reference field="2" count="1" selected="0">
            <x v="3"/>
          </reference>
        </references>
      </pivotArea>
    </chartFormat>
    <chartFormat chart="6" format="28" series="1">
      <pivotArea type="data" outline="0" fieldPosition="0">
        <references count="2">
          <reference field="4294967294" count="1" selected="0">
            <x v="0"/>
          </reference>
          <reference field="2" count="1" selected="0">
            <x v="4"/>
          </reference>
        </references>
      </pivotArea>
    </chartFormat>
    <chartFormat chart="6" format="29" series="1">
      <pivotArea type="data" outline="0" fieldPosition="0">
        <references count="2">
          <reference field="4294967294" count="1" selected="0">
            <x v="0"/>
          </reference>
          <reference field="2" count="1" selected="0">
            <x v="5"/>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05CA0E-E159-4C31-8B21-0AD4FC2980B8}" name="PivotTable29" cacheId="9" applyNumberFormats="0" applyBorderFormats="0" applyFontFormats="0" applyPatternFormats="0" applyAlignmentFormats="0" applyWidthHeightFormats="1" dataCaption="Values" tag="61366195-1194-4ddb-9f20-67032b6e3c0f" updatedVersion="6" minRefreshableVersion="3" useAutoFormatting="1" subtotalHiddenItems="1" itemPrintTitles="1" createdVersion="6" indent="0" outline="1" outlineData="1" multipleFieldFilters="0" chartFormat="18">
  <location ref="A3:C10" firstHeaderRow="0" firstDataRow="1" firstDataCol="1"/>
  <pivotFields count="3">
    <pivotField axis="axisRow" allDrilled="1" subtotalTop="0" showAll="0" defaultSubtotal="0" defaultAttributeDrillState="1">
      <items count="6">
        <item x="0"/>
        <item x="5"/>
        <item x="2"/>
        <item x="3"/>
        <item x="4"/>
        <item x="1"/>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Profit/Loss" fld="1" baseField="0" baseItem="0"/>
    <dataField name="Total Sales" fld="2" baseField="0" baseItem="0"/>
  </dataFields>
  <chartFormats count="10">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1"/>
          </reference>
        </references>
      </pivotArea>
    </chartFormat>
    <chartFormat chart="13" format="1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1"/>
          </reference>
        </references>
      </pivotArea>
    </chartFormat>
    <chartFormat chart="14" format="17" series="1">
      <pivotArea type="data" outline="0" fieldPosition="0">
        <references count="1">
          <reference field="4294967294" count="1" selected="0">
            <x v="0"/>
          </reference>
        </references>
      </pivotArea>
    </chartFormat>
    <chartFormat chart="14" format="18" series="1">
      <pivotArea type="data" outline="0" fieldPosition="0">
        <references count="1">
          <reference field="4294967294" count="1" selected="0">
            <x v="1"/>
          </reference>
        </references>
      </pivotArea>
    </chartFormat>
    <chartFormat chart="17" format="17" series="1">
      <pivotArea type="data" outline="0" fieldPosition="0">
        <references count="1">
          <reference field="4294967294" count="1" selected="0">
            <x v="0"/>
          </reference>
        </references>
      </pivotArea>
    </chartFormat>
    <chartFormat chart="17" format="18"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Profit/Loss"/>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F2F1AC-0DBA-434D-9F94-11C0BF4368E0}" name="PivotTable32" cacheId="38" applyNumberFormats="0" applyBorderFormats="0" applyFontFormats="0" applyPatternFormats="0" applyAlignmentFormats="0" applyWidthHeightFormats="1" dataCaption="Values" tag="d6e8e213-706b-4fef-9166-c17c01d5d90c" updatedVersion="6" minRefreshableVersion="3" useAutoFormatting="1" subtotalHiddenItems="1" itemPrintTitles="1" createdVersion="6" indent="0" outline="1" outlineData="1" multipleFieldFilters="0" chartFormat="27">
  <location ref="A60:H67" firstHeaderRow="1" firstDataRow="2" firstDataCol="1"/>
  <pivotFields count="3">
    <pivotField axis="axisCol" allDrilled="1" subtotalTop="0" showAll="0" defaultSubtotal="0" defaultAttributeDrillState="1">
      <items count="6">
        <item x="0"/>
        <item x="5"/>
        <item x="2"/>
        <item x="3"/>
        <item x="4"/>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0"/>
  </colFields>
  <colItems count="7">
    <i>
      <x/>
    </i>
    <i>
      <x v="1"/>
    </i>
    <i>
      <x v="2"/>
    </i>
    <i>
      <x v="3"/>
    </i>
    <i>
      <x v="4"/>
    </i>
    <i>
      <x v="5"/>
    </i>
    <i t="grand">
      <x/>
    </i>
  </colItems>
  <dataFields count="1">
    <dataField name="Total Sales" fld="1" baseField="0" baseItem="0"/>
  </dataFields>
  <chartFormats count="26">
    <chartFormat chart="3" format="14"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10" format="12" series="1">
      <pivotArea type="data" outline="0" fieldPosition="0">
        <references count="2">
          <reference field="4294967294" count="1" selected="0">
            <x v="0"/>
          </reference>
          <reference field="0" count="1" selected="0">
            <x v="0"/>
          </reference>
        </references>
      </pivotArea>
    </chartFormat>
    <chartFormat chart="10" format="13" series="1">
      <pivotArea type="data" outline="0" fieldPosition="0">
        <references count="2">
          <reference field="4294967294" count="1" selected="0">
            <x v="0"/>
          </reference>
          <reference field="0" count="1" selected="0">
            <x v="1"/>
          </reference>
        </references>
      </pivotArea>
    </chartFormat>
    <chartFormat chart="10" format="14" series="1">
      <pivotArea type="data" outline="0" fieldPosition="0">
        <references count="2">
          <reference field="4294967294" count="1" selected="0">
            <x v="0"/>
          </reference>
          <reference field="0" count="1" selected="0">
            <x v="2"/>
          </reference>
        </references>
      </pivotArea>
    </chartFormat>
    <chartFormat chart="10" format="15" series="1">
      <pivotArea type="data" outline="0" fieldPosition="0">
        <references count="2">
          <reference field="4294967294" count="1" selected="0">
            <x v="0"/>
          </reference>
          <reference field="0" count="1" selected="0">
            <x v="3"/>
          </reference>
        </references>
      </pivotArea>
    </chartFormat>
    <chartFormat chart="10" format="16" series="1">
      <pivotArea type="data" outline="0" fieldPosition="0">
        <references count="2">
          <reference field="4294967294" count="1" selected="0">
            <x v="0"/>
          </reference>
          <reference field="0" count="1" selected="0">
            <x v="4"/>
          </reference>
        </references>
      </pivotArea>
    </chartFormat>
    <chartFormat chart="10" format="17" series="1">
      <pivotArea type="data" outline="0" fieldPosition="0">
        <references count="2">
          <reference field="4294967294" count="1" selected="0">
            <x v="0"/>
          </reference>
          <reference field="0" count="1" selected="0">
            <x v="5"/>
          </reference>
        </references>
      </pivotArea>
    </chartFormat>
    <chartFormat chart="13" format="24" series="1">
      <pivotArea type="data" outline="0" fieldPosition="0">
        <references count="2">
          <reference field="4294967294" count="1" selected="0">
            <x v="0"/>
          </reference>
          <reference field="0" count="1" selected="0">
            <x v="0"/>
          </reference>
        </references>
      </pivotArea>
    </chartFormat>
    <chartFormat chart="13" format="25" series="1">
      <pivotArea type="data" outline="0" fieldPosition="0">
        <references count="2">
          <reference field="4294967294" count="1" selected="0">
            <x v="0"/>
          </reference>
          <reference field="0" count="1" selected="0">
            <x v="1"/>
          </reference>
        </references>
      </pivotArea>
    </chartFormat>
    <chartFormat chart="13" format="26" series="1">
      <pivotArea type="data" outline="0" fieldPosition="0">
        <references count="2">
          <reference field="4294967294" count="1" selected="0">
            <x v="0"/>
          </reference>
          <reference field="0" count="1" selected="0">
            <x v="2"/>
          </reference>
        </references>
      </pivotArea>
    </chartFormat>
    <chartFormat chart="13" format="27" series="1">
      <pivotArea type="data" outline="0" fieldPosition="0">
        <references count="2">
          <reference field="4294967294" count="1" selected="0">
            <x v="0"/>
          </reference>
          <reference field="0" count="1" selected="0">
            <x v="3"/>
          </reference>
        </references>
      </pivotArea>
    </chartFormat>
    <chartFormat chart="13" format="28" series="1">
      <pivotArea type="data" outline="0" fieldPosition="0">
        <references count="2">
          <reference field="4294967294" count="1" selected="0">
            <x v="0"/>
          </reference>
          <reference field="0" count="1" selected="0">
            <x v="4"/>
          </reference>
        </references>
      </pivotArea>
    </chartFormat>
    <chartFormat chart="13" format="29" series="1">
      <pivotArea type="data" outline="0" fieldPosition="0">
        <references count="2">
          <reference field="4294967294" count="1" selected="0">
            <x v="0"/>
          </reference>
          <reference field="0" count="1" selected="0">
            <x v="5"/>
          </reference>
        </references>
      </pivotArea>
    </chartFormat>
    <chartFormat chart="25" format="24" series="1">
      <pivotArea type="data" outline="0" fieldPosition="0">
        <references count="2">
          <reference field="4294967294" count="1" selected="0">
            <x v="0"/>
          </reference>
          <reference field="0" count="1" selected="0">
            <x v="0"/>
          </reference>
        </references>
      </pivotArea>
    </chartFormat>
    <chartFormat chart="25" format="25" series="1">
      <pivotArea type="data" outline="0" fieldPosition="0">
        <references count="2">
          <reference field="4294967294" count="1" selected="0">
            <x v="0"/>
          </reference>
          <reference field="0" count="1" selected="0">
            <x v="1"/>
          </reference>
        </references>
      </pivotArea>
    </chartFormat>
    <chartFormat chart="25" format="26" series="1">
      <pivotArea type="data" outline="0" fieldPosition="0">
        <references count="2">
          <reference field="4294967294" count="1" selected="0">
            <x v="0"/>
          </reference>
          <reference field="0" count="1" selected="0">
            <x v="2"/>
          </reference>
        </references>
      </pivotArea>
    </chartFormat>
    <chartFormat chart="25" format="27" series="1">
      <pivotArea type="data" outline="0" fieldPosition="0">
        <references count="2">
          <reference field="4294967294" count="1" selected="0">
            <x v="0"/>
          </reference>
          <reference field="0" count="1" selected="0">
            <x v="3"/>
          </reference>
        </references>
      </pivotArea>
    </chartFormat>
    <chartFormat chart="25" format="28" series="1">
      <pivotArea type="data" outline="0" fieldPosition="0">
        <references count="2">
          <reference field="4294967294" count="1" selected="0">
            <x v="0"/>
          </reference>
          <reference field="0" count="1" selected="0">
            <x v="4"/>
          </reference>
        </references>
      </pivotArea>
    </chartFormat>
    <chartFormat chart="25" format="29" series="1">
      <pivotArea type="data" outline="0" fieldPosition="0">
        <references count="2">
          <reference field="4294967294" count="1" selected="0">
            <x v="0"/>
          </reference>
          <reference field="0" count="1" selected="0">
            <x v="5"/>
          </reference>
        </references>
      </pivotArea>
    </chartFormat>
  </chart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Profit/Loss"/>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ookies typ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282BE9-E1D7-4AEF-9935-CF73D637BB11}" name="PivotTable31" cacheId="56" applyNumberFormats="0" applyBorderFormats="0" applyFontFormats="0" applyPatternFormats="0" applyAlignmentFormats="0" applyWidthHeightFormats="1" dataCaption="Values" tag="d7030786-6b60-4ce8-8c2f-a55b19af7bdc" updatedVersion="6" minRefreshableVersion="3" useAutoFormatting="1" subtotalHiddenItems="1" itemPrintTitles="1" createdVersion="6" indent="0" outline="1" outlineData="1" multipleFieldFilters="0" chartFormat="14">
  <location ref="A23:H43"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2">
        <item x="0"/>
        <item x="1"/>
      </items>
    </pivotField>
  </pivotFields>
  <rowFields count="2">
    <field x="3"/>
    <field x="0"/>
  </rowFields>
  <rowItems count="19">
    <i>
      <x/>
    </i>
    <i r="1">
      <x/>
    </i>
    <i r="1">
      <x v="1"/>
    </i>
    <i r="1">
      <x v="2"/>
    </i>
    <i r="1">
      <x v="3"/>
    </i>
    <i>
      <x v="1"/>
    </i>
    <i r="1">
      <x v="4"/>
    </i>
    <i r="1">
      <x v="5"/>
    </i>
    <i r="1">
      <x v="6"/>
    </i>
    <i r="1">
      <x v="7"/>
    </i>
    <i r="1">
      <x v="8"/>
    </i>
    <i r="1">
      <x v="9"/>
    </i>
    <i r="1">
      <x v="10"/>
    </i>
    <i r="1">
      <x v="11"/>
    </i>
    <i r="1">
      <x/>
    </i>
    <i r="1">
      <x v="1"/>
    </i>
    <i r="1">
      <x v="2"/>
    </i>
    <i r="1">
      <x v="3"/>
    </i>
    <i t="grand">
      <x/>
    </i>
  </rowItems>
  <colFields count="1">
    <field x="1"/>
  </colFields>
  <colItems count="7">
    <i>
      <x/>
    </i>
    <i>
      <x v="1"/>
    </i>
    <i>
      <x v="2"/>
    </i>
    <i>
      <x v="3"/>
    </i>
    <i>
      <x v="4"/>
    </i>
    <i>
      <x v="5"/>
    </i>
    <i t="grand">
      <x/>
    </i>
  </colItems>
  <dataFields count="1">
    <dataField name="Sum of Revenue" fld="2" baseField="0" baseItem="0"/>
  </dataFields>
  <chartFormats count="51">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0"/>
          </reference>
        </references>
      </pivotArea>
    </chartFormat>
    <chartFormat chart="0" format="8">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0" format="10">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0" format="12">
      <pivotArea type="data" outline="0" fieldPosition="0">
        <references count="4">
          <reference field="4294967294" count="1" selected="0">
            <x v="0"/>
          </reference>
          <reference field="0" count="1" selected="0">
            <x v="3"/>
          </reference>
          <reference field="1" count="1" selected="0">
            <x v="2"/>
          </reference>
          <reference field="3"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3" format="18" series="1">
      <pivotArea type="data" outline="0" fieldPosition="0">
        <references count="2">
          <reference field="4294967294" count="1" selected="0">
            <x v="0"/>
          </reference>
          <reference field="1" count="1" selected="0">
            <x v="1"/>
          </reference>
        </references>
      </pivotArea>
    </chartFormat>
    <chartFormat chart="3" format="19">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4">
          <reference field="4294967294" count="1" selected="0">
            <x v="0"/>
          </reference>
          <reference field="0" count="1" selected="0">
            <x v="3"/>
          </reference>
          <reference field="1" count="1" selected="0">
            <x v="2"/>
          </reference>
          <reference field="3" count="1" selected="0">
            <x v="1"/>
          </reference>
        </references>
      </pivotArea>
    </chartFormat>
    <chartFormat chart="3" format="22" series="1">
      <pivotArea type="data" outline="0" fieldPosition="0">
        <references count="2">
          <reference field="4294967294" count="1" selected="0">
            <x v="0"/>
          </reference>
          <reference field="1" count="1" selected="0">
            <x v="3"/>
          </reference>
        </references>
      </pivotArea>
    </chartFormat>
    <chartFormat chart="3" format="23" series="1">
      <pivotArea type="data" outline="0" fieldPosition="0">
        <references count="2">
          <reference field="4294967294" count="1" selected="0">
            <x v="0"/>
          </reference>
          <reference field="1" count="1" selected="0">
            <x v="4"/>
          </reference>
        </references>
      </pivotArea>
    </chartFormat>
    <chartFormat chart="3" format="24" series="1">
      <pivotArea type="data" outline="0" fieldPosition="0">
        <references count="2">
          <reference field="4294967294" count="1" selected="0">
            <x v="0"/>
          </reference>
          <reference field="1" count="1" selected="0">
            <x v="5"/>
          </reference>
        </references>
      </pivotArea>
    </chartFormat>
    <chartFormat chart="6" format="34" series="1">
      <pivotArea type="data" outline="0" fieldPosition="0">
        <references count="2">
          <reference field="4294967294" count="1" selected="0">
            <x v="0"/>
          </reference>
          <reference field="1" count="1" selected="0">
            <x v="0"/>
          </reference>
        </references>
      </pivotArea>
    </chartFormat>
    <chartFormat chart="6" format="35">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6" format="36" series="1">
      <pivotArea type="data" outline="0" fieldPosition="0">
        <references count="2">
          <reference field="4294967294" count="1" selected="0">
            <x v="0"/>
          </reference>
          <reference field="1" count="1" selected="0">
            <x v="1"/>
          </reference>
        </references>
      </pivotArea>
    </chartFormat>
    <chartFormat chart="6" format="37">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6" format="38" series="1">
      <pivotArea type="data" outline="0" fieldPosition="0">
        <references count="2">
          <reference field="4294967294" count="1" selected="0">
            <x v="0"/>
          </reference>
          <reference field="1" count="1" selected="0">
            <x v="2"/>
          </reference>
        </references>
      </pivotArea>
    </chartFormat>
    <chartFormat chart="6" format="39">
      <pivotArea type="data" outline="0" fieldPosition="0">
        <references count="4">
          <reference field="4294967294" count="1" selected="0">
            <x v="0"/>
          </reference>
          <reference field="0" count="1" selected="0">
            <x v="3"/>
          </reference>
          <reference field="1" count="1" selected="0">
            <x v="2"/>
          </reference>
          <reference field="3" count="1" selected="0">
            <x v="1"/>
          </reference>
        </references>
      </pivotArea>
    </chartFormat>
    <chartFormat chart="6" format="40" series="1">
      <pivotArea type="data" outline="0" fieldPosition="0">
        <references count="2">
          <reference field="4294967294" count="1" selected="0">
            <x v="0"/>
          </reference>
          <reference field="1" count="1" selected="0">
            <x v="3"/>
          </reference>
        </references>
      </pivotArea>
    </chartFormat>
    <chartFormat chart="6" format="41" series="1">
      <pivotArea type="data" outline="0" fieldPosition="0">
        <references count="2">
          <reference field="4294967294" count="1" selected="0">
            <x v="0"/>
          </reference>
          <reference field="1" count="1" selected="0">
            <x v="4"/>
          </reference>
        </references>
      </pivotArea>
    </chartFormat>
    <chartFormat chart="6" format="42"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0"/>
          </reference>
        </references>
      </pivotArea>
    </chartFormat>
    <chartFormat chart="9" format="35">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9" format="36" series="1">
      <pivotArea type="data" outline="0" fieldPosition="0">
        <references count="2">
          <reference field="4294967294" count="1" selected="0">
            <x v="0"/>
          </reference>
          <reference field="1" count="1" selected="0">
            <x v="1"/>
          </reference>
        </references>
      </pivotArea>
    </chartFormat>
    <chartFormat chart="9" format="37">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9" format="38" series="1">
      <pivotArea type="data" outline="0" fieldPosition="0">
        <references count="2">
          <reference field="4294967294" count="1" selected="0">
            <x v="0"/>
          </reference>
          <reference field="1" count="1" selected="0">
            <x v="2"/>
          </reference>
        </references>
      </pivotArea>
    </chartFormat>
    <chartFormat chart="9" format="39">
      <pivotArea type="data" outline="0" fieldPosition="0">
        <references count="4">
          <reference field="4294967294" count="1" selected="0">
            <x v="0"/>
          </reference>
          <reference field="0" count="1" selected="0">
            <x v="3"/>
          </reference>
          <reference field="1" count="1" selected="0">
            <x v="2"/>
          </reference>
          <reference field="3" count="1" selected="0">
            <x v="1"/>
          </reference>
        </references>
      </pivotArea>
    </chartFormat>
    <chartFormat chart="9" format="40" series="1">
      <pivotArea type="data" outline="0" fieldPosition="0">
        <references count="2">
          <reference field="4294967294" count="1" selected="0">
            <x v="0"/>
          </reference>
          <reference field="1" count="1" selected="0">
            <x v="3"/>
          </reference>
        </references>
      </pivotArea>
    </chartFormat>
    <chartFormat chart="9" format="41" series="1">
      <pivotArea type="data" outline="0" fieldPosition="0">
        <references count="2">
          <reference field="4294967294" count="1" selected="0">
            <x v="0"/>
          </reference>
          <reference field="1" count="1" selected="0">
            <x v="4"/>
          </reference>
        </references>
      </pivotArea>
    </chartFormat>
    <chartFormat chart="9" format="42" series="1">
      <pivotArea type="data" outline="0" fieldPosition="0">
        <references count="2">
          <reference field="4294967294" count="1" selected="0">
            <x v="0"/>
          </reference>
          <reference field="1" count="1" selected="0">
            <x v="5"/>
          </reference>
        </references>
      </pivotArea>
    </chartFormat>
    <chartFormat chart="13" format="34" series="1">
      <pivotArea type="data" outline="0" fieldPosition="0">
        <references count="2">
          <reference field="4294967294" count="1" selected="0">
            <x v="0"/>
          </reference>
          <reference field="1" count="1" selected="0">
            <x v="0"/>
          </reference>
        </references>
      </pivotArea>
    </chartFormat>
    <chartFormat chart="13" format="35">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13" format="36" series="1">
      <pivotArea type="data" outline="0" fieldPosition="0">
        <references count="2">
          <reference field="4294967294" count="1" selected="0">
            <x v="0"/>
          </reference>
          <reference field="1" count="1" selected="0">
            <x v="1"/>
          </reference>
        </references>
      </pivotArea>
    </chartFormat>
    <chartFormat chart="13" format="37">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13" format="38" series="1">
      <pivotArea type="data" outline="0" fieldPosition="0">
        <references count="2">
          <reference field="4294967294" count="1" selected="0">
            <x v="0"/>
          </reference>
          <reference field="1" count="1" selected="0">
            <x v="2"/>
          </reference>
        </references>
      </pivotArea>
    </chartFormat>
    <chartFormat chart="13" format="39">
      <pivotArea type="data" outline="0" fieldPosition="0">
        <references count="4">
          <reference field="4294967294" count="1" selected="0">
            <x v="0"/>
          </reference>
          <reference field="0" count="1" selected="0">
            <x v="3"/>
          </reference>
          <reference field="1" count="1" selected="0">
            <x v="2"/>
          </reference>
          <reference field="3" count="1" selected="0">
            <x v="1"/>
          </reference>
        </references>
      </pivotArea>
    </chartFormat>
    <chartFormat chart="13" format="40" series="1">
      <pivotArea type="data" outline="0" fieldPosition="0">
        <references count="2">
          <reference field="4294967294" count="1" selected="0">
            <x v="0"/>
          </reference>
          <reference field="1" count="1" selected="0">
            <x v="3"/>
          </reference>
        </references>
      </pivotArea>
    </chartFormat>
    <chartFormat chart="13" format="41" series="1">
      <pivotArea type="data" outline="0" fieldPosition="0">
        <references count="2">
          <reference field="4294967294" count="1" selected="0">
            <x v="0"/>
          </reference>
          <reference field="1" count="1" selected="0">
            <x v="4"/>
          </reference>
        </references>
      </pivotArea>
    </chartFormat>
    <chartFormat chart="13" format="42" series="1">
      <pivotArea type="data" outline="0" fieldPosition="0">
        <references count="2">
          <reference field="4294967294" count="1" selected="0">
            <x v="0"/>
          </reference>
          <reference field="1" count="1" selected="0">
            <x v="5"/>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9986DA-5811-4DA3-91C2-A0FAE1CC3F91}" name="PivotTable1" cacheId="7" applyNumberFormats="0" applyBorderFormats="0" applyFontFormats="0" applyPatternFormats="0" applyAlignmentFormats="0" applyWidthHeightFormats="1" dataCaption="Values" tag="5b386a60-13e5-47c8-b392-d51049920956" updatedVersion="6" minRefreshableVersion="3" useAutoFormatting="1" itemPrintTitles="1" createdVersion="6"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TOTAL SALES" fld="0" baseField="0" baseItem="0" numFmtId="165"/>
  </dataFields>
  <formats count="1">
    <format dxfId="0">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Count of Units Sold"/>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946D35D7-DE4B-4561-835C-B76B99E7569C}" sourceName="[Cookies types].[Cookie Type]">
  <data>
    <olap pivotCacheId="2049858252">
      <levels count="2">
        <level uniqueName="[Cookies types].[Cookie Type].[(All)]" sourceCaption="(All)" count="0"/>
        <level uniqueName="[Cookies types].[Cookie Type].[Cookie Type]" sourceCaption="Cookie Type" count="6">
          <ranges>
            <range startItem="0">
              <i n="[Cookies types].[Cookie Type].&amp;[Chocolate Chip]" c="Chocolate Chip"/>
              <i n="[Cookies types].[Cookie Type].&amp;[Fortune Cookie]" c="Fortune Cookie"/>
              <i n="[Cookies types].[Cookie Type].&amp;[Oatmeal Raisin]" c="Oatmeal Raisin"/>
              <i n="[Cookies types].[Cookie Type].&amp;[Snickerdoodle]" c="Snickerdoodle"/>
              <i n="[Cookies types].[Cookie Type].&amp;[Sugar]" c="Sugar"/>
              <i n="[Cookies types].[Cookie Type].&amp;[White Chocolate Macadamia Nut]" c="White Chocolate Macadamia Nut"/>
            </range>
          </ranges>
        </level>
      </levels>
      <selections count="1">
        <selection n="[Cookies types].[Cookie Type].&amp;[Chocolate Chi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8A5C9475-C3E6-4CF3-8F83-E7F092C12B5A}" sourceName="[Customer].[City]">
  <pivotTables>
    <pivotTable tabId="6" name="PivotTable32"/>
  </pivotTables>
  <data>
    <olap pivotCacheId="2049858252">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1" xr10:uid="{48BC6CBB-D382-45BE-8851-5B45CF7211C1}" sourceName="[Cookies types].[Cookie Type]">
  <pivotTables>
    <pivotTable tabId="6" name="PivotTable31"/>
  </pivotTables>
  <data>
    <olap pivotCacheId="2049858252">
      <levels count="2">
        <level uniqueName="[Cookies types].[Cookie Type].[(All)]" sourceCaption="(All)" count="0"/>
        <level uniqueName="[Cookies types].[Cookie Type].[Cookie Type]" sourceCaption="Cookie Type" count="6">
          <ranges>
            <range startItem="0">
              <i n="[Cookies types].[Cookie Type].&amp;[Chocolate Chip]" c="Chocolate Chip"/>
              <i n="[Cookies types].[Cookie Type].&amp;[Fortune Cookie]" c="Fortune Cookie"/>
              <i n="[Cookies types].[Cookie Type].&amp;[Oatmeal Raisin]" c="Oatmeal Raisin"/>
              <i n="[Cookies types].[Cookie Type].&amp;[Snickerdoodle]" c="Snickerdoodle"/>
              <i n="[Cookies types].[Cookie Type].&amp;[Sugar]" c="Sugar"/>
              <i n="[Cookies types].[Cookie Type].&amp;[White Chocolate Macadamia Nut]" c="White Chocolate Macadamia Nut"/>
            </range>
          </ranges>
        </level>
      </levels>
      <selections count="1">
        <selection n="[Cookies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A2FAE881-DF18-453D-B745-2B3AE5D88B5F}" cache="Slicer_Cookie_Type" caption="Cookie Type" level="1" style="SlicerStyleLight4" rowHeight="234950"/>
  <slicer name="City 2" xr10:uid="{1991E251-7065-4731-8982-7E4EDF6B88E7}" cache="Slicer_City1" caption="City"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75B0C7D-14C3-4EE2-AE44-36E19CE1BFA5}" cache="Slicer_City1" caption="City" level="1" style="SlicerStyleLight4" rowHeight="234950"/>
  <slicer name="Cookie Type 2" xr10:uid="{A1A2D89A-BA49-479D-A1F1-18E811809B97}" cache="Slicer_Cookie_Type1" caption="Cookie Type"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FB29A87-C185-4265-9615-7B36E658CE2C}" sourceName="[Orders].[Date]">
  <state minimalRefreshVersion="6" lastRefreshVersion="6" pivotCacheId="77369512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448F180-1D3A-434E-AB23-C0068E0D4ACC}" cache="Timeline_Date" caption="Date" level="1" selectionLevel="1" scrollPosition="2019-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03FC9C0-533F-4362-9899-A33627460734}" cache="Timeline_Date" caption="Date" level="1" selectionLevel="1" scrollPosition="2019-01-01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1.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020AA-30E1-45D3-86DB-2F6968E3F32C}">
  <dimension ref="A1:O8"/>
  <sheetViews>
    <sheetView zoomScale="98" workbookViewId="0">
      <selection activeCell="K4" sqref="K4"/>
    </sheetView>
  </sheetViews>
  <sheetFormatPr defaultRowHeight="14.4" x14ac:dyDescent="0.3"/>
  <cols>
    <col min="1" max="1" width="8.109375" style="14" customWidth="1"/>
    <col min="2" max="2" width="14.44140625" style="14" customWidth="1"/>
    <col min="3" max="4" width="8.88671875" style="14"/>
    <col min="5" max="5" width="14.44140625" style="14" customWidth="1"/>
    <col min="6" max="7" width="8.88671875" style="14"/>
    <col min="8" max="8" width="14.109375" style="14" bestFit="1" customWidth="1"/>
    <col min="9" max="10" width="8.88671875" style="14"/>
    <col min="11" max="11" width="19.109375" style="14" bestFit="1" customWidth="1"/>
    <col min="12" max="16384" width="8.88671875" style="14"/>
  </cols>
  <sheetData>
    <row r="1" spans="1:15" ht="14.4" customHeight="1" x14ac:dyDescent="0.3">
      <c r="A1" s="28" t="s">
        <v>13</v>
      </c>
      <c r="B1" s="28"/>
      <c r="C1" s="28"/>
      <c r="D1" s="28"/>
      <c r="E1" s="28"/>
      <c r="F1" s="28"/>
      <c r="G1" s="28"/>
      <c r="H1" s="28"/>
      <c r="I1" s="28"/>
      <c r="J1" s="28"/>
      <c r="K1" s="28"/>
      <c r="L1" s="28"/>
      <c r="M1" s="28"/>
    </row>
    <row r="2" spans="1:15" x14ac:dyDescent="0.3">
      <c r="A2" s="28"/>
      <c r="B2" s="28"/>
      <c r="C2" s="28"/>
      <c r="D2" s="28"/>
      <c r="E2" s="28"/>
      <c r="F2" s="28"/>
      <c r="G2" s="28"/>
      <c r="H2" s="28"/>
      <c r="I2" s="28"/>
      <c r="J2" s="28"/>
      <c r="K2" s="28"/>
      <c r="L2" s="28"/>
      <c r="M2" s="28"/>
    </row>
    <row r="3" spans="1:15" ht="15.6" x14ac:dyDescent="0.3">
      <c r="A3" s="21"/>
      <c r="B3" s="23" t="s">
        <v>37</v>
      </c>
      <c r="C3" s="21"/>
      <c r="D3" s="21"/>
      <c r="E3" s="21"/>
      <c r="F3" s="21"/>
      <c r="G3" s="21"/>
      <c r="H3" s="21"/>
      <c r="I3" s="21"/>
      <c r="J3" s="21"/>
      <c r="K3" s="21"/>
      <c r="L3" s="21"/>
      <c r="M3" s="21"/>
      <c r="N3" s="21"/>
      <c r="O3" s="21"/>
    </row>
    <row r="4" spans="1:15" x14ac:dyDescent="0.3">
      <c r="A4" s="21"/>
      <c r="B4" s="15" t="s">
        <v>3</v>
      </c>
      <c r="C4" s="21"/>
      <c r="D4" s="21"/>
      <c r="E4" s="15" t="s">
        <v>5</v>
      </c>
      <c r="F4" s="22"/>
      <c r="G4" s="21"/>
      <c r="H4" s="15" t="s">
        <v>2</v>
      </c>
      <c r="I4" s="21"/>
      <c r="J4" s="21"/>
      <c r="K4" s="15" t="s">
        <v>6</v>
      </c>
      <c r="L4" s="21"/>
      <c r="M4" s="21"/>
      <c r="N4" s="21"/>
      <c r="O4" s="21"/>
    </row>
    <row r="5" spans="1:15" x14ac:dyDescent="0.3">
      <c r="A5" s="21"/>
      <c r="B5" s="16">
        <v>4690250.5</v>
      </c>
      <c r="C5" s="21"/>
      <c r="D5" s="21"/>
      <c r="E5" s="16">
        <v>2717064.3750000005</v>
      </c>
      <c r="F5" s="21"/>
      <c r="G5" s="21"/>
      <c r="H5" s="16">
        <v>700</v>
      </c>
      <c r="I5" s="21"/>
      <c r="J5" s="21"/>
      <c r="K5" s="16">
        <v>6700.357857142857</v>
      </c>
      <c r="L5" s="21"/>
      <c r="M5" s="21"/>
      <c r="N5" s="21"/>
      <c r="O5" s="21"/>
    </row>
    <row r="8" spans="1:15" ht="17.399999999999999" x14ac:dyDescent="0.35">
      <c r="B8" s="19"/>
      <c r="C8" s="20"/>
      <c r="E8" s="18"/>
    </row>
  </sheetData>
  <mergeCells count="1">
    <mergeCell ref="A1:M2"/>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3211-1BD1-440D-8582-5C47CAD10A58}">
  <dimension ref="A3:H91"/>
  <sheetViews>
    <sheetView workbookViewId="0">
      <selection activeCell="K4" sqref="K4"/>
    </sheetView>
  </sheetViews>
  <sheetFormatPr defaultRowHeight="14.4" x14ac:dyDescent="0.3"/>
  <cols>
    <col min="1" max="1" width="14.88671875" bestFit="1" customWidth="1"/>
    <col min="2" max="2" width="15.5546875" bestFit="1" customWidth="1"/>
    <col min="3" max="3" width="13.88671875" bestFit="1" customWidth="1"/>
    <col min="4" max="4" width="13.5546875" bestFit="1" customWidth="1"/>
    <col min="5" max="5" width="13.109375" bestFit="1" customWidth="1"/>
    <col min="6" max="6" width="8" bestFit="1" customWidth="1"/>
    <col min="7" max="7" width="29.21875" bestFit="1" customWidth="1"/>
    <col min="8" max="8" width="10.77734375" bestFit="1" customWidth="1"/>
    <col min="9" max="11" width="4" bestFit="1" customWidth="1"/>
    <col min="12" max="15" width="6" bestFit="1" customWidth="1"/>
    <col min="16" max="17" width="4" bestFit="1" customWidth="1"/>
    <col min="18" max="18" width="6" bestFit="1" customWidth="1"/>
    <col min="19" max="19" width="4" bestFit="1" customWidth="1"/>
    <col min="20" max="20" width="6" bestFit="1" customWidth="1"/>
    <col min="21" max="21" width="4" bestFit="1" customWidth="1"/>
    <col min="22" max="22" width="7" bestFit="1" customWidth="1"/>
    <col min="23" max="24" width="6" bestFit="1" customWidth="1"/>
    <col min="25" max="26" width="7" bestFit="1" customWidth="1"/>
    <col min="27" max="28" width="4" bestFit="1" customWidth="1"/>
    <col min="29" max="30" width="7" bestFit="1" customWidth="1"/>
    <col min="31" max="34" width="4" bestFit="1" customWidth="1"/>
    <col min="35" max="35" width="6" bestFit="1" customWidth="1"/>
    <col min="36" max="36" width="4" bestFit="1" customWidth="1"/>
    <col min="37" max="37" width="7" bestFit="1" customWidth="1"/>
    <col min="38" max="38" width="6" bestFit="1" customWidth="1"/>
    <col min="39" max="39" width="7" bestFit="1" customWidth="1"/>
    <col min="40" max="40" width="6" bestFit="1" customWidth="1"/>
    <col min="41" max="42" width="4" bestFit="1" customWidth="1"/>
    <col min="43" max="44" width="6" bestFit="1" customWidth="1"/>
    <col min="45" max="46" width="4" bestFit="1" customWidth="1"/>
    <col min="47" max="47" width="6" bestFit="1" customWidth="1"/>
    <col min="48" max="48" width="7" bestFit="1" customWidth="1"/>
    <col min="49" max="50" width="4" bestFit="1" customWidth="1"/>
    <col min="51" max="52" width="7" bestFit="1" customWidth="1"/>
    <col min="53" max="53" width="4" bestFit="1" customWidth="1"/>
    <col min="54" max="54" width="6" bestFit="1" customWidth="1"/>
    <col min="55" max="55" width="4" bestFit="1" customWidth="1"/>
    <col min="56" max="56" width="6" bestFit="1" customWidth="1"/>
    <col min="57" max="57" width="4" bestFit="1" customWidth="1"/>
    <col min="58" max="58" width="6" bestFit="1" customWidth="1"/>
    <col min="59" max="59" width="4" bestFit="1" customWidth="1"/>
    <col min="60" max="60" width="8" bestFit="1" customWidth="1"/>
    <col min="61" max="61" width="4" bestFit="1" customWidth="1"/>
    <col min="62" max="62" width="6" bestFit="1" customWidth="1"/>
    <col min="63" max="65" width="4" bestFit="1" customWidth="1"/>
    <col min="66" max="67" width="7" bestFit="1" customWidth="1"/>
    <col min="68" max="68" width="4" bestFit="1" customWidth="1"/>
    <col min="69" max="69" width="6" bestFit="1" customWidth="1"/>
    <col min="70" max="75" width="4" bestFit="1" customWidth="1"/>
    <col min="76" max="77" width="6" bestFit="1" customWidth="1"/>
    <col min="78" max="78" width="4" bestFit="1" customWidth="1"/>
    <col min="79" max="80" width="6" bestFit="1" customWidth="1"/>
    <col min="81" max="81" width="7" bestFit="1" customWidth="1"/>
    <col min="82" max="82" width="4" bestFit="1" customWidth="1"/>
    <col min="83" max="83" width="6" bestFit="1" customWidth="1"/>
    <col min="84" max="84" width="4" bestFit="1" customWidth="1"/>
    <col min="85" max="87" width="6" bestFit="1" customWidth="1"/>
    <col min="88" max="88" width="4" bestFit="1" customWidth="1"/>
    <col min="89" max="89" width="7" bestFit="1" customWidth="1"/>
    <col min="90" max="90" width="4" bestFit="1" customWidth="1"/>
    <col min="91" max="96" width="6" bestFit="1" customWidth="1"/>
    <col min="97" max="98" width="4" bestFit="1" customWidth="1"/>
    <col min="99" max="99" width="6" bestFit="1" customWidth="1"/>
    <col min="100" max="100" width="4" bestFit="1" customWidth="1"/>
    <col min="101" max="101" width="6" bestFit="1" customWidth="1"/>
    <col min="102" max="102" width="4" bestFit="1" customWidth="1"/>
    <col min="103" max="103" width="6" bestFit="1" customWidth="1"/>
    <col min="104" max="104" width="9" bestFit="1" customWidth="1"/>
    <col min="105" max="106" width="7" bestFit="1" customWidth="1"/>
    <col min="107" max="109" width="5" bestFit="1" customWidth="1"/>
    <col min="110" max="110" width="7" bestFit="1" customWidth="1"/>
    <col min="111" max="111" width="5" bestFit="1" customWidth="1"/>
    <col min="112" max="112" width="8" bestFit="1" customWidth="1"/>
    <col min="113" max="113" width="7" bestFit="1" customWidth="1"/>
    <col min="114" max="116" width="5" bestFit="1" customWidth="1"/>
    <col min="117" max="117" width="8" bestFit="1" customWidth="1"/>
    <col min="118" max="119" width="5" bestFit="1" customWidth="1"/>
    <col min="120" max="121" width="8" bestFit="1" customWidth="1"/>
    <col min="122" max="122" width="7" bestFit="1" customWidth="1"/>
    <col min="123" max="125" width="5" bestFit="1" customWidth="1"/>
    <col min="126" max="127" width="7" bestFit="1" customWidth="1"/>
    <col min="128" max="128" width="5" bestFit="1" customWidth="1"/>
    <col min="129" max="130" width="7" bestFit="1" customWidth="1"/>
    <col min="131" max="133" width="5" bestFit="1" customWidth="1"/>
    <col min="134" max="134" width="7" bestFit="1" customWidth="1"/>
    <col min="135" max="140" width="5" bestFit="1" customWidth="1"/>
    <col min="141" max="142" width="7" bestFit="1" customWidth="1"/>
    <col min="143" max="143" width="5" bestFit="1" customWidth="1"/>
    <col min="144" max="144" width="8" bestFit="1" customWidth="1"/>
    <col min="145" max="148" width="7" bestFit="1" customWidth="1"/>
    <col min="149" max="149" width="8" bestFit="1" customWidth="1"/>
    <col min="150" max="150" width="5" bestFit="1" customWidth="1"/>
    <col min="151" max="151" width="7" bestFit="1" customWidth="1"/>
    <col min="152" max="152" width="5" bestFit="1" customWidth="1"/>
    <col min="153" max="153" width="8" bestFit="1" customWidth="1"/>
    <col min="154" max="154" width="7" bestFit="1" customWidth="1"/>
    <col min="155" max="157" width="5" bestFit="1" customWidth="1"/>
    <col min="158" max="158" width="7" bestFit="1" customWidth="1"/>
    <col min="159" max="160" width="5" bestFit="1" customWidth="1"/>
    <col min="161" max="161" width="9" bestFit="1" customWidth="1"/>
    <col min="162" max="163" width="7" bestFit="1" customWidth="1"/>
    <col min="164" max="164" width="5" bestFit="1" customWidth="1"/>
    <col min="165" max="165" width="8" bestFit="1" customWidth="1"/>
    <col min="166" max="166" width="5" bestFit="1" customWidth="1"/>
    <col min="167" max="167" width="7" bestFit="1" customWidth="1"/>
    <col min="168" max="168" width="5" bestFit="1" customWidth="1"/>
    <col min="169" max="169" width="7" bestFit="1" customWidth="1"/>
    <col min="170" max="171" width="5" bestFit="1" customWidth="1"/>
    <col min="172" max="172" width="9" bestFit="1" customWidth="1"/>
    <col min="173" max="173" width="7" bestFit="1" customWidth="1"/>
    <col min="174" max="174" width="8" bestFit="1" customWidth="1"/>
    <col min="175" max="176" width="5" bestFit="1" customWidth="1"/>
    <col min="177" max="178" width="7" bestFit="1" customWidth="1"/>
    <col min="179" max="179" width="8" bestFit="1" customWidth="1"/>
    <col min="180" max="180" width="7" bestFit="1" customWidth="1"/>
    <col min="181" max="182" width="5" bestFit="1" customWidth="1"/>
    <col min="183" max="183" width="8" bestFit="1" customWidth="1"/>
    <col min="184" max="184" width="5" bestFit="1" customWidth="1"/>
    <col min="185" max="185" width="8" bestFit="1" customWidth="1"/>
    <col min="186" max="186" width="5" bestFit="1" customWidth="1"/>
    <col min="187" max="188" width="7" bestFit="1" customWidth="1"/>
    <col min="189" max="190" width="8" bestFit="1" customWidth="1"/>
    <col min="191" max="191" width="7" bestFit="1" customWidth="1"/>
    <col min="192" max="192" width="8" bestFit="1" customWidth="1"/>
    <col min="193" max="194" width="5" bestFit="1" customWidth="1"/>
    <col min="195" max="196" width="7" bestFit="1" customWidth="1"/>
    <col min="197" max="197" width="5" bestFit="1" customWidth="1"/>
    <col min="198" max="198" width="8" bestFit="1" customWidth="1"/>
    <col min="199" max="199" width="7" bestFit="1" customWidth="1"/>
    <col min="200" max="200" width="8" bestFit="1" customWidth="1"/>
    <col min="201" max="201" width="7" bestFit="1" customWidth="1"/>
    <col min="202" max="202" width="5" bestFit="1" customWidth="1"/>
    <col min="203" max="203" width="7" bestFit="1" customWidth="1"/>
    <col min="204" max="204" width="5" bestFit="1" customWidth="1"/>
    <col min="205" max="206" width="7" bestFit="1" customWidth="1"/>
    <col min="207" max="207" width="5" bestFit="1" customWidth="1"/>
    <col min="208" max="208" width="8" bestFit="1" customWidth="1"/>
    <col min="209" max="209" width="5" bestFit="1" customWidth="1"/>
    <col min="210" max="211" width="7" bestFit="1" customWidth="1"/>
    <col min="212" max="213" width="8" bestFit="1" customWidth="1"/>
    <col min="214" max="214" width="5" bestFit="1" customWidth="1"/>
    <col min="215" max="215" width="8" bestFit="1" customWidth="1"/>
    <col min="216" max="216" width="7" bestFit="1" customWidth="1"/>
    <col min="217" max="218" width="5" bestFit="1" customWidth="1"/>
    <col min="219" max="220" width="8" bestFit="1" customWidth="1"/>
    <col min="221" max="221" width="5" bestFit="1" customWidth="1"/>
    <col min="222" max="224" width="8" bestFit="1" customWidth="1"/>
    <col min="225" max="226" width="5" bestFit="1" customWidth="1"/>
    <col min="227" max="228" width="8" bestFit="1" customWidth="1"/>
    <col min="229" max="229" width="5" bestFit="1" customWidth="1"/>
    <col min="230" max="230" width="7" bestFit="1" customWidth="1"/>
    <col min="231" max="232" width="5" bestFit="1" customWidth="1"/>
    <col min="233" max="233" width="8" bestFit="1" customWidth="1"/>
    <col min="234" max="236" width="5" bestFit="1" customWidth="1"/>
    <col min="237" max="238" width="7" bestFit="1" customWidth="1"/>
    <col min="239" max="240" width="5" bestFit="1" customWidth="1"/>
    <col min="241" max="241" width="9" bestFit="1" customWidth="1"/>
    <col min="242" max="242" width="5" bestFit="1" customWidth="1"/>
    <col min="243" max="243" width="7" bestFit="1" customWidth="1"/>
    <col min="244" max="246" width="5" bestFit="1" customWidth="1"/>
    <col min="247" max="248" width="8" bestFit="1" customWidth="1"/>
    <col min="249" max="250" width="7" bestFit="1" customWidth="1"/>
    <col min="251" max="252" width="5" bestFit="1" customWidth="1"/>
    <col min="253" max="254" width="7" bestFit="1" customWidth="1"/>
    <col min="255" max="255" width="5" bestFit="1" customWidth="1"/>
    <col min="256" max="256" width="8" bestFit="1" customWidth="1"/>
    <col min="257" max="258" width="5" bestFit="1" customWidth="1"/>
    <col min="259" max="259" width="7" bestFit="1" customWidth="1"/>
    <col min="260" max="261" width="8" bestFit="1" customWidth="1"/>
    <col min="262" max="262" width="7" bestFit="1" customWidth="1"/>
    <col min="263" max="263" width="5" bestFit="1" customWidth="1"/>
    <col min="264" max="265" width="7" bestFit="1" customWidth="1"/>
    <col min="266" max="266" width="5" bestFit="1" customWidth="1"/>
    <col min="267" max="268" width="8" bestFit="1" customWidth="1"/>
    <col min="269" max="269" width="7" bestFit="1" customWidth="1"/>
    <col min="270" max="273" width="5" bestFit="1" customWidth="1"/>
    <col min="274" max="274" width="8" bestFit="1" customWidth="1"/>
    <col min="275" max="275" width="5" bestFit="1" customWidth="1"/>
    <col min="276" max="276" width="7" bestFit="1" customWidth="1"/>
    <col min="277" max="277" width="5" bestFit="1" customWidth="1"/>
    <col min="278" max="278" width="8" bestFit="1" customWidth="1"/>
    <col min="279" max="279" width="7" bestFit="1" customWidth="1"/>
    <col min="280" max="281" width="8" bestFit="1" customWidth="1"/>
    <col min="282" max="282" width="7" bestFit="1" customWidth="1"/>
    <col min="283" max="283" width="5" bestFit="1" customWidth="1"/>
    <col min="284" max="285" width="8" bestFit="1" customWidth="1"/>
    <col min="286" max="287" width="7" bestFit="1" customWidth="1"/>
    <col min="288" max="290" width="5" bestFit="1" customWidth="1"/>
    <col min="291" max="291" width="8" bestFit="1" customWidth="1"/>
    <col min="292" max="292" width="7" bestFit="1" customWidth="1"/>
    <col min="293" max="294" width="5" bestFit="1" customWidth="1"/>
    <col min="295" max="295" width="8" bestFit="1" customWidth="1"/>
    <col min="296" max="296" width="7" bestFit="1" customWidth="1"/>
    <col min="297" max="298" width="5" bestFit="1" customWidth="1"/>
    <col min="299" max="299" width="7" bestFit="1" customWidth="1"/>
    <col min="300" max="300" width="5" bestFit="1" customWidth="1"/>
    <col min="301" max="301" width="9" bestFit="1" customWidth="1"/>
    <col min="302" max="302" width="5" bestFit="1" customWidth="1"/>
    <col min="303" max="303" width="7" bestFit="1" customWidth="1"/>
    <col min="304" max="307" width="5" bestFit="1" customWidth="1"/>
    <col min="308" max="310" width="7" bestFit="1" customWidth="1"/>
    <col min="311" max="313" width="5" bestFit="1" customWidth="1"/>
    <col min="314" max="314" width="8" bestFit="1" customWidth="1"/>
    <col min="315" max="318" width="7" bestFit="1" customWidth="1"/>
    <col min="319" max="319" width="5" bestFit="1" customWidth="1"/>
    <col min="320" max="320" width="8" bestFit="1" customWidth="1"/>
    <col min="321" max="321" width="5" bestFit="1" customWidth="1"/>
    <col min="322" max="322" width="8" bestFit="1" customWidth="1"/>
    <col min="323" max="325" width="7" bestFit="1" customWidth="1"/>
    <col min="326" max="327" width="5" bestFit="1" customWidth="1"/>
    <col min="328" max="328" width="8" bestFit="1" customWidth="1"/>
    <col min="329" max="329" width="7" bestFit="1" customWidth="1"/>
    <col min="330" max="332" width="5" bestFit="1" customWidth="1"/>
    <col min="333" max="333" width="8" bestFit="1" customWidth="1"/>
    <col min="334" max="336" width="5" bestFit="1" customWidth="1"/>
    <col min="337" max="337" width="8" bestFit="1" customWidth="1"/>
    <col min="338" max="341" width="5" bestFit="1" customWidth="1"/>
    <col min="342" max="342" width="8" bestFit="1" customWidth="1"/>
    <col min="343" max="343" width="5" bestFit="1" customWidth="1"/>
    <col min="344" max="344" width="7" bestFit="1" customWidth="1"/>
    <col min="345" max="345" width="5" bestFit="1" customWidth="1"/>
    <col min="346" max="346" width="7" bestFit="1" customWidth="1"/>
    <col min="347" max="347" width="5" bestFit="1" customWidth="1"/>
    <col min="348" max="348" width="7" bestFit="1" customWidth="1"/>
    <col min="349" max="349" width="5" bestFit="1" customWidth="1"/>
    <col min="350" max="350" width="8" bestFit="1" customWidth="1"/>
    <col min="351" max="353" width="5" bestFit="1" customWidth="1"/>
    <col min="354" max="355" width="7" bestFit="1" customWidth="1"/>
    <col min="356" max="357" width="5" bestFit="1" customWidth="1"/>
    <col min="358" max="358" width="7" bestFit="1" customWidth="1"/>
    <col min="359" max="360" width="5" bestFit="1" customWidth="1"/>
    <col min="361" max="362" width="8" bestFit="1" customWidth="1"/>
    <col min="363" max="364" width="5" bestFit="1" customWidth="1"/>
    <col min="365" max="365" width="7" bestFit="1" customWidth="1"/>
    <col min="366" max="367" width="5" bestFit="1" customWidth="1"/>
    <col min="368" max="368" width="8" bestFit="1" customWidth="1"/>
    <col min="369" max="370" width="5" bestFit="1" customWidth="1"/>
    <col min="371" max="371" width="7" bestFit="1" customWidth="1"/>
    <col min="372" max="373" width="8" bestFit="1" customWidth="1"/>
    <col min="374" max="376" width="7" bestFit="1" customWidth="1"/>
    <col min="377" max="379" width="5" bestFit="1" customWidth="1"/>
    <col min="380" max="380" width="7" bestFit="1" customWidth="1"/>
    <col min="381" max="381" width="8" bestFit="1" customWidth="1"/>
    <col min="382" max="383" width="5" bestFit="1" customWidth="1"/>
    <col min="384" max="385" width="7" bestFit="1" customWidth="1"/>
    <col min="386" max="386" width="5" bestFit="1" customWidth="1"/>
    <col min="387" max="388" width="7" bestFit="1" customWidth="1"/>
    <col min="389" max="389" width="5" bestFit="1" customWidth="1"/>
    <col min="390" max="390" width="8" bestFit="1" customWidth="1"/>
    <col min="391" max="391" width="5" bestFit="1" customWidth="1"/>
    <col min="392" max="393" width="7" bestFit="1" customWidth="1"/>
    <col min="394" max="395" width="8" bestFit="1" customWidth="1"/>
    <col min="396" max="396" width="7" bestFit="1" customWidth="1"/>
    <col min="397" max="398" width="5" bestFit="1" customWidth="1"/>
    <col min="399" max="399" width="7" bestFit="1" customWidth="1"/>
    <col min="400" max="400" width="5" bestFit="1" customWidth="1"/>
    <col min="401" max="402" width="7" bestFit="1" customWidth="1"/>
    <col min="403" max="403" width="5" bestFit="1" customWidth="1"/>
    <col min="404" max="404" width="8" bestFit="1" customWidth="1"/>
    <col min="405" max="405" width="5" bestFit="1" customWidth="1"/>
    <col min="406" max="406" width="8" bestFit="1" customWidth="1"/>
    <col min="407" max="408" width="5" bestFit="1" customWidth="1"/>
    <col min="409" max="409" width="7" bestFit="1" customWidth="1"/>
    <col min="410" max="410" width="8" bestFit="1" customWidth="1"/>
    <col min="411" max="412" width="5" bestFit="1" customWidth="1"/>
    <col min="413" max="413" width="7" bestFit="1" customWidth="1"/>
    <col min="414" max="416" width="8" bestFit="1" customWidth="1"/>
    <col min="417" max="418" width="7" bestFit="1" customWidth="1"/>
    <col min="419" max="420" width="8" bestFit="1" customWidth="1"/>
    <col min="421" max="423" width="5" bestFit="1" customWidth="1"/>
    <col min="424" max="425" width="8" bestFit="1" customWidth="1"/>
    <col min="426" max="427" width="5" bestFit="1" customWidth="1"/>
    <col min="428" max="428" width="7" bestFit="1" customWidth="1"/>
    <col min="429" max="432" width="5" bestFit="1" customWidth="1"/>
    <col min="433" max="433" width="8" bestFit="1" customWidth="1"/>
    <col min="434" max="434" width="5" bestFit="1" customWidth="1"/>
    <col min="435" max="435" width="7" bestFit="1" customWidth="1"/>
    <col min="436" max="437" width="8" bestFit="1" customWidth="1"/>
    <col min="438" max="439" width="7" bestFit="1" customWidth="1"/>
    <col min="440" max="440" width="5" bestFit="1" customWidth="1"/>
    <col min="441" max="441" width="7" bestFit="1" customWidth="1"/>
    <col min="442" max="442" width="8" bestFit="1" customWidth="1"/>
    <col min="443" max="443" width="5" bestFit="1" customWidth="1"/>
    <col min="444" max="446" width="7" bestFit="1" customWidth="1"/>
    <col min="447" max="447" width="5" bestFit="1" customWidth="1"/>
    <col min="448" max="449" width="8" bestFit="1" customWidth="1"/>
    <col min="450" max="451" width="5" bestFit="1" customWidth="1"/>
    <col min="452" max="452" width="8" bestFit="1" customWidth="1"/>
    <col min="453" max="453" width="5" bestFit="1" customWidth="1"/>
    <col min="454" max="454" width="7" bestFit="1" customWidth="1"/>
    <col min="455" max="455" width="5" bestFit="1" customWidth="1"/>
    <col min="456" max="457" width="7" bestFit="1" customWidth="1"/>
    <col min="458" max="458" width="8" bestFit="1" customWidth="1"/>
    <col min="459" max="459" width="5" bestFit="1" customWidth="1"/>
    <col min="460" max="462" width="7" bestFit="1" customWidth="1"/>
    <col min="463" max="463" width="8" bestFit="1" customWidth="1"/>
    <col min="464" max="464" width="5" bestFit="1" customWidth="1"/>
    <col min="465" max="466" width="7" bestFit="1" customWidth="1"/>
    <col min="467" max="467" width="5" bestFit="1" customWidth="1"/>
    <col min="468" max="468" width="7" bestFit="1" customWidth="1"/>
    <col min="469" max="470" width="8" bestFit="1" customWidth="1"/>
    <col min="471" max="471" width="7" bestFit="1" customWidth="1"/>
    <col min="472" max="472" width="5" bestFit="1" customWidth="1"/>
    <col min="473" max="473" width="8" bestFit="1" customWidth="1"/>
    <col min="474" max="474" width="7" bestFit="1" customWidth="1"/>
    <col min="475" max="476" width="5" bestFit="1" customWidth="1"/>
    <col min="477" max="479" width="8" bestFit="1" customWidth="1"/>
    <col min="480" max="480" width="7" bestFit="1" customWidth="1"/>
    <col min="481" max="481" width="5" bestFit="1" customWidth="1"/>
    <col min="482" max="482" width="7" bestFit="1" customWidth="1"/>
    <col min="483" max="492" width="5" bestFit="1" customWidth="1"/>
    <col min="493" max="493" width="7" bestFit="1" customWidth="1"/>
    <col min="494" max="495" width="5" bestFit="1" customWidth="1"/>
    <col min="496" max="496" width="7" bestFit="1" customWidth="1"/>
    <col min="497" max="497" width="5" bestFit="1" customWidth="1"/>
    <col min="498" max="500" width="7" bestFit="1" customWidth="1"/>
    <col min="501" max="501" width="5" bestFit="1" customWidth="1"/>
    <col min="502" max="502" width="8" bestFit="1" customWidth="1"/>
    <col min="503" max="505" width="5" bestFit="1" customWidth="1"/>
    <col min="506" max="507" width="7" bestFit="1" customWidth="1"/>
    <col min="508" max="509" width="5" bestFit="1" customWidth="1"/>
    <col min="510" max="510" width="7" bestFit="1" customWidth="1"/>
    <col min="511" max="511" width="5" bestFit="1" customWidth="1"/>
    <col min="512" max="512" width="9" bestFit="1" customWidth="1"/>
    <col min="513" max="513" width="5" bestFit="1" customWidth="1"/>
    <col min="514" max="515" width="7" bestFit="1" customWidth="1"/>
    <col min="516" max="519" width="5" bestFit="1" customWidth="1"/>
    <col min="520" max="521" width="7" bestFit="1" customWidth="1"/>
    <col min="522" max="522" width="5" bestFit="1" customWidth="1"/>
    <col min="523" max="523" width="7" bestFit="1" customWidth="1"/>
    <col min="524" max="529" width="5" bestFit="1" customWidth="1"/>
    <col min="530" max="530" width="7" bestFit="1" customWidth="1"/>
    <col min="531" max="533" width="5" bestFit="1" customWidth="1"/>
    <col min="534" max="534" width="7" bestFit="1" customWidth="1"/>
    <col min="535" max="536" width="5" bestFit="1" customWidth="1"/>
    <col min="537" max="537" width="7" bestFit="1" customWidth="1"/>
    <col min="538" max="538" width="5" bestFit="1" customWidth="1"/>
    <col min="539" max="539" width="7" bestFit="1" customWidth="1"/>
    <col min="540" max="543" width="5" bestFit="1" customWidth="1"/>
    <col min="544" max="544" width="8" bestFit="1" customWidth="1"/>
    <col min="545" max="546" width="7" bestFit="1" customWidth="1"/>
    <col min="547" max="547" width="5" bestFit="1" customWidth="1"/>
    <col min="548" max="548" width="7" bestFit="1" customWidth="1"/>
    <col min="549" max="549" width="5" bestFit="1" customWidth="1"/>
    <col min="550" max="550" width="8" bestFit="1" customWidth="1"/>
    <col min="551" max="551" width="5" bestFit="1" customWidth="1"/>
    <col min="552" max="552" width="7" bestFit="1" customWidth="1"/>
    <col min="553" max="555" width="5" bestFit="1" customWidth="1"/>
    <col min="556" max="556" width="7" bestFit="1" customWidth="1"/>
    <col min="557" max="562" width="5" bestFit="1" customWidth="1"/>
    <col min="563" max="563" width="8" bestFit="1" customWidth="1"/>
    <col min="564" max="565" width="5" bestFit="1" customWidth="1"/>
    <col min="566" max="567" width="7" bestFit="1" customWidth="1"/>
    <col min="568" max="569" width="5" bestFit="1" customWidth="1"/>
    <col min="570" max="570" width="9" bestFit="1" customWidth="1"/>
    <col min="571" max="571" width="8" bestFit="1" customWidth="1"/>
    <col min="572" max="573" width="5" bestFit="1" customWidth="1"/>
    <col min="574" max="574" width="7" bestFit="1" customWidth="1"/>
    <col min="575" max="576" width="5" bestFit="1" customWidth="1"/>
    <col min="577" max="577" width="7" bestFit="1" customWidth="1"/>
    <col min="578" max="578" width="5" bestFit="1" customWidth="1"/>
    <col min="579" max="579" width="8" bestFit="1" customWidth="1"/>
    <col min="580" max="580" width="7" bestFit="1" customWidth="1"/>
    <col min="581" max="581" width="5" bestFit="1" customWidth="1"/>
    <col min="582" max="582" width="8" bestFit="1" customWidth="1"/>
    <col min="583" max="583" width="7" bestFit="1" customWidth="1"/>
    <col min="584" max="584" width="5" bestFit="1" customWidth="1"/>
    <col min="585" max="585" width="7" bestFit="1" customWidth="1"/>
    <col min="586" max="586" width="8" bestFit="1" customWidth="1"/>
    <col min="587" max="588" width="5" bestFit="1" customWidth="1"/>
    <col min="589" max="589" width="7" bestFit="1" customWidth="1"/>
    <col min="590" max="590" width="5" bestFit="1" customWidth="1"/>
    <col min="591" max="591" width="7" bestFit="1" customWidth="1"/>
    <col min="592" max="593" width="5" bestFit="1" customWidth="1"/>
    <col min="594" max="594" width="7" bestFit="1" customWidth="1"/>
    <col min="595" max="596" width="5" bestFit="1" customWidth="1"/>
    <col min="597" max="597" width="7" bestFit="1" customWidth="1"/>
    <col min="598" max="599" width="5" bestFit="1" customWidth="1"/>
    <col min="600" max="600" width="7" bestFit="1" customWidth="1"/>
    <col min="601" max="601" width="5" bestFit="1" customWidth="1"/>
    <col min="602" max="602" width="7" bestFit="1" customWidth="1"/>
    <col min="603" max="605" width="5" bestFit="1" customWidth="1"/>
    <col min="606" max="606" width="7" bestFit="1" customWidth="1"/>
    <col min="607" max="609" width="5" bestFit="1" customWidth="1"/>
    <col min="610" max="610" width="7" bestFit="1" customWidth="1"/>
    <col min="611" max="611" width="5" bestFit="1" customWidth="1"/>
    <col min="612" max="612" width="7" bestFit="1" customWidth="1"/>
    <col min="613" max="615" width="5" bestFit="1" customWidth="1"/>
    <col min="616" max="616" width="7" bestFit="1" customWidth="1"/>
    <col min="617" max="618" width="5" bestFit="1" customWidth="1"/>
    <col min="619" max="619" width="8" bestFit="1" customWidth="1"/>
    <col min="620" max="620" width="5" bestFit="1" customWidth="1"/>
    <col min="621" max="622" width="7" bestFit="1" customWidth="1"/>
    <col min="623" max="624" width="5" bestFit="1" customWidth="1"/>
    <col min="625" max="625" width="7" bestFit="1" customWidth="1"/>
    <col min="626" max="628" width="5" bestFit="1" customWidth="1"/>
    <col min="629" max="630" width="7" bestFit="1" customWidth="1"/>
    <col min="631" max="633" width="5" bestFit="1" customWidth="1"/>
    <col min="634" max="636" width="7" bestFit="1" customWidth="1"/>
    <col min="637" max="637" width="5" bestFit="1" customWidth="1"/>
    <col min="638" max="638" width="8" bestFit="1" customWidth="1"/>
    <col min="639" max="642" width="5" bestFit="1" customWidth="1"/>
    <col min="643" max="643" width="7" bestFit="1" customWidth="1"/>
    <col min="644" max="645" width="8" bestFit="1" customWidth="1"/>
    <col min="646" max="650" width="5" bestFit="1" customWidth="1"/>
    <col min="651" max="651" width="8" bestFit="1" customWidth="1"/>
    <col min="652" max="652" width="7" bestFit="1" customWidth="1"/>
    <col min="653" max="655" width="5" bestFit="1" customWidth="1"/>
    <col min="656" max="657" width="8" bestFit="1" customWidth="1"/>
    <col min="658" max="658" width="7" bestFit="1" customWidth="1"/>
    <col min="659" max="659" width="5" bestFit="1" customWidth="1"/>
    <col min="660" max="662" width="8" bestFit="1" customWidth="1"/>
    <col min="663" max="665" width="7" bestFit="1" customWidth="1"/>
    <col min="666" max="668" width="6" bestFit="1" customWidth="1"/>
    <col min="669" max="669" width="9" bestFit="1" customWidth="1"/>
    <col min="670" max="671" width="6" bestFit="1" customWidth="1"/>
    <col min="672" max="672" width="8" bestFit="1" customWidth="1"/>
    <col min="673" max="674" width="6" bestFit="1" customWidth="1"/>
    <col min="675" max="676" width="10" bestFit="1" customWidth="1"/>
    <col min="677" max="678" width="6" bestFit="1" customWidth="1"/>
    <col min="679" max="679" width="10" bestFit="1" customWidth="1"/>
    <col min="680" max="680" width="8" bestFit="1" customWidth="1"/>
    <col min="681" max="681" width="10.77734375" bestFit="1" customWidth="1"/>
  </cols>
  <sheetData>
    <row r="3" spans="1:3" x14ac:dyDescent="0.3">
      <c r="A3" s="11" t="s">
        <v>0</v>
      </c>
      <c r="B3" t="s">
        <v>19</v>
      </c>
      <c r="C3" t="s">
        <v>35</v>
      </c>
    </row>
    <row r="4" spans="1:3" x14ac:dyDescent="0.3">
      <c r="A4" s="12" t="s">
        <v>7</v>
      </c>
      <c r="B4" s="10">
        <v>1014718.5</v>
      </c>
      <c r="C4" s="10">
        <v>1691197.5</v>
      </c>
    </row>
    <row r="5" spans="1:3" x14ac:dyDescent="0.3">
      <c r="A5" s="12" t="s">
        <v>12</v>
      </c>
      <c r="B5" s="10">
        <v>527879.625</v>
      </c>
      <c r="C5" s="10">
        <v>974547</v>
      </c>
    </row>
    <row r="6" spans="1:3" x14ac:dyDescent="0.3">
      <c r="A6" s="12" t="s">
        <v>9</v>
      </c>
      <c r="B6" s="10">
        <v>434882</v>
      </c>
      <c r="C6" s="10">
        <v>776575</v>
      </c>
    </row>
    <row r="7" spans="1:3" x14ac:dyDescent="0.3">
      <c r="A7" s="12" t="s">
        <v>10</v>
      </c>
      <c r="B7" s="10">
        <v>367115</v>
      </c>
      <c r="C7" s="10">
        <v>587384</v>
      </c>
    </row>
    <row r="8" spans="1:3" x14ac:dyDescent="0.3">
      <c r="A8" s="12" t="s">
        <v>11</v>
      </c>
      <c r="B8" s="10">
        <v>295370.25</v>
      </c>
      <c r="C8" s="10">
        <v>506349</v>
      </c>
    </row>
    <row r="9" spans="1:3" x14ac:dyDescent="0.3">
      <c r="A9" s="12" t="s">
        <v>8</v>
      </c>
      <c r="B9" s="10">
        <v>77099</v>
      </c>
      <c r="C9" s="10">
        <v>154198</v>
      </c>
    </row>
    <row r="10" spans="1:3" x14ac:dyDescent="0.3">
      <c r="A10" s="12" t="s">
        <v>1</v>
      </c>
      <c r="B10" s="10">
        <v>2717064.3750000005</v>
      </c>
      <c r="C10" s="10">
        <v>4690250.5</v>
      </c>
    </row>
    <row r="23" spans="1:8" x14ac:dyDescent="0.3">
      <c r="A23" s="11" t="s">
        <v>4</v>
      </c>
      <c r="B23" s="11" t="s">
        <v>20</v>
      </c>
    </row>
    <row r="24" spans="1:8" x14ac:dyDescent="0.3">
      <c r="A24" s="11" t="s">
        <v>0</v>
      </c>
      <c r="B24" t="s">
        <v>7</v>
      </c>
      <c r="C24" t="s">
        <v>8</v>
      </c>
      <c r="D24" t="s">
        <v>9</v>
      </c>
      <c r="E24" t="s">
        <v>10</v>
      </c>
      <c r="F24" t="s">
        <v>11</v>
      </c>
      <c r="G24" t="s">
        <v>12</v>
      </c>
      <c r="H24" t="s">
        <v>1</v>
      </c>
    </row>
    <row r="25" spans="1:8" x14ac:dyDescent="0.3">
      <c r="A25" s="27" t="s">
        <v>21</v>
      </c>
      <c r="B25" s="10"/>
      <c r="C25" s="10"/>
      <c r="D25" s="10"/>
      <c r="E25" s="10"/>
      <c r="F25" s="10"/>
      <c r="G25" s="10"/>
      <c r="H25" s="10"/>
    </row>
    <row r="26" spans="1:8" x14ac:dyDescent="0.3">
      <c r="A26" s="17" t="s">
        <v>23</v>
      </c>
      <c r="B26" s="10">
        <v>78950</v>
      </c>
      <c r="C26" s="10">
        <v>6620</v>
      </c>
      <c r="D26" s="10">
        <v>33455</v>
      </c>
      <c r="E26" s="10">
        <v>24180</v>
      </c>
      <c r="F26" s="10">
        <v>23859</v>
      </c>
      <c r="G26" s="10">
        <v>45012</v>
      </c>
      <c r="H26" s="10">
        <v>212076</v>
      </c>
    </row>
    <row r="27" spans="1:8" x14ac:dyDescent="0.3">
      <c r="A27" s="17" t="s">
        <v>24</v>
      </c>
      <c r="B27" s="10">
        <v>133945</v>
      </c>
      <c r="C27" s="10">
        <v>17608</v>
      </c>
      <c r="D27" s="10">
        <v>70220</v>
      </c>
      <c r="E27" s="10">
        <v>46284</v>
      </c>
      <c r="F27" s="10">
        <v>35322</v>
      </c>
      <c r="G27" s="10">
        <v>83016</v>
      </c>
      <c r="H27" s="10">
        <v>386395</v>
      </c>
    </row>
    <row r="28" spans="1:8" x14ac:dyDescent="0.3">
      <c r="A28" s="17" t="s">
        <v>25</v>
      </c>
      <c r="B28" s="10">
        <v>104060</v>
      </c>
      <c r="C28" s="10">
        <v>7821</v>
      </c>
      <c r="D28" s="10">
        <v>28545</v>
      </c>
      <c r="E28" s="10">
        <v>30760</v>
      </c>
      <c r="F28" s="10">
        <v>39768</v>
      </c>
      <c r="G28" s="10">
        <v>61158</v>
      </c>
      <c r="H28" s="10">
        <v>272112</v>
      </c>
    </row>
    <row r="29" spans="1:8" x14ac:dyDescent="0.3">
      <c r="A29" s="17" t="s">
        <v>26</v>
      </c>
      <c r="B29" s="10">
        <v>94280</v>
      </c>
      <c r="C29" s="10">
        <v>4231</v>
      </c>
      <c r="D29" s="10">
        <v>36220</v>
      </c>
      <c r="E29" s="10">
        <v>24392</v>
      </c>
      <c r="F29" s="10">
        <v>25803</v>
      </c>
      <c r="G29" s="10">
        <v>47640</v>
      </c>
      <c r="H29" s="10">
        <v>232566</v>
      </c>
    </row>
    <row r="30" spans="1:8" x14ac:dyDescent="0.3">
      <c r="A30" s="27" t="s">
        <v>22</v>
      </c>
      <c r="B30" s="10"/>
      <c r="C30" s="10"/>
      <c r="D30" s="10"/>
      <c r="E30" s="10"/>
      <c r="F30" s="10"/>
      <c r="G30" s="10"/>
      <c r="H30" s="10"/>
    </row>
    <row r="31" spans="1:8" x14ac:dyDescent="0.3">
      <c r="A31" s="17" t="s">
        <v>27</v>
      </c>
      <c r="B31" s="10">
        <v>117990</v>
      </c>
      <c r="C31" s="10">
        <v>7700.5</v>
      </c>
      <c r="D31" s="10">
        <v>50097.5</v>
      </c>
      <c r="E31" s="10">
        <v>26314</v>
      </c>
      <c r="F31" s="10">
        <v>29902.5</v>
      </c>
      <c r="G31" s="10">
        <v>59829</v>
      </c>
      <c r="H31" s="10">
        <v>291833.5</v>
      </c>
    </row>
    <row r="32" spans="1:8" x14ac:dyDescent="0.3">
      <c r="A32" s="17" t="s">
        <v>28</v>
      </c>
      <c r="B32" s="10">
        <v>73145</v>
      </c>
      <c r="C32" s="10">
        <v>5405</v>
      </c>
      <c r="D32" s="10">
        <v>42375</v>
      </c>
      <c r="E32" s="10">
        <v>30012</v>
      </c>
      <c r="F32" s="10">
        <v>33630</v>
      </c>
      <c r="G32" s="10">
        <v>47358</v>
      </c>
      <c r="H32" s="10">
        <v>231925</v>
      </c>
    </row>
    <row r="33" spans="1:8" x14ac:dyDescent="0.3">
      <c r="A33" s="17" t="s">
        <v>29</v>
      </c>
      <c r="B33" s="10">
        <v>83475</v>
      </c>
      <c r="C33" s="10">
        <v>8280</v>
      </c>
      <c r="D33" s="10">
        <v>38580</v>
      </c>
      <c r="E33" s="10">
        <v>25904</v>
      </c>
      <c r="F33" s="10">
        <v>22686</v>
      </c>
      <c r="G33" s="10">
        <v>40146</v>
      </c>
      <c r="H33" s="10">
        <v>219071</v>
      </c>
    </row>
    <row r="34" spans="1:8" x14ac:dyDescent="0.3">
      <c r="A34" s="17" t="s">
        <v>30</v>
      </c>
      <c r="B34" s="10">
        <v>118265</v>
      </c>
      <c r="C34" s="10">
        <v>10055.5</v>
      </c>
      <c r="D34" s="10">
        <v>53835</v>
      </c>
      <c r="E34" s="10">
        <v>54362</v>
      </c>
      <c r="F34" s="10">
        <v>28086</v>
      </c>
      <c r="G34" s="10">
        <v>68751</v>
      </c>
      <c r="H34" s="10">
        <v>333354.5</v>
      </c>
    </row>
    <row r="35" spans="1:8" x14ac:dyDescent="0.3">
      <c r="A35" s="17" t="s">
        <v>31</v>
      </c>
      <c r="B35" s="10">
        <v>77085</v>
      </c>
      <c r="C35" s="10">
        <v>8300</v>
      </c>
      <c r="D35" s="10">
        <v>51185</v>
      </c>
      <c r="E35" s="10">
        <v>19200</v>
      </c>
      <c r="F35" s="10">
        <v>18006</v>
      </c>
      <c r="G35" s="10">
        <v>42090</v>
      </c>
      <c r="H35" s="10">
        <v>215866</v>
      </c>
    </row>
    <row r="36" spans="1:8" x14ac:dyDescent="0.3">
      <c r="A36" s="17" t="s">
        <v>32</v>
      </c>
      <c r="B36" s="10">
        <v>127990</v>
      </c>
      <c r="C36" s="10">
        <v>14069</v>
      </c>
      <c r="D36" s="10">
        <v>69925</v>
      </c>
      <c r="E36" s="10">
        <v>60220</v>
      </c>
      <c r="F36" s="10">
        <v>52926</v>
      </c>
      <c r="G36" s="10">
        <v>101718</v>
      </c>
      <c r="H36" s="10">
        <v>426848</v>
      </c>
    </row>
    <row r="37" spans="1:8" x14ac:dyDescent="0.3">
      <c r="A37" s="17" t="s">
        <v>33</v>
      </c>
      <c r="B37" s="10">
        <v>113187.5</v>
      </c>
      <c r="C37" s="10">
        <v>10568</v>
      </c>
      <c r="D37" s="10">
        <v>58102.5</v>
      </c>
      <c r="E37" s="10">
        <v>27840</v>
      </c>
      <c r="F37" s="10">
        <v>18928.5</v>
      </c>
      <c r="G37" s="10">
        <v>67521</v>
      </c>
      <c r="H37" s="10">
        <v>296147.5</v>
      </c>
    </row>
    <row r="38" spans="1:8" x14ac:dyDescent="0.3">
      <c r="A38" s="17" t="s">
        <v>34</v>
      </c>
      <c r="B38" s="10">
        <v>94170</v>
      </c>
      <c r="C38" s="10">
        <v>6209</v>
      </c>
      <c r="D38" s="10">
        <v>44325</v>
      </c>
      <c r="E38" s="10">
        <v>29460</v>
      </c>
      <c r="F38" s="10">
        <v>29001</v>
      </c>
      <c r="G38" s="10">
        <v>58590</v>
      </c>
      <c r="H38" s="10">
        <v>261755</v>
      </c>
    </row>
    <row r="39" spans="1:8" x14ac:dyDescent="0.3">
      <c r="A39" s="17" t="s">
        <v>23</v>
      </c>
      <c r="B39" s="10">
        <v>87080</v>
      </c>
      <c r="C39" s="10">
        <v>7826</v>
      </c>
      <c r="D39" s="10">
        <v>46200</v>
      </c>
      <c r="E39" s="10">
        <v>32820</v>
      </c>
      <c r="F39" s="10">
        <v>22710</v>
      </c>
      <c r="G39" s="10">
        <v>42138</v>
      </c>
      <c r="H39" s="10">
        <v>238774</v>
      </c>
    </row>
    <row r="40" spans="1:8" x14ac:dyDescent="0.3">
      <c r="A40" s="17" t="s">
        <v>24</v>
      </c>
      <c r="B40" s="10">
        <v>148115</v>
      </c>
      <c r="C40" s="10">
        <v>14304</v>
      </c>
      <c r="D40" s="10">
        <v>63060</v>
      </c>
      <c r="E40" s="10">
        <v>60328</v>
      </c>
      <c r="F40" s="10">
        <v>54336</v>
      </c>
      <c r="G40" s="10">
        <v>94494</v>
      </c>
      <c r="H40" s="10">
        <v>434637</v>
      </c>
    </row>
    <row r="41" spans="1:8" x14ac:dyDescent="0.3">
      <c r="A41" s="17" t="s">
        <v>25</v>
      </c>
      <c r="B41" s="10">
        <v>70645</v>
      </c>
      <c r="C41" s="10">
        <v>10418</v>
      </c>
      <c r="D41" s="10">
        <v>32545</v>
      </c>
      <c r="E41" s="10">
        <v>38052</v>
      </c>
      <c r="F41" s="10">
        <v>24267</v>
      </c>
      <c r="G41" s="10">
        <v>41952</v>
      </c>
      <c r="H41" s="10">
        <v>217879</v>
      </c>
    </row>
    <row r="42" spans="1:8" x14ac:dyDescent="0.3">
      <c r="A42" s="17" t="s">
        <v>26</v>
      </c>
      <c r="B42" s="10">
        <v>168815</v>
      </c>
      <c r="C42" s="10">
        <v>14783</v>
      </c>
      <c r="D42" s="10">
        <v>57905</v>
      </c>
      <c r="E42" s="10">
        <v>57256</v>
      </c>
      <c r="F42" s="10">
        <v>47118</v>
      </c>
      <c r="G42" s="10">
        <v>73134</v>
      </c>
      <c r="H42" s="10">
        <v>419011</v>
      </c>
    </row>
    <row r="43" spans="1:8" x14ac:dyDescent="0.3">
      <c r="A43" s="27" t="s">
        <v>1</v>
      </c>
      <c r="B43" s="10">
        <v>1691197.5</v>
      </c>
      <c r="C43" s="10">
        <v>154198</v>
      </c>
      <c r="D43" s="10">
        <v>776575</v>
      </c>
      <c r="E43" s="10">
        <v>587384</v>
      </c>
      <c r="F43" s="10">
        <v>506349</v>
      </c>
      <c r="G43" s="10">
        <v>974547</v>
      </c>
      <c r="H43" s="10">
        <v>4690250.5</v>
      </c>
    </row>
    <row r="60" spans="1:8" x14ac:dyDescent="0.3">
      <c r="A60" s="11" t="s">
        <v>35</v>
      </c>
      <c r="B60" s="11" t="s">
        <v>20</v>
      </c>
    </row>
    <row r="61" spans="1:8" x14ac:dyDescent="0.3">
      <c r="A61" s="11" t="s">
        <v>0</v>
      </c>
      <c r="B61" t="s">
        <v>7</v>
      </c>
      <c r="C61" t="s">
        <v>12</v>
      </c>
      <c r="D61" t="s">
        <v>9</v>
      </c>
      <c r="E61" t="s">
        <v>10</v>
      </c>
      <c r="F61" t="s">
        <v>11</v>
      </c>
      <c r="G61" t="s">
        <v>8</v>
      </c>
      <c r="H61" t="s">
        <v>1</v>
      </c>
    </row>
    <row r="62" spans="1:8" x14ac:dyDescent="0.3">
      <c r="A62" s="27" t="s">
        <v>14</v>
      </c>
      <c r="B62" s="10">
        <v>589200</v>
      </c>
      <c r="C62" s="10">
        <v>223653</v>
      </c>
      <c r="D62" s="10">
        <v>372240</v>
      </c>
      <c r="E62" s="10">
        <v>126736</v>
      </c>
      <c r="F62" s="10">
        <v>76399.5</v>
      </c>
      <c r="G62" s="10">
        <v>42962.5</v>
      </c>
      <c r="H62" s="10">
        <v>1431191</v>
      </c>
    </row>
    <row r="63" spans="1:8" x14ac:dyDescent="0.3">
      <c r="A63" s="27" t="s">
        <v>15</v>
      </c>
      <c r="B63" s="10">
        <v>327195</v>
      </c>
      <c r="C63" s="10">
        <v>281502</v>
      </c>
      <c r="D63" s="10">
        <v>199942.5</v>
      </c>
      <c r="E63" s="10">
        <v>183216</v>
      </c>
      <c r="F63" s="10">
        <v>72069</v>
      </c>
      <c r="G63" s="10">
        <v>44718.5</v>
      </c>
      <c r="H63" s="10">
        <v>1108643</v>
      </c>
    </row>
    <row r="64" spans="1:8" x14ac:dyDescent="0.3">
      <c r="A64" s="27" t="s">
        <v>16</v>
      </c>
      <c r="B64" s="10">
        <v>314297.5</v>
      </c>
      <c r="C64" s="10">
        <v>114348</v>
      </c>
      <c r="D64" s="10">
        <v>76775</v>
      </c>
      <c r="E64" s="10">
        <v>81576</v>
      </c>
      <c r="F64" s="10">
        <v>115471.5</v>
      </c>
      <c r="G64" s="10">
        <v>23290.5</v>
      </c>
      <c r="H64" s="10">
        <v>725758.5</v>
      </c>
    </row>
    <row r="65" spans="1:8" x14ac:dyDescent="0.3">
      <c r="A65" s="27" t="s">
        <v>17</v>
      </c>
      <c r="B65" s="10">
        <v>315540</v>
      </c>
      <c r="C65" s="10">
        <v>203400</v>
      </c>
      <c r="D65" s="10">
        <v>96842.5</v>
      </c>
      <c r="E65" s="10">
        <v>92804</v>
      </c>
      <c r="F65" s="10">
        <v>170062.5</v>
      </c>
      <c r="G65" s="10">
        <v>24758</v>
      </c>
      <c r="H65" s="10">
        <v>903407</v>
      </c>
    </row>
    <row r="66" spans="1:8" x14ac:dyDescent="0.3">
      <c r="A66" s="27" t="s">
        <v>18</v>
      </c>
      <c r="B66" s="10">
        <v>144965</v>
      </c>
      <c r="C66" s="10">
        <v>151644</v>
      </c>
      <c r="D66" s="10">
        <v>30775</v>
      </c>
      <c r="E66" s="10">
        <v>103052</v>
      </c>
      <c r="F66" s="10">
        <v>72346.5</v>
      </c>
      <c r="G66" s="10">
        <v>18468.5</v>
      </c>
      <c r="H66" s="10">
        <v>521251</v>
      </c>
    </row>
    <row r="67" spans="1:8" x14ac:dyDescent="0.3">
      <c r="A67" s="27" t="s">
        <v>1</v>
      </c>
      <c r="B67" s="10">
        <v>1691197.5</v>
      </c>
      <c r="C67" s="10">
        <v>974547</v>
      </c>
      <c r="D67" s="10">
        <v>776575</v>
      </c>
      <c r="E67" s="10">
        <v>587384</v>
      </c>
      <c r="F67" s="10">
        <v>506349</v>
      </c>
      <c r="G67" s="10">
        <v>154198</v>
      </c>
      <c r="H67" s="10">
        <v>4690250.5</v>
      </c>
    </row>
    <row r="84" spans="1:8" x14ac:dyDescent="0.3">
      <c r="A84" s="11" t="s">
        <v>40</v>
      </c>
      <c r="B84" s="11" t="s">
        <v>20</v>
      </c>
    </row>
    <row r="85" spans="1:8" x14ac:dyDescent="0.3">
      <c r="A85" s="11" t="s">
        <v>0</v>
      </c>
      <c r="B85" t="s">
        <v>7</v>
      </c>
      <c r="C85" t="s">
        <v>8</v>
      </c>
      <c r="D85" t="s">
        <v>9</v>
      </c>
      <c r="E85" t="s">
        <v>10</v>
      </c>
      <c r="F85" t="s">
        <v>11</v>
      </c>
      <c r="G85" t="s">
        <v>12</v>
      </c>
      <c r="H85" t="s">
        <v>1</v>
      </c>
    </row>
    <row r="86" spans="1:8" x14ac:dyDescent="0.3">
      <c r="A86" s="25" t="s">
        <v>14</v>
      </c>
      <c r="B86" s="10">
        <v>353520</v>
      </c>
      <c r="C86" s="10">
        <v>21481.25</v>
      </c>
      <c r="D86" s="10">
        <v>208454.39999999999</v>
      </c>
      <c r="E86" s="10">
        <v>79210</v>
      </c>
      <c r="F86" s="10">
        <v>44566.375</v>
      </c>
      <c r="G86" s="10">
        <v>121145.375</v>
      </c>
      <c r="H86" s="10">
        <v>828377.40000000014</v>
      </c>
    </row>
    <row r="87" spans="1:8" x14ac:dyDescent="0.3">
      <c r="A87" s="25" t="s">
        <v>15</v>
      </c>
      <c r="B87" s="10">
        <v>196317</v>
      </c>
      <c r="C87" s="10">
        <v>22359.25</v>
      </c>
      <c r="D87" s="10">
        <v>111967.79999999999</v>
      </c>
      <c r="E87" s="10">
        <v>114510</v>
      </c>
      <c r="F87" s="10">
        <v>42040.25</v>
      </c>
      <c r="G87" s="10">
        <v>152480.25</v>
      </c>
      <c r="H87" s="10">
        <v>639674.55000000005</v>
      </c>
    </row>
    <row r="88" spans="1:8" x14ac:dyDescent="0.3">
      <c r="A88" s="25" t="s">
        <v>16</v>
      </c>
      <c r="B88" s="10">
        <v>188578.5</v>
      </c>
      <c r="C88" s="10">
        <v>11645.25</v>
      </c>
      <c r="D88" s="10">
        <v>42994</v>
      </c>
      <c r="E88" s="10">
        <v>50985</v>
      </c>
      <c r="F88" s="10">
        <v>67358.375</v>
      </c>
      <c r="G88" s="10">
        <v>61938.5</v>
      </c>
      <c r="H88" s="10">
        <v>423499.625</v>
      </c>
    </row>
    <row r="89" spans="1:8" x14ac:dyDescent="0.3">
      <c r="A89" s="25" t="s">
        <v>17</v>
      </c>
      <c r="B89" s="10">
        <v>189324</v>
      </c>
      <c r="C89" s="10">
        <v>12379</v>
      </c>
      <c r="D89" s="10">
        <v>54231.799999999996</v>
      </c>
      <c r="E89" s="10">
        <v>58002.5</v>
      </c>
      <c r="F89" s="10">
        <v>99203.125</v>
      </c>
      <c r="G89" s="10">
        <v>110175</v>
      </c>
      <c r="H89" s="10">
        <v>523315.42499999993</v>
      </c>
    </row>
    <row r="90" spans="1:8" x14ac:dyDescent="0.3">
      <c r="A90" s="25" t="s">
        <v>18</v>
      </c>
      <c r="B90" s="10">
        <v>86979</v>
      </c>
      <c r="C90" s="10">
        <v>9234.25</v>
      </c>
      <c r="D90" s="10">
        <v>17234</v>
      </c>
      <c r="E90" s="10">
        <v>64407.5</v>
      </c>
      <c r="F90" s="10">
        <v>42202.125</v>
      </c>
      <c r="G90" s="10">
        <v>82140.5</v>
      </c>
      <c r="H90" s="10">
        <v>302197.375</v>
      </c>
    </row>
    <row r="91" spans="1:8" x14ac:dyDescent="0.3">
      <c r="A91" s="25" t="s">
        <v>1</v>
      </c>
      <c r="B91" s="10">
        <v>1014718.5</v>
      </c>
      <c r="C91" s="10">
        <v>77099</v>
      </c>
      <c r="D91" s="10">
        <v>434882</v>
      </c>
      <c r="E91" s="10">
        <v>367115</v>
      </c>
      <c r="F91" s="10">
        <v>295370.25</v>
      </c>
      <c r="G91" s="10">
        <v>527879.625</v>
      </c>
      <c r="H91" s="10">
        <v>2717064.3750000005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DF6C-F90A-4DF3-AE3C-762674C99317}">
  <dimension ref="A1:J25"/>
  <sheetViews>
    <sheetView workbookViewId="0">
      <selection activeCell="A6" sqref="A6"/>
    </sheetView>
  </sheetViews>
  <sheetFormatPr defaultRowHeight="14.4" x14ac:dyDescent="0.3"/>
  <cols>
    <col min="1" max="1" width="12.44140625" bestFit="1" customWidth="1"/>
    <col min="2" max="2" width="14.88671875" bestFit="1" customWidth="1"/>
    <col min="3" max="3" width="15.88671875" bestFit="1" customWidth="1"/>
    <col min="4" max="4" width="28.5546875" bestFit="1" customWidth="1"/>
    <col min="5" max="5" width="12.88671875" bestFit="1" customWidth="1"/>
    <col min="6" max="6" width="15.88671875" bestFit="1" customWidth="1"/>
    <col min="7" max="7" width="13.77734375" bestFit="1" customWidth="1"/>
    <col min="10" max="10" width="18.77734375" bestFit="1" customWidth="1"/>
    <col min="11" max="12" width="14.88671875" bestFit="1" customWidth="1"/>
  </cols>
  <sheetData>
    <row r="1" spans="1:10" x14ac:dyDescent="0.3">
      <c r="A1" s="29" t="s">
        <v>36</v>
      </c>
      <c r="B1" s="30"/>
      <c r="C1" s="30"/>
      <c r="D1" s="30"/>
      <c r="E1" s="30"/>
      <c r="F1" s="30"/>
      <c r="G1" s="30"/>
      <c r="H1" s="30"/>
      <c r="I1" s="30"/>
      <c r="J1" s="30"/>
    </row>
    <row r="2" spans="1:10" x14ac:dyDescent="0.3">
      <c r="A2" s="30"/>
      <c r="B2" s="30"/>
      <c r="C2" s="30"/>
      <c r="D2" s="30"/>
      <c r="E2" s="30"/>
      <c r="F2" s="30"/>
      <c r="G2" s="30"/>
      <c r="H2" s="30"/>
      <c r="I2" s="30"/>
      <c r="J2" s="30"/>
    </row>
    <row r="5" spans="1:10" x14ac:dyDescent="0.3">
      <c r="A5" t="s">
        <v>3</v>
      </c>
      <c r="D5" t="s">
        <v>5</v>
      </c>
      <c r="G5" t="s">
        <v>2</v>
      </c>
      <c r="J5" t="s">
        <v>6</v>
      </c>
    </row>
    <row r="6" spans="1:10" x14ac:dyDescent="0.3">
      <c r="A6" s="26">
        <v>4690250.5</v>
      </c>
      <c r="D6" s="13">
        <v>2717064.3750000005</v>
      </c>
      <c r="G6" s="10">
        <v>700</v>
      </c>
      <c r="J6" s="13">
        <v>6700.357857142857</v>
      </c>
    </row>
    <row r="8" spans="1:10" x14ac:dyDescent="0.3">
      <c r="D8" s="1"/>
      <c r="E8" s="2"/>
      <c r="F8" s="3"/>
    </row>
    <row r="9" spans="1:10" x14ac:dyDescent="0.3">
      <c r="A9" s="24" t="s">
        <v>38</v>
      </c>
      <c r="D9" s="4"/>
      <c r="E9" s="5"/>
      <c r="F9" s="6"/>
    </row>
    <row r="10" spans="1:10" x14ac:dyDescent="0.3">
      <c r="D10" s="4"/>
      <c r="E10" s="5"/>
      <c r="F10" s="6"/>
    </row>
    <row r="11" spans="1:10" x14ac:dyDescent="0.3">
      <c r="A11" s="24" t="s">
        <v>39</v>
      </c>
      <c r="D11" s="4"/>
      <c r="E11" s="5"/>
      <c r="F11" s="6"/>
    </row>
    <row r="12" spans="1:10" x14ac:dyDescent="0.3">
      <c r="D12" s="4"/>
      <c r="E12" s="5"/>
      <c r="F12" s="6"/>
    </row>
    <row r="13" spans="1:10" x14ac:dyDescent="0.3">
      <c r="D13" s="4"/>
      <c r="E13" s="5"/>
      <c r="F13" s="6"/>
    </row>
    <row r="14" spans="1:10" x14ac:dyDescent="0.3">
      <c r="D14" s="4"/>
      <c r="E14" s="5"/>
      <c r="F14" s="6"/>
    </row>
    <row r="15" spans="1:10" x14ac:dyDescent="0.3">
      <c r="D15" s="4"/>
      <c r="E15" s="5"/>
      <c r="F15" s="6"/>
    </row>
    <row r="16" spans="1:10" x14ac:dyDescent="0.3">
      <c r="D16" s="4"/>
      <c r="E16" s="5"/>
      <c r="F16" s="6"/>
    </row>
    <row r="17" spans="4:6" x14ac:dyDescent="0.3">
      <c r="D17" s="4"/>
      <c r="E17" s="5"/>
      <c r="F17" s="6"/>
    </row>
    <row r="18" spans="4:6" x14ac:dyDescent="0.3">
      <c r="D18" s="4"/>
      <c r="E18" s="5"/>
      <c r="F18" s="6"/>
    </row>
    <row r="19" spans="4:6" x14ac:dyDescent="0.3">
      <c r="D19" s="4"/>
      <c r="E19" s="5"/>
      <c r="F19" s="6"/>
    </row>
    <row r="20" spans="4:6" x14ac:dyDescent="0.3">
      <c r="D20" s="4"/>
      <c r="E20" s="5"/>
      <c r="F20" s="6"/>
    </row>
    <row r="21" spans="4:6" x14ac:dyDescent="0.3">
      <c r="D21" s="4"/>
      <c r="E21" s="5"/>
      <c r="F21" s="6"/>
    </row>
    <row r="22" spans="4:6" x14ac:dyDescent="0.3">
      <c r="D22" s="4"/>
      <c r="E22" s="5"/>
      <c r="F22" s="6"/>
    </row>
    <row r="23" spans="4:6" x14ac:dyDescent="0.3">
      <c r="D23" s="4"/>
      <c r="E23" s="5"/>
      <c r="F23" s="6"/>
    </row>
    <row r="24" spans="4:6" x14ac:dyDescent="0.3">
      <c r="D24" s="4"/>
      <c r="E24" s="5"/>
      <c r="F24" s="6"/>
    </row>
    <row r="25" spans="4:6" x14ac:dyDescent="0.3">
      <c r="D25" s="7"/>
      <c r="E25" s="8"/>
      <c r="F25" s="9"/>
    </row>
  </sheetData>
  <mergeCells count="1">
    <mergeCell ref="A1:J2"/>
  </mergeCell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B935-2B9C-4546-A369-B863E9701B42}">
  <dimension ref="A1:O2"/>
  <sheetViews>
    <sheetView tabSelected="1" zoomScale="97" workbookViewId="0">
      <selection activeCell="X16" sqref="X16"/>
    </sheetView>
  </sheetViews>
  <sheetFormatPr defaultRowHeight="14.4" x14ac:dyDescent="0.3"/>
  <cols>
    <col min="1" max="16384" width="8.88671875" style="14"/>
  </cols>
  <sheetData>
    <row r="1" spans="1:15" x14ac:dyDescent="0.3">
      <c r="A1" s="31" t="s">
        <v>41</v>
      </c>
      <c r="B1" s="32"/>
      <c r="C1" s="32"/>
      <c r="D1" s="32"/>
      <c r="E1" s="32"/>
      <c r="F1" s="32"/>
      <c r="G1" s="32"/>
      <c r="H1" s="32"/>
      <c r="I1" s="32"/>
      <c r="J1" s="32"/>
      <c r="K1" s="32"/>
      <c r="L1" s="32"/>
      <c r="M1" s="32"/>
      <c r="N1" s="32"/>
      <c r="O1" s="32"/>
    </row>
    <row r="2" spans="1:15" x14ac:dyDescent="0.3">
      <c r="A2" s="32"/>
      <c r="B2" s="32"/>
      <c r="C2" s="32"/>
      <c r="D2" s="32"/>
      <c r="E2" s="32"/>
      <c r="F2" s="32"/>
      <c r="G2" s="32"/>
      <c r="H2" s="32"/>
      <c r="I2" s="32"/>
      <c r="J2" s="32"/>
      <c r="K2" s="32"/>
      <c r="L2" s="32"/>
      <c r="M2" s="32"/>
      <c r="N2" s="32"/>
      <c r="O2" s="32"/>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T a b l e X M L _ C u s t o m e r _ 7 0 7 0 d 2 d 7 - c d 7 7 - 4 f 6 a - b 1 b d - 4 0 7 5 c f f 4 4 e e 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o o k i e s   t y p e s _ 5 0 6 8 6 2 1 e - 8 1 3 5 - 4 c 0 6 - b 0 9 9 - 0 1 5 c f 3 2 e 9 5 a 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 U n i t s   S o l d < / s t r i n g > < / k e y > < v a l u e > < i n t > 1 2 0 < / i n t > < / v a l u e > < / i t e m > < i t e m > < k e y > < s t r i n g > R e v e n u e   P e r   C o o k i e < / s t r i n g > < / k e y > < v a l u e > < i n t > 1 9 5 < / i n t > < / v a l u e > < / i t e m > < i t e m > < k e y > < s t r i n g > C o s t   P e r   C o o k i e < / s t r i n g > < / k e y > < v a l u e > < i n t > 1 6 3 < / 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 2 0 2 4 - 0 9 - 0 4 T 0 1 : 4 3 : 5 7 . 2 0 2 1 5 3 1 + 0 5 : 3 0 < / L a s t P r o c e s s e d T i m e > < / D a t a M o d e l i n g S a n d b o x . S e r i a l i z e d S a n d b o x E r r o r C a c h e > ] ] > < / C u s t o m C o n t e n t > < / G e m i n i > 
</file>

<file path=customXml/item16.xml>��< ? x m l   v e r s i o n = " 1 . 0 "   e n c o d i n g = " u t f - 1 6 " ? > < D a t a M a s h u p   x m l n s = " h t t p : / / s c h e m a s . m i c r o s o f t . c o m / D a t a M a s h u p " > A A A A A B c D A A B Q S w M E F A A C A A g A e Q g i W S j B r D + n A A A A + A A A A B I A H A B D b 2 5 m a W c v U G F j a 2 F n Z S 5 4 b W w g o h g A K K A U A A A A A A A A A A A A A A A A A A A A A A A A A A A A h Y 8 x D o I w G E a v Q r r T 1 i q G k J 8 y O J m I M T E x r k 2 p 0 A j F 0 G K 5 m 4 N H 8 g q S K O r m + L 2 8 4 X 2 P 2 x 2 y o a m D q + q s b k 2 K Z p i i Q B n Z F t q U K e r d K Y x R x m E n 5 F m U K h h l Y 5 P B F i m q n L s k h H j v s Z / j t i s J o 3 R G j v l m L y v V C P S R 9 X 8 5 1 M Y 6 Y a R C H A 6 v G M 7 w c o E j F k c 4 i h m Q C U O u z V d h Y z G m Q H 4 g r P r a 9 Z 3 i y o T r L Z B p A n m / 4 E 9 Q S w M E F A A C A A g A e Q g 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I I l k o i k e 4 D g A A A B E A A A A T A B w A R m 9 y b X V s Y X M v U 2 V j d G l v b j E u b S C i G A A o o B Q A A A A A A A A A A A A A A A A A A A A A A A A A A A A r T k 0 u y c z P U w i G 0 I b W A F B L A Q I t A B Q A A g A I A H k I I l k o w a w / p w A A A P g A A A A S A A A A A A A A A A A A A A A A A A A A A A B D b 2 5 m a W c v U G F j a 2 F n Z S 5 4 b W x Q S w E C L Q A U A A I A C A B 5 C C J Z D 8 r p q 6 Q A A A D p A A A A E w A A A A A A A A A A A A A A A A D z A A A A W 0 N v b n R l b n R f V H l w Z X N d L n h t b F B L A Q I t A B Q A A g A I A H k I I l k 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9 V O T 6 T w c X S a Y c p S F I L 4 A z A A A A A A I A A A A A A B B m A A A A A Q A A I A A A A B Y C y P t 7 7 0 e z 7 l n s 5 2 J r n z 0 l K F Y 1 8 e G S 3 + M 4 K m n 0 3 G J 0 A A A A A A 6 A A A A A A g A A I A A A A H 9 G q v Q U 4 0 p y / S 6 J s R l J W G S C C b O B k R g 8 z q v + / l V A + w L F U A A A A O X y l z a a S k 9 b v s a 4 5 t G O O c c L k + r C y h K N M O o L 5 W u E s 4 2 a I 4 y M U s c h 5 a w w x f C E K C s F R I t x i l P / N W 3 d 8 E d a q e G v b F E o 9 j K Y 6 u 2 9 0 t 8 N q J Y g m O z j Q A A A A I 5 Y z 0 R 2 U h N W R G K 4 P 0 e o Z C 1 6 d K p 6 e 5 b y j X s 0 m y 5 w 1 6 S u d 1 C o h i v x P a O y h u 5 3 l G H U 6 X H i p 9 D E D + z Q / D N g E I u G q H c = < / D a t a M a s h u p > 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 t y p e s _ 5 0 6 8 6 2 1 e - 8 1 3 5 - 4 c 0 6 - b 0 9 9 - 0 1 5 c f 3 2 e 9 5 a f < / K e y > < V a l u e   x m l n s : a = " h t t p : / / s c h e m a s . d a t a c o n t r a c t . o r g / 2 0 0 4 / 0 7 / M i c r o s o f t . A n a l y s i s S e r v i c e s . C o m m o n " > < a : H a s F o c u s > t r u e < / a : H a s F o c u s > < a : S i z e A t D p i 9 6 > 1 3 0 < / a : S i z e A t D p i 9 6 > < a : V i s i b l e > t r u e < / a : V i s i b l e > < / V a l u e > < / K e y V a l u e O f s t r i n g S a n d b o x E d i t o r . M e a s u r e G r i d S t a t e S c d E 3 5 R y > < K e y V a l u e O f s t r i n g S a n d b o x E d i t o r . M e a s u r e G r i d S t a t e S c d E 3 5 R y > < K e y > C u s t o m e r _ 7 0 7 0 d 2 d 7 - c d 7 7 - 4 f 6 a - b 1 b d - 4 0 7 5 c f f 4 4 e e 4 < / K e y > < V a l u e   x m l n s : a = " h t t p : / / s c h e m a s . d a t a c o n t r a c t . o r g / 2 0 0 4 / 0 7 / M i c r o s o f t . A n a l y s i s S e r v i c e s . C o m m o n " > < a : H a s F o c u s > f a l s e < / a : H a s F o c u s > < a : S i z e A t D p i 9 6 > 1 2 3 < / a : S i z e A t D p i 9 6 > < a : V i s i b l e > t r u e < / a : V i s i b l e > < / V a l u e > < / K e y V a l u e O f s t r i n g S a n d b o x E d i t o r . M e a s u r e G r i d S t a t e S c d E 3 5 R y > < K e y V a l u e O f s t r i n g S a n d b o x E d i t o r . M e a s u r e G r i d S t a t e S c d E 3 5 R y > < K e y > O r d e r s _ 0 e d 5 2 1 d 3 - 0 2 d c - 4 6 6 b - 9 e 2 d - 7 8 c c 7 c d e d 2 7 c 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O r d e r s _ 0 e d 5 2 1 d 3 - 0 2 d c - 4 6 6 b - 9 e 2 d - 7 8 c c 7 c d e d 2 7 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 1 0 9 < / i n t > < / v a l u e > < / i t e m > < i t e m > < k e y > < s t r i n g > C o s t < / s t r i n g > < / k e y > < v a l u e > < i n t > 7 7 < / i n t > < / v a l u e > < / i t e m > < i t e m > < k e y > < s t r i n g > P r o f i t s < / s t r i n g > < / k e y > < v a l u e > < i n t > 1 9 9 < / 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o o k i e s   t y p e s _ 5 0 6 8 6 2 1 e - 8 1 3 5 - 4 c 0 6 - b 0 9 9 - 0 1 5 c f 3 2 e 9 5 a f , C u s t o m e r _ 7 0 7 0 d 2 d 7 - c d 7 7 - 4 f 6 a - b 1 b d - 4 0 7 5 c f f 4 4 e e 4 , O r d e r s _ 0 e d 5 2 1 d 3 - 0 2 d c - 4 6 6 b - 9 e 2 d - 7 8 c c 7 c d e d 2 7 c ] ] > < / 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O r d e r s _ 0 e d 5 2 1 d 3 - 0 2 d c - 4 6 6 b - 9 e 2 d - 7 8 c c 7 c d e d 2 7 c ] ] > < / 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 M e a s u r e s \ S u m   o f   C o s t   P e r   C o o k i e < / K e y > < / D i a g r a m O b j e c t K e y > < D i a g r a m O b j e c t K e y > < K e y > M e a s u r e s \ S u m   o f   C o s t   P e r   C o o k i e \ T a g I n f o \ F o r m u l a < / K e y > < / D i a g r a m O b j e c t K e y > < D i a g r a m O b j e c t K e y > < K e y > M e a s u r e s \ S u m   o f   C o s t   P e r   C o o k i e \ T a g I n f o \ V a l u e < / K e y > < / D i a g r a m O b j e c t K e y > < D i a g r a m O b j e c t K e y > < K e y > M e a s u r e s \ C o u n t   o f   C o o k i e   T y p e < / K e y > < / D i a g r a m O b j e c t K e y > < D i a g r a m O b j e c t K e y > < K e y > M e a s u r e s \ C o u n t   o f   C o o k i e   T y p e \ T a g I n f o \ F o r m u l a < / K e y > < / D i a g r a m O b j e c t K e y > < D i a g r a m O b j e c t K e y > < K e y > M e a s u r e s \ C o u n t   o f   C o o k i e   T y p e \ T a g I n f o \ V a l u e < / K e y > < / D i a g r a m O b j e c t K e y > < D i a g r a m O b j e c t K e y > < K e y > C o l u m n s \ C o o k i e   T y p e < / K e y > < / D i a g r a m O b j e c t K e y > < D i a g r a m O b j e c t K e y > < K e y > C o l u m n s \ U n i t s   S o l d < / 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 L i n k s \ & l t ; C o l u m n s \ S u m   o f   C o s t   P e r   C o o k i e & g t ; - & l t ; M e a s u r e s \ C o s t   P e r   C o o k i e & g t ; < / K e y > < / D i a g r a m O b j e c t K e y > < D i a g r a m O b j e c t K e y > < K e y > L i n k s \ & l t ; C o l u m n s \ S u m   o f   C o s t   P e r   C o o k i e & g t ; - & l t ; M e a s u r e s \ C o s t   P e r   C o o k i e & g t ; \ C O L U M N < / K e y > < / D i a g r a m O b j e c t K e y > < D i a g r a m O b j e c t K e y > < K e y > L i n k s \ & l t ; C o l u m n s \ S u m   o f   C o s t   P e r   C o o k i e & g t ; - & l t ; M e a s u r e s \ C o s t   P e r   C o o k i e & g t ; \ M E A S U R E < / K e y > < / D i a g r a m O b j e c t K e y > < D i a g r a m O b j e c t K e y > < K e y > L i n k s \ & l t ; C o l u m n s \ C o u n t   o f   C o o k i e   T y p e & g t ; - & l t ; M e a s u r e s \ C o o k i e   T y p e & g t ; < / K e y > < / D i a g r a m O b j e c t K e y > < D i a g r a m O b j e c t K e y > < K e y > L i n k s \ & l t ; C o l u m n s \ C o u n t   o f   C o o k i e   T y p e & g t ; - & l t ; M e a s u r e s \ C o o k i e   T y p e & g t ; \ C O L U M N < / K e y > < / D i a g r a m O b j e c t K e y > < D i a g r a m O b j e c t K e y > < K e y > L i n k s \ & l t ; C o l u m n s \ C o u n t   o f   C o o k i e   T y p e & g t ; - & l t ; M e a s u r e s \ C o o k i e 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 2 < / 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 M e a s u r e s \ S u m   o f   U n i t s   S o l d < / K e y > < / a : K e y > < a : V a l u e   i : t y p e = " M e a s u r e G r i d N o d e V i e w S t a t e " > < C o l u m n > 1 < / 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 1 < / C o l u m n > < L a y e d O u t > t r u e < / L a y e d O u t > < 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 M e a s u r e s \ S u m   o f   C o s t   P e r   C o o k i e < / K e y > < / a : K e y > < a : V a l u e   i : t y p e = " M e a s u r e G r i d N o d e V i e w S t a t e " > < C o l u m n > 3 < / C o l u m n > < L a y e d O u t > t r u e < / L a y e d O u t > < W a s U I I n v i s i b l e > t r u e < / W a s U I I n v i s i b l e > < / a : V a l u e > < / a : K e y V a l u e O f D i a g r a m O b j e c t K e y a n y T y p e z b w N T n L X > < a : K e y V a l u e O f D i a g r a m O b j e c t K e y a n y T y p e z b w N T n L X > < a : K e y > < K e y > M e a s u r e s \ S u m   o f   C o s t   P e r   C o o k i e \ T a g I n f o \ F o r m u l a < / K e y > < / a : K e y > < a : V a l u e   i : t y p e = " M e a s u r e G r i d V i e w S t a t e I D i a g r a m T a g A d d i t i o n a l I n f o " / > < / a : K e y V a l u e O f D i a g r a m O b j e c t K e y a n y T y p e z b w N T n L X > < a : K e y V a l u e O f D i a g r a m O b j e c t K e y a n y T y p e z b w N T n L X > < a : K e y > < K e y > M e a s u r e s \ S u m   o f   C o s t   P e r   C o o k i e \ T a g I n f o \ V a l u e < / K e y > < / a : K e y > < a : V a l u e   i : t y p e = " M e a s u r e G r i d V i e w S t a t e I D i a g r a m T a g A d d i t i o n a l I n f o " / > < / a : K e y V a l u e O f D i a g r a m O b j e c t K e y a n y T y p e z b w N T n L X > < a : K e y V a l u e O f D i a g r a m O b j e c t K e y a n y T y p e z b w N T n L X > < a : K e y > < K e y > M e a s u r e s \ C o u n t   o f   C o o k i e   T y p e < / K e y > < / a : K e y > < a : V a l u e   i : t y p e = " M e a s u r e G r i d N o d e V i e w S t a t e " > < L a y e d O u t > t r u e < / L a y e d O u t > < W a s U I I n v i s i b l e > t r u e < / W a s U I I n v i s i b l e > < / a : V a l u e > < / a : K e y V a l u e O f D i a g r a m O b j e c t K e y a n y T y p e z b w N T n L X > < a : K e y V a l u e O f D i a g r a m O b j e c t K e y a n y T y p e z b w N T n L X > < a : K e y > < K e y > M e a s u r e s \ C o u n t   o f   C o o k i e   T y p e \ T a g I n f o \ F o r m u l a < / K e y > < / a : K e y > < a : V a l u e   i : t y p e = " M e a s u r e G r i d V i e w S t a t e I D i a g r a m T a g A d d i t i o n a l I n f o " / > < / a : K e y V a l u e O f D i a g r a m O b j e c t K e y a n y T y p e z b w N T n L X > < a : K e y V a l u e O f D i a g r a m O b j e c t K e y a n y T y p e z b w N T n L X > < a : K e y > < K e y > M e a s u r e s \ C o u n t   o f   C o o k i e   T y p e \ T a g I n f o \ V a l u e 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 L i n k s \ & l t ; C o l u m n s \ S u m   o f   C o s t   P e r   C o o k i e & g t ; - & l t ; M e a s u r e s \ C o s t   P e r   C o o k i e & g t ; < / K e y > < / a : K e y > < a : V a l u e   i : t y p e = " M e a s u r e G r i d V i e w S t a t e I D i a g r a m L i n k " / > < / a : K e y V a l u e O f D i a g r a m O b j e c t K e y a n y T y p e z b w N T n L X > < a : K e y V a l u e O f D i a g r a m O b j e c t K e y a n y T y p e z b w N T n L X > < a : K e y > < K e y > L i n k s \ & l t ; C o l u m n s \ S u m   o f   C o s t   P e r   C o o k i e & g t ; - & l t ; M e a s u r e s \ C o s t   P e r   C o o k i e & g t ; \ C O L U M N < / K e y > < / a : K e y > < a : V a l u e   i : t y p e = " M e a s u r e G r i d V i e w S t a t e I D i a g r a m L i n k E n d p o i n t " / > < / a : K e y V a l u e O f D i a g r a m O b j e c t K e y a n y T y p e z b w N T n L X > < a : K e y V a l u e O f D i a g r a m O b j e c t K e y a n y T y p e z b w N T n L X > < a : K e y > < K e y > L i n k s \ & l t ; C o l u m n s \ S u m   o f   C o s t   P e r   C o o k i e & g t ; - & l t ; M e a s u r e s \ C o s t   P e r   C o o k i e & g t ; \ M E A S U R E < / K e y > < / a : K e y > < a : V a l u e   i : t y p e = " M e a s u r e G r i d V i e w S t a t e I D i a g r a m L i n k E n d p o i n t " / > < / a : K e y V a l u e O f D i a g r a m O b j e c t K e y a n y T y p e z b w N T n L X > < a : K e y V a l u e O f D i a g r a m O b j e c t K e y a n y T y p e z b w N T n L X > < a : K e y > < K e y > L i n k s \ & l t ; C o l u m n s \ C o u n t   o f   C o o k i e   T y p e & g t ; - & l t ; M e a s u r e s \ C o o k i e   T y p e & g t ; < / K e y > < / a : K e y > < a : V a l u e   i : t y p e = " M e a s u r e G r i d V i e w S t a t e I D i a g r a m L i n k " / > < / a : K e y V a l u e O f D i a g r a m O b j e c t K e y a n y T y p e z b w N T n L X > < a : K e y V a l u e O f D i a g r a m O b j e c t K e y a n y T y p e z b w N T n L X > < a : K e y > < K e y > L i n k s \ & l t ; C o l u m n s \ C o u n t   o f   C o o k i e   T y p e & g t ; - & l t ; M e a s u r e s \ C o o k i e   T y p e & g t ; \ C O L U M N < / K e y > < / a : K e y > < a : V a l u e   i : t y p e = " M e a s u r e G r i d V i e w S t a t e I D i a g r a m L i n k E n d p o i n t " / > < / a : K e y V a l u e O f D i a g r a m O b j e c t K e y a n y T y p e z b w N T n L X > < a : K e y V a l u e O f D i a g r a m O b j e c t K e y a n y T y p e z b w N T n L X > < a : K e y > < K e y > L i n k s \ & l t ; C o l u m n s \ C o u n t   o f   C o o k i e   T y p e & g t ; - & l t ; M e a s u r e s \ C o o k i e   T y p e & g t ; \ M E A S U R E 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K e y > < / D i a g r a m O b j e c t K e y > < D i a g r a m O b j e c t K e y > < K e y > M e a s u r e s \ S u m   o f   C o s t \ T a g I n f o \ F o r m u l a < / K e y > < / D i a g r a m O b j e c t K e y > < D i a g r a m O b j e c t K e y > < K e y > M e a s u r e s \ S u m   o f   C o s t \ T a g I n f o \ V a l u e 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 P r o f i t s < / K e y > < / D i a g r a m O b j e c t K e y > < D i a g r a m O b j e c t K e y > < K e y > M e a s u r e s \ S u m   o f   P r o f i t s \ T a g I n f o \ F o r m u l a < / K e y > < / D i a g r a m O b j e c t K e y > < D i a g r a m O b j e c t K e y > < K e y > M e a s u r e s \ S u m   o f   P r o f i t s \ T a g I n f o \ V a l u e < / K e y > < / D i a g r a m O b j e c t K e y > < D i a g r a m O b j e c t K e y > < K e y > M e a s u r e s \ S u m   o f   R e v e n u e < / K e y > < / D i a g r a m O b j e c t K e y > < D i a g r a m O b j e c t K e y > < K e y > M e a s u r e s \ S u m   o f   R e v e n u e \ T a g I n f o \ F o r m u l a < / K e y > < / D i a g r a m O b j e c t K e y > < D i a g r a m O b j e c t K e y > < K e y > M e a s u r e s \ S u m   o f   R e v e n u e \ T a g I n f o \ V a l u e < / K e y > < / D i a g r a m O b j e c t K e y > < D i a g r a m O b j e c t K e y > < K e y > M e a s u r e s \ S u m   o f   U n i t s   S o l d   2 < / K e y > < / D i a g r a m O b j e c t K e y > < D i a g r a m O b j e c t K e y > < K e y > M e a s u r e s \ S u m   o f   U n i t s   S o l d   2 \ T a g I n f o \ F o r m u l a < / K e y > < / D i a g r a m O b j e c t K e y > < D i a g r a m O b j e c t K e y > < K e y > M e a s u r e s \ S u m   o f   U n i t s   S o l d   2 \ T a g I n f o \ V a l u e 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 M e a s u r e s \ A v e r a g e   o f   O r d e r   I D < / K e y > < / D i a g r a m O b j e c t K e y > < D i a g r a m O b j e c t K e y > < K e y > M e a s u r e s \ A v e r a g e   o f   O r d e r   I D \ T a g I n f o \ F o r m u l a < / K e y > < / D i a g r a m O b j e c t K e y > < D i a g r a m O b j e c t K e y > < K e y > M e a s u r e s \ A v e r a g e   o f   O r d e r   I D \ T a g I n f o \ V a l u e 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 D a t e   ( M o n t h ) < / K e y > < / D i a g r a m O b j e c t K e y > < D i a g r a m O b j e c t K e y > < K e y > M e a s u r e s \ C o u n t   o f   D a t e   ( M o n t h ) \ T a g I n f o \ F o r m u l a < / K e y > < / D i a g r a m O b j e c t K e y > < D i a g r a m O b j e c t K e y > < K e y > M e a s u r e s \ C o u n t   o f   D a t e   ( M o n t h ) \ T a g I n f o \ V a l u e < / K e y > < / D i a g r a m O b j e c t K e y > < D i a g r a m O b j e c t K e y > < K e y > M e a s u r e s \ C o u n t   o f   D a t e < / K e y > < / D i a g r a m O b j e c t K e y > < D i a g r a m O b j e c t K e y > < K e y > M e a s u r e s \ C o u n t   o f   D a t e \ T a g I n f o \ F o r m u l a < / K e y > < / D i a g r a m O b j e c t K e y > < D i a g r a m O b j e c t K e y > < K e y > M e a s u r e s \ C o u n t   o f   D a t e \ T a g I n f o \ V a l u e 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 P r o f i t s & g t ; - & l t ; M e a s u r e s \ P r o f i t s & g t ; < / K e y > < / D i a g r a m O b j e c t K e y > < D i a g r a m O b j e c t K e y > < K e y > L i n k s \ & l t ; C o l u m n s \ S u m   o f   P r o f i t s & g t ; - & l t ; M e a s u r e s \ P r o f i t s & g t ; \ C O L U M N < / K e y > < / D i a g r a m O b j e c t K e y > < D i a g r a m O b j e c t K e y > < K e y > L i n k s \ & l t ; C o l u m n s \ S u m   o f   P r o f i t s & g t ; - & l t ; M e a s u r e s \ P r o f i t s & g t ; \ M E A S U R E 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 U n i t s   S o l d   2 & g t ; - & l t ; M e a s u r e s \ U n i t s   S o l d & g t ; < / K e y > < / D i a g r a m O b j e c t K e y > < D i a g r a m O b j e c t K e y > < K e y > L i n k s \ & l t ; C o l u m n s \ S u m   o f   U n i t s   S o l d   2 & g t ; - & l t ; M e a s u r e s \ U n i t s   S o l d & g t ; \ C O L U M N < / K e y > < / D i a g r a m O b j e c t K e y > < D i a g r a m O b j e c t K e y > < K e y > L i n k s \ & l t ; C o l u m n s \ S u m   o f   U n i t s   S o l d   2 & g t ; - & l t ; M e a s u r e s \ U n i t s 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D i a g r a m O b j e c t K e y > < K e y > L i n k s \ & l t ; C o l u m n s \ A v e r a g e   o f   O r d e r   I D & g t ; - & l t ; M e a s u r e s \ O r d e r   I D & g t ; < / K e y > < / D i a g r a m O b j e c t K e y > < D i a g r a m O b j e c t K e y > < K e y > L i n k s \ & l t ; C o l u m n s \ A v e r a g e   o f   O r d e r   I D & g t ; - & l t ; M e a s u r e s \ O r d e r   I D & g t ; \ C O L U M N < / K e y > < / D i a g r a m O b j e c t K e y > < D i a g r a m O b j e c t K e y > < K e y > L i n k s \ & l t ; C o l u m n s \ A v e r a g e   o f   O r d e r   I D & g t ; - & l t ; M e a s u r e s \ O r d e r   I D & g t ; \ M E A S U R E 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 P r o f i t s < / K e y > < / a : K e y > < a : V a l u e   i : t y p e = " M e a s u r e G r i d N o d e V i e w S t a t e " > < C o l u m n > 7 < / C o l u m n > < L a y e d O u t > t r u e < / L a y e d O u t > < W a s U I I n v i s i b l e > t r u e < / W a s U I I n v i s i b l e > < / a : V a l u e > < / a : K e y V a l u e O f D i a g r a m O b j e c t K e y a n y T y p e z b w N T n L X > < a : K e y V a l u e O f D i a g r a m O b j e c t K e y a n y T y p e z b w N T n L X > < a : K e y > < K e y > M e a s u r e s \ S u m   o f   P r o f i t s \ T a g I n f o \ F o r m u l a < / K e y > < / a : K e y > < a : V a l u e   i : t y p e = " M e a s u r e G r i d V i e w S t a t e I D i a g r a m T a g A d d i t i o n a l I n f o " / > < / a : K e y V a l u e O f D i a g r a m O b j e c t K e y a n y T y p e z b w N T n L X > < a : K e y V a l u e O f D i a g r a m O b j e c t K e y a n y T y p e z b w N T n L X > < a : K e y > < K e y > M e a s u r e s \ S u m   o f   P r o f i t s \ T a g I n f o \ V a l u e 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 U n i t s   S o l d   2 < / K e y > < / a : K e y > < a : V a l u e   i : t y p e = " M e a s u r e G r i d N o d e V i e w S t a t e " > < C o l u m n > 3 < / C o l u m n > < L a y e d O u t > t r u e < / L a y e d O u t > < W a s U I I n v i s i b l e > t r u e < / W a s U I I n v i s i b l e > < / a : V a l u e > < / a : K e y V a l u e O f D i a g r a m O b j e c t K e y a n y T y p e z b w N T n L X > < a : K e y V a l u e O f D i a g r a m O b j e c t K e y a n y T y p e z b w N T n L X > < a : K e y > < K e y > M e a s u r e s \ S u m   o f   U n i t s   S o l d   2 \ T a g I n f o \ F o r m u l a < / K e y > < / a : K e y > < a : V a l u e   i : t y p e = " M e a s u r e G r i d V i e w S t a t e I D i a g r a m T a g A d d i t i o n a l I n f o " / > < / a : K e y V a l u e O f D i a g r a m O b j e c t K e y a n y T y p e z b w N T n L X > < a : K e y V a l u e O f D i a g r a m O b j e c t K e y a n y T y p e z b w N T n L X > < a : K e y > < K e y > M e a s u r e s \ S u m   o f   U n i t s   S o l d   2 \ T a g I n f o \ V a l u e < / K e y > < / a : K e y > < a : V a l u e   i : t y p e = " M e a s u r e G r i d V i e w S t a t e I D i a g r a m T a g A d d i t i o n a l I n f o " / > < / a : K e y V a l u e O f D i a g r a m O b j e c t K e y a n y T y p e z b w N T n L X > < a : K e y V a l u e O f D i a g r a m O b j e c t K e y a n y T y p e z b w N T n L X > < a : K e y > < K e y > M e a s u r e s \ A v e r a g e   o f   U n i t s   S o l d < / K e y > < / a : K e y > < a : V a l u e   i : t y p e = " M e a s u r e G r i d N o d e V i e w S t a t e " > < C o l u m n > 3 < / C o l u m n > < L a y e d O u t > t r u e < / L a y e d O u t > < R o w > 1 < / 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 M e a s u r e s \ A v e r a g e   o f   O r d e r   I D < / K e y > < / a : K e y > < a : V a l u e   i : t y p e = " M e a s u r e G r i d N o d e V i e w S t a t e " > < C o l u m n > 1 < / C o l u m n > < L a y e d O u t > t r u e < / L a y e d O u t > < W a s U I I n v i s i b l e > t r u e < / W a s U I I n v i s i b l e > < / a : V a l u e > < / a : K e y V a l u e O f D i a g r a m O b j e c t K e y a n y T y p e z b w N T n L X > < a : K e y V a l u e O f D i a g r a m O b j e c t K e y a n y T y p e z b w N T n L X > < a : K e y > < K e y > M e a s u r e s \ A v e r a g e   o f   O r d e r   I D \ T a g I n f o \ F o r m u l a < / K e y > < / a : K e y > < a : V a l u e   i : t y p e = " M e a s u r e G r i d V i e w S t a t e I D i a g r a m T a g A d d i t i o n a l I n f o " / > < / a : K e y V a l u e O f D i a g r a m O b j e c t K e y a n y T y p e z b w N T n L X > < a : K e y V a l u e O f D i a g r a m O b j e c t K e y a n y T y p e z b w N T n L X > < a : K e y > < K e y > M e a s u r e s \ A v e r a g e   o f   O r d e r   I D \ T a g I n f o \ V a l u e < / K e y > < / a : K e y > < a : V a l u e   i : t y p e = " M e a s u r e G r i d V i e w S t a t e I D i a g r a m T a g A d d i t i o n a l I n f o " / > < / a : K e y V a l u e O f D i a g r a m O b j e c t K e y a n y T y p e z b w N T n L X > < a : K e y V a l u e O f D i a g r a m O b j e c t K e y a n y T y p e z b w N T n L X > < a : K e y > < K e y > M e a s u r e s \ A v e r a g e   o f   R e v e n u e < / K e y > < / a : K e y > < a : V a l u e   i : t y p e = " M e a s u r e G r i d N o d e V i e w S t a t e " > < C o l u m n > 5 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 D a t e   ( M o n t h ) < / K e y > < / a : K e y > < a : V a l u e   i : t y p e = " M e a s u r e G r i d N o d e V i e w S t a t e " > < C o l u m n > 1 1 < / 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 M e a s u r e s \ C o u n t   o f   D a t e < / K e y > < / a : K e y > < a : V a l u e   i : t y p e = " M e a s u r e G r i d N o d e V i e w S t a t e " > < C o l u m n > 4 < / 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 C o l u m n s \ P r o f i t s < / 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 P r o f i t s & g t ; - & l t ; M e a s u r e s \ P r o f i t s & g t ; < / K e y > < / a : K e y > < a : V a l u e   i : t y p e = " M e a s u r e G r i d V i e w S t a t e I D i a g r a m L i n k " / > < / a : K e y V a l u e O f D i a g r a m O b j e c t K e y a n y T y p e z b w N T n L X > < a : K e y V a l u e O f D i a g r a m O b j e c t K e y a n y T y p e z b w N T n L X > < a : K e y > < K e y > L i n k s \ & l t ; C o l u m n s \ S u m   o f   P r o f i t s & g t ; - & l t ; M e a s u r e s \ P r o f i t s & g t ; \ C O L U M N < / K e y > < / a : K e y > < a : V a l u e   i : t y p e = " M e a s u r e G r i d V i e w S t a t e I D i a g r a m L i n k E n d p o i n t " / > < / a : K e y V a l u e O f D i a g r a m O b j e c t K e y a n y T y p e z b w N T n L X > < a : K e y V a l u e O f D i a g r a m O b j e c t K e y a n y T y p e z b w N T n L X > < a : K e y > < K e y > L i n k s \ & l t ; C o l u m n s \ S u m   o f   P r o f i t s & g t ; - & l t ; M e a s u r e s \ P r o f i t s & g t ; \ M E A S U R E 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 U n i t s   S o l d   2 & g t ; - & l t ; M e a s u r e s \ U n i t s   S o l d & g t ; < / K e y > < / a : K e y > < a : V a l u e   i : t y p e = " M e a s u r e G r i d V i e w S t a t e I D i a g r a m L i n k " / > < / a : K e y V a l u e O f D i a g r a m O b j e c t K e y a n y T y p e z b w N T n L X > < a : K e y V a l u e O f D i a g r a m O b j e c t K e y a n y T y p e z b w N T n L X > < a : K e y > < K e y > L i n k s \ & l t ; C o l u m n s \ S u m   o f   U n i t s   S o l d   2 & g t ; - & l t ; M e a s u r e s \ U n i t s   S o l d & g t ; \ C O L U M N < / K e y > < / a : K e y > < a : V a l u e   i : t y p e = " M e a s u r e G r i d V i e w S t a t e I D i a g r a m L i n k E n d p o i n t " / > < / a : K e y V a l u e O f D i a g r a m O b j e c t K e y a n y T y p e z b w N T n L X > < a : K e y V a l u e O f D i a g r a m O b j e c t K e y a n y T y p e z b w N T n L X > < a : K e y > < K e y > L i n k s \ & l t ; C o l u m n s \ S u m   o f   U n i t s   S o l d   2 & g t ; - & l t ; M e a s u r e s \ U n i t s 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a : K e y V a l u e O f D i a g r a m O b j e c t K e y a n y T y p e z b w N T n L X > < a : K e y > < K e y > L i n k s \ & l t ; C o l u m n s \ A v e r a g e   o f   O r d e r   I D & g t ; - & l t ; M e a s u r e s \ O r d e r   I D & g t ; < / K e y > < / a : K e y > < a : V a l u e   i : t y p e = " M e a s u r e G r i d V i e w S t a t e I D i a g r a m L i n k " / > < / a : K e y V a l u e O f D i a g r a m O b j e c t K e y a n y T y p e z b w N T n L X > < a : K e y V a l u e O f D i a g r a m O b j e c t K e y a n y T y p e z b w N T n L X > < a : K e y > < K e y > L i n k s \ & l t ; C o l u m n s \ A v e r a g e   o f   O r d e r   I D & g t ; - & l t ; M e a s u r e s \ O r d e r   I D & g t ; \ C O L U M N < / K e y > < / a : K e y > < a : V a l u e   i : t y p e = " M e a s u r e G r i d V i e w S t a t e I D i a g r a m L i n k E n d p o i n t " / > < / a : K e y V a l u e O f D i a g r a m O b j e c t K e y a n y T y p e z b w N T n L X > < a : K e y V a l u e O f D i a g r a m O b j e c t K e y a n y T y p e z b w N T n L X > < a : K e y > < K e y > L i n k s \ & l t ; C o l u m n s \ A v e r a g e   o f   O r d e r   I D & g t ; - & l t ; M e a s u r e s \ O r d e r   I D & g t ; \ M E A S U R E 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 T a b l e s \ C o o k i e s   t y p e s \ M e a s u r e s \ S u m   o f   R e v e n u e   P e r   C o o k i e < / K e y > < / D i a g r a m O b j e c t K e y > < D i a g r a m O b j e c t K e y > < K e y > T a b l e s \ C o o k i e s   t y p e s \ S u m   o f   R e v e n u e   P e r   C o o k i e \ A d d i t i o n a l   I n f o \ I m p l i c i t   M e a s u r e < / K e y > < / D i a g r a m O b j e c t K e y > < D i a g r a m O b j e c t K e y > < K e y > T a b l e s \ C o o k i e s   t y p e s \ M e a s u r e s \ S u m   o f   U n i t s   S o l d < / K e y > < / D i a g r a m O b j e c t K e y > < D i a g r a m O b j e c t K e y > < K e y > T a b l e s \ C o o k i e s   t y p e s \ S u m   o f   U n i t s   S o l d \ A d d i t i o n a l   I n f o \ I m p l i c i t   M e a s u r e < / K e y > < / D i a g r a m O b j e c t K e y > < D i a g r a m O b j e c t K e y > < K e y > T a b l e s \ C o o k i e s   t y p e s \ M e a s u r e s \ C o u n t   o f   U n i t s   S o l d < / K e y > < / D i a g r a m O b j e c t K e y > < D i a g r a m O b j e c t K e y > < K e y > T a b l e s \ C o o k i e s   t y p e s \ C o u n t   o f   U n i t s   S o l d \ A d d i t i o n a l   I n f o \ I m p l i c i t   M e a s u r e < / K e y > < / D i a g r a m O b j e c t K e y > < D i a g r a m O b j e c t K e y > < K e y > T a b l e s \ C o o k i e s   t y p e s \ M e a s u r e s \ S u m   o f   C o s t   P e r   C o o k i e < / K e y > < / D i a g r a m O b j e c t K e y > < D i a g r a m O b j e c t K e y > < K e y > T a b l e s \ C o o k i e s   t y p e s \ S u m   o f   C o s t   P e r   C o o k i e \ A d d i t i o n a l   I n f o \ I m p l i c i t   M e a s u r e < / K e y > < / D i a g r a m O b j e c t K e y > < D i a g r a m O b j e c t K e y > < K e y > T a b l e s \ C o o k i e s   t y p e s \ M e a s u r e s \ C o u n t   o f   C o o k i e   T y p e < / K e y > < / D i a g r a m O b j e c t K e y > < D i a g r a m O b j e c t K e y > < K e y > T a b l e s \ C o o k i e s   t y p e s \ C o u n t   o f   C o o k i e   T y p e \ A d d i t i o n a l   I n f o \ I m p l i c i t   M e a s u r e 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 T a b l e s \ O r d e r s \ C o l u m n s \ P r o f i t s < / 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 T a b l e s \ O r d e r s \ M e a s u r e s \ S u m   o f   C o s t < / K e y > < / D i a g r a m O b j e c t K e y > < D i a g r a m O b j e c t K e y > < K e y > T a b l e s \ O r d e r s \ S u m   o f   C o s t \ A d d i t i o n a l   I n f o \ I m p l i c i t   M e a s u r e < / 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 P r o f i t s < / K e y > < / D i a g r a m O b j e c t K e y > < D i a g r a m O b j e c t K e y > < K e y > T a b l e s \ O r d e r s \ S u m   o f   P r o f i t s \ A d d i t i o n a l   I n f o \ I m p l i c i t   M e a s u r e < / K e y > < / D i a g r a m O b j e c t K e y > < D i a g r a m O b j e c t K e y > < K e y > T a b l e s \ O r d e r s \ M e a s u r e s \ S u m   o f   R e v e n u e < / K e y > < / D i a g r a m O b j e c t K e y > < D i a g r a m O b j e c t K e y > < K e y > T a b l e s \ O r d e r s \ S u m   o f   R e v e n u e \ A d d i t i o n a l   I n f o \ I m p l i c i t   M e a s u r e < / K e y > < / D i a g r a m O b j e c t K e y > < D i a g r a m O b j e c t K e y > < K e y > T a b l e s \ O r d e r s \ M e a s u r e s \ S u m   o f   U n i t s   S o l d   2 < / K e y > < / D i a g r a m O b j e c t K e y > < D i a g r a m O b j e c t K e y > < K e y > T a b l e s \ O r d e r s \ S u m   o f   U n i t s   S o l d   2 \ A d d i t i o n a l   I n f o \ I m p l i c i t   M e a s u r e < / K e y > < / D i a g r a m O b j e c t K e y > < D i a g r a m O b j e c t K e y > < K e y > T a b l e s \ O r d e r s \ M e a s u r e s \ A v e r a g e   o f   U n i t s   S o l d < / K e y > < / D i a g r a m O b j e c t K e y > < D i a g r a m O b j e c t K e y > < K e y > T a b l e s \ O r d e r s \ A v e r a g e   o f   U n i t s   S o l d \ A d d i t i o n a l   I n f o \ I m p l i c i t   M e a s u r e < / K e y > < / D i a g r a m O b j e c t K e y > < D i a g r a m O b j e c t K e y > < K e y > T a b l e s \ O r d e r s \ M e a s u r e s \ A v e r a g e   o f   O r d e r   I D < / K e y > < / D i a g r a m O b j e c t K e y > < D i a g r a m O b j e c t K e y > < K e y > T a b l e s \ O r d e r s \ A v e r a g e   o f   O r d e r   I D \ A d d i t i o n a l   I n f o \ I m p l i c i t   M e a s u r e < / K e y > < / D i a g r a m O b j e c t K e y > < D i a g r a m O b j e c t K e y > < K e y > T a b l e s \ O r d e r s \ M e a s u r e s \ A v e r a g e   o f   R e v e n u e < / K e y > < / D i a g r a m O b j e c t K e y > < D i a g r a m O b j e c t K e y > < K e y > T a b l e s \ O r d e r s \ A v e r a g e   o f   R e v e n u e \ A d d i t i o n a l   I n f o \ I m p l i c i t   M e a s u r e < / K e y > < / D i a g r a m O b j e c t K e y > < D i a g r a m O b j e c t K e y > < K e y > T a b l e s \ O r d e r s \ M e a s u r e s \ C o u n t   o f   D a t e   ( M o n t h ) < / K e y > < / D i a g r a m O b j e c t K e y > < D i a g r a m O b j e c t K e y > < K e y > T a b l e s \ O r d e r s \ C o u n t   o f   D a t e   ( M o n t h ) \ A d d i t i o n a l   I n f o \ I m p l i c i t   M e a s u r e < / K e y > < / D i a g r a m O b j e c t K e y > < D i a g r a m O b j e c t K e y > < K e y > T a b l e s \ O r d e r s \ M e a s u r e s \ C o u n t   o f   D a t e < / K e y > < / D i a g r a m O b j e c t K e y > < D i a g r a m O b j e c t K e y > < K e y > T a b l e s \ O r d e r s \ C o u n t   o f   D a t e \ A d d i t i o n a l   I n f o \ I m p l i c i t   M e a s u r e < / 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A l l K e y s > < S e l e c t e d K e y s > < D i a g r a m O b j e c t K e y > < K e y > R e l a t i o n s h i p s \ & l t ; T a b l e s \ O r d e r s \ C o l u m n s \ C u s t o m e r   I D & g t ; - & l t ; T a b l e s \ C u s t o m e r \ C o l u m n s \ C u s t o m e r 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 T a b l e s \ C o o k i e s   t y p e s < / K e y > < / a : K e y > < a : V a l u e   i : t y p e = " D i a g r a m D i s p l a y N o d e V i e w S t a t e " > < H e i g h t > 1 5 0 < / H e i g h t > < I s E x p a n d e d > t r u e < / I s E x p a n d e d > < L a y e d O u t > t r u e < / L a y e d O u t > < W i d t h > 2 0 0 < / 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 T a b l e s \ C o o k i e s   t y p e s \ M e a s u r e s \ S u m   o f   R e v e n u e   P e r   C o o k i e < / K e y > < / a : K e y > < a : V a l u e   i : t y p e = " D i a g r a m D i s p l a y N o d e V i e w S t a t e " > < H e i g h t > 1 5 0 < / H e i g h t > < I s E x p a n d e d > t r u e < / I s E x p a n d e d > < W i d t h > 2 0 0 < / W i d t h > < / a : V a l u e > < / a : K e y V a l u e O f D i a g r a m O b j e c t K e y a n y T y p e z b w N T n L X > < a : K e y V a l u e O f D i a g r a m O b j e c t K e y a n y T y p e z b w N T n L X > < a : K e y > < K e y > T a b l e s \ C o o k i e s   t y p e s \ S u m   o f   R e v e n u e   P e r   C o o k i e \ A d d i t i o n a l   I n f o \ I m p l i c i t   M e a s u r e < / K e y > < / a : K e y > < a : V a l u e   i : t y p e = " D i a g r a m D i s p l a y V i e w S t a t e I D i a g r a m T a g A d d i t i o n a l I n f o " / > < / a : K e y V a l u e O f D i a g r a m O b j e c t K e y a n y T y p e z b w N T n L X > < a : K e y V a l u e O f D i a g r a m O b j e c t K e y a n y T y p e z b w N T n L X > < a : K e y > < K e y > T a b l e s \ C o o k i e s   t y p e s \ M e a s u r e s \ S u m   o f   U n i t s   S o l d < / K e y > < / a : K e y > < a : V a l u e   i : t y p e = " D i a g r a m D i s p l a y N o d e V i e w S t a t e " > < H e i g h t > 1 5 0 < / H e i g h t > < I s E x p a n d e d > t r u e < / I s E x p a n d e d > < W i d t h > 2 0 0 < / W i d t h > < / a : V a l u e > < / a : K e y V a l u e O f D i a g r a m O b j e c t K e y a n y T y p e z b w N T n L X > < a : K e y V a l u e O f D i a g r a m O b j e c t K e y a n y T y p e z b w N T n L X > < a : K e y > < K e y > T a b l e s \ C o o k i e s   t y p e s \ S u m   o f   U n i t s   S o l d \ A d d i t i o n a l   I n f o \ I m p l i c i t   M e a s u r e < / K e y > < / a : K e y > < a : V a l u e   i : t y p e = " D i a g r a m D i s p l a y V i e w S t a t e I D i a g r a m T a g A d d i t i o n a l I n f o " / > < / a : K e y V a l u e O f D i a g r a m O b j e c t K e y a n y T y p e z b w N T n L X > < a : K e y V a l u e O f D i a g r a m O b j e c t K e y a n y T y p e z b w N T n L X > < a : K e y > < K e y > T a b l e s \ C o o k i e s   t y p e s \ M e a s u r e s \ C o u n t   o f   U n i t s   S o l d < / K e y > < / a : K e y > < a : V a l u e   i : t y p e = " D i a g r a m D i s p l a y N o d e V i e w S t a t e " > < H e i g h t > 1 5 0 < / H e i g h t > < I s E x p a n d e d > t r u e < / I s E x p a n d e d > < W i d t h > 2 0 0 < / W i d t h > < / a : V a l u e > < / a : K e y V a l u e O f D i a g r a m O b j e c t K e y a n y T y p e z b w N T n L X > < a : K e y V a l u e O f D i a g r a m O b j e c t K e y a n y T y p e z b w N T n L X > < a : K e y > < K e y > T a b l e s \ C o o k i e s   t y p e s \ C o u n t   o f   U n i t s   S o l d \ A d d i t i o n a l   I n f o \ I m p l i c i t   M e a s u r e < / K e y > < / a : K e y > < a : V a l u e   i : t y p e = " D i a g r a m D i s p l a y V i e w S t a t e I D i a g r a m T a g A d d i t i o n a l I n f o " / > < / a : K e y V a l u e O f D i a g r a m O b j e c t K e y a n y T y p e z b w N T n L X > < a : K e y V a l u e O f D i a g r a m O b j e c t K e y a n y T y p e z b w N T n L X > < a : K e y > < K e y > T a b l e s \ C o o k i e s   t y p e s \ M e a s u r e s \ S u m   o f   C o s t   P e r   C o o k i e < / K e y > < / a : K e y > < a : V a l u e   i : t y p e = " D i a g r a m D i s p l a y N o d e V i e w S t a t e " > < H e i g h t > 1 5 0 < / H e i g h t > < I s E x p a n d e d > t r u e < / I s E x p a n d e d > < W i d t h > 2 0 0 < / W i d t h > < / a : V a l u e > < / a : K e y V a l u e O f D i a g r a m O b j e c t K e y a n y T y p e z b w N T n L X > < a : K e y V a l u e O f D i a g r a m O b j e c t K e y a n y T y p e z b w N T n L X > < a : K e y > < K e y > T a b l e s \ C o o k i e s   t y p e s \ S u m   o f   C o s t   P e r   C o o k i e \ A d d i t i o n a l   I n f o \ I m p l i c i t   M e a s u r e < / K e y > < / a : K e y > < a : V a l u e   i : t y p e = " D i a g r a m D i s p l a y V i e w S t a t e I D i a g r a m T a g A d d i t i o n a l I n f o " / > < / a : K e y V a l u e O f D i a g r a m O b j e c t K e y a n y T y p e z b w N T n L X > < a : K e y V a l u e O f D i a g r a m O b j e c t K e y a n y T y p e z b w N T n L X > < a : K e y > < K e y > T a b l e s \ C o o k i e s   t y p e s \ M e a s u r e s \ C o u n t   o f   C o o k i e   T y p e < / K e y > < / a : K e y > < a : V a l u e   i : t y p e = " D i a g r a m D i s p l a y N o d e V i e w S t a t e " > < H e i g h t > 1 5 0 < / H e i g h t > < I s E x p a n d e d > t r u e < / I s E x p a n d e d > < W i d t h > 2 0 0 < / W i d t h > < / a : V a l u e > < / a : K e y V a l u e O f D i a g r a m O b j e c t K e y a n y T y p e z b w N T n L X > < a : K e y V a l u e O f D i a g r a m O b j e c t K e y a n y T y p e z b w N T n L X > < a : K e y > < K e y > T a b l e s \ C o o k i e s   t y p e s \ C o u n t   o f   C o o k i e   T y p e \ A d d i t i o n a l 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 6 0 0 . 3 0 3 8 1 0 5 6 7 6 6 5 8 9 < / L e f t > < T a b I n d e x > 1 < / T a b I n d e x > < T o p > 5 . 6 0 0 0 0 0 0 0 0 0 0 0 0 2 2 7 < / 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 3 1 1 . 4 0 7 6 2 1 1 3 5 3 3 1 5 7 < / L e f t > < T a b I n d e x > 2 < / T a b I n d e x > < T o p > 1 3 3 . 2 0 0 0 0 0 0 0 0 0 0 0 0 5 < / 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 T a b l e s \ O r d e r s \ C o l u m n s \ P r o f i t s < / 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 T a b l e s \ O r d e r s \ M e a s u r e s \ S u m   o f   C o s t < / K e y > < / a : K e y > < a : V a l u e   i : t y p e = " D i a g r a m D i s p l a y N o d e V i e w S t a t e " > < H e i g h t > 1 5 0 < / H e i g h t > < I s E x p a n d e d > t r u e < / I s E x p a n d e d > < W i d t h > 2 0 0 < / W i d t h > < / a : V a l u e > < / a : K e y V a l u e O f D i a g r a m O b j e c t K e y a n y T y p e z b w N T n L X > < a : K e y V a l u e O f D i a g r a m O b j e c t K e y a n y T y p e z b w N T n L X > < a : K e y > < K e y > T a b l e s \ O r d e r s \ S u m   o f   C o s t \ A d d i t i o n a l 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 P r o f i t s < / K e y > < / a : K e y > < a : V a l u e   i : t y p e = " D i a g r a m D i s p l a y N o d e V i e w S t a t e " > < H e i g h t > 1 5 0 < / H e i g h t > < I s E x p a n d e d > t r u e < / I s E x p a n d e d > < W i d t h > 2 0 0 < / W i d t h > < / a : V a l u e > < / a : K e y V a l u e O f D i a g r a m O b j e c t K e y a n y T y p e z b w N T n L X > < a : K e y V a l u e O f D i a g r a m O b j e c t K e y a n y T y p e z b w N T n L X > < a : K e y > < K e y > T a b l e s \ O r d e r s \ S u m   o f   P r o f i t s \ A d d i t i o n a l 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 U n i t s   S o l d   2 < / K e y > < / a : K e y > < a : V a l u e   i : t y p e = " D i a g r a m D i s p l a y N o d e V i e w S t a t e " > < H e i g h t > 1 5 0 < / H e i g h t > < I s E x p a n d e d > t r u e < / I s E x p a n d e d > < W i d t h > 2 0 0 < / W i d t h > < / a : V a l u e > < / a : K e y V a l u e O f D i a g r a m O b j e c t K e y a n y T y p e z b w N T n L X > < a : K e y V a l u e O f D i a g r a m O b j e c t K e y a n y T y p e z b w N T n L X > < a : K e y > < K e y > T a b l e s \ O r d e r s \ S u m   o f   U n i t s   S o l d   2 \ A d d i t i o n a l   I n f o \ I m p l i c i t   M e a s u r e < / K e y > < / a : K e y > < a : V a l u e   i : t y p e = " D i a g r a m D i s p l a y V i e w S t a t e I D i a g r a m T a g A d d i t i o n a l I n f o " / > < / a : K e y V a l u e O f D i a g r a m O b j e c t K e y a n y T y p e z b w N T n L X > < a : K e y V a l u e O f D i a g r a m O b j e c t K e y a n y T y p e z b w N T n L X > < a : K e y > < K e y > T a b l e s \ O r d e r s \ M e a s u r e s \ A v e r a g e   o f   U n i t s   S o l d < / K e y > < / a : K e y > < a : V a l u e   i : t y p e = " D i a g r a m D i s p l a y N o d e V i e w S t a t e " > < H e i g h t > 1 5 0 < / H e i g h t > < I s E x p a n d e d > t r u e < / I s E x p a n d e d > < W i d t h > 2 0 0 < / W i d t h > < / a : V a l u e > < / a : K e y V a l u e O f D i a g r a m O b j e c t K e y a n y T y p e z b w N T n L X > < a : K e y V a l u e O f D i a g r a m O b j e c t K e y a n y T y p e z b w N T n L X > < a : K e y > < K e y > T a b l e s \ O r d e r s \ A v e r a g e   o f   U n i t s   S o l d \ A d d i t i o n a l   I n f o \ I m p l i c i t   M e a s u r e < / K e y > < / a : K e y > < a : V a l u e   i : t y p e = " D i a g r a m D i s p l a y V i e w S t a t e I D i a g r a m T a g A d d i t i o n a l I n f o " / > < / a : K e y V a l u e O f D i a g r a m O b j e c t K e y a n y T y p e z b w N T n L X > < a : K e y V a l u e O f D i a g r a m O b j e c t K e y a n y T y p e z b w N T n L X > < a : K e y > < K e y > T a b l e s \ O r d e r s \ M e a s u r e s \ A v e r a g e   o f   O r d e r   I D < / K e y > < / a : K e y > < a : V a l u e   i : t y p e = " D i a g r a m D i s p l a y N o d e V i e w S t a t e " > < H e i g h t > 1 5 0 < / H e i g h t > < I s E x p a n d e d > t r u e < / I s E x p a n d e d > < W i d t h > 2 0 0 < / W i d t h > < / a : V a l u e > < / a : K e y V a l u e O f D i a g r a m O b j e c t K e y a n y T y p e z b w N T n L X > < a : K e y V a l u e O f D i a g r a m O b j e c t K e y a n y T y p e z b w N T n L X > < a : K e y > < K e y > T a b l e s \ O r d e r s \ A v e r a g e   o f   O r d e r   I D \ A d d i t i o n a l 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 D a t e   ( M o n t h ) < / K e y > < / a : K e y > < a : V a l u e   i : t y p e = " D i a g r a m D i s p l a y N o d e V i e w S t a t e " > < H e i g h t > 1 5 0 < / H e i g h t > < I s E x p a n d e d > t r u e < / I s E x p a n d e d > < W i d t h > 2 0 0 < / W i d t h > < / a : V a l u e > < / a : K e y V a l u e O f D i a g r a m O b j e c t K e y a n y T y p e z b w N T n L X > < a : K e y V a l u e O f D i a g r a m O b j e c t K e y a n y T y p e z b w N T n L X > < a : K e y > < K e y > T a b l e s \ O r d e r s \ C o u n t   o f   D a t e   ( M o n t h ) \ A d d i t i o n a l   I n f o \ I m p l i c i t   M e a s u r e < / K e y > < / a : K e y > < a : V a l u e   i : t y p e = " D i a g r a m D i s p l a y V i e w S t a t e I D i a g r a m T a g A d d i t i o n a l I n f o " / > < / a : K e y V a l u e O f D i a g r a m O b j e c t K e y a n y T y p e z b w N T n L X > < a : K e y V a l u e O f D i a g r a m O b j e c t K e y a n y T y p e z b w N T n L X > < a : K e y > < K e y > T a b l e s \ O r d e r s \ M e a s u r e s \ C o u n t   o f   D a t e < / K e y > < / a : K e y > < a : V a l u e   i : t y p e = " D i a g r a m D i s p l a y N o d e V i e w S t a t e " > < H e i g h t > 1 5 0 < / H e i g h t > < I s E x p a n d e d > t r u e < / I s E x p a n d e d > < W i d t h > 2 0 0 < / W i d t h > < / a : V a l u e > < / a : K e y V a l u e O f D i a g r a m O b j e c t K e y a n y T y p e z b w N T n L X > < a : K e y V a l u e O f D i a g r a m O b j e c t K e y a n y T y p e z b w N T n L X > < a : K e y > < K e y > T a b l e s \ O r d e r s \ C o u n t   o f   D a t e \ A d d i t i o n a l   I n f o \ I m p l i c i t   M e a s u r e < / K e y > < / a : K e y > < a : V a l u e   i : t y p e = " D i a g r a m D i s p l a y V i e w S t a t e I D i a g r a m T a g A d d i t i o n a l I n f o " / > < / a : K e y V a l u e O f D i a g r a m O b j e c t K e y a n y T y p e z b w N T n L X > < a : K e y V a l u e O f D i a g r a m O b j e c t K e y a n y T y p e z b w N T n L X > < a : K e y > < K e y > R e l a t i o n s h i p s \ & l t ; T a b l e s \ O r d e r s \ C o l u m n s \ P r o d u c t & g t ; - & l t ; T a b l e s \ C o o k i e s   t y p e s \ C o l u m n s \ C o o k i e   T y p e & g t ; < / K e y > < / a : K e y > < a : V a l u e   i : t y p e = " D i a g r a m D i s p l a y L i n k V i e w S t a t e " > < A u t o m a t i o n P r o p e r t y H e l p e r T e x t > E n d   p o i n t   1 :   ( 2 9 5 . 4 0 7 6 2 1 1 3 5 3 3 2 , 2 0 8 . 2 ) .   E n d   p o i n t   2 :   ( 2 1 6 , 7 5 )   < / A u t o m a t i o n P r o p e r t y H e l p e r T e x t > < L a y e d O u t > t r u e < / L a y e d O u t > < P o i n t s   x m l n s : b = " h t t p : / / s c h e m a s . d a t a c o n t r a c t . o r g / 2 0 0 4 / 0 7 / S y s t e m . W i n d o w s " > < b : P o i n t > < b : _ x > 2 9 5 . 4 0 7 6 2 1 1 3 5 3 3 1 6 2 < / b : _ x > < b : _ y > 2 0 8 . 2 < / b : _ y > < / b : P o i n t > < b : P o i n t > < b : _ x > 2 5 7 . 7 0 3 8 1 0 5 0 0 0 0 0 0 3 < / b : _ x > < b : _ y > 2 0 8 . 2 < / b : _ y > < / b : P o i n t > < b : P o i n t > < b : _ x > 2 5 5 . 7 0 3 8 1 0 5 0 0 0 0 0 0 3 < / b : _ x > < b : _ y > 2 0 6 . 2 < / b : _ y > < / b : P o i n t > < b : P o i n t > < b : _ x > 2 5 5 . 7 0 3 8 1 0 5 < / b : _ x > < b : _ y > 7 7 < / b : _ y > < / b : P o i n t > < b : P o i n t > < b : _ x > 2 5 3 . 7 0 3 8 1 0 5 < / b : _ x > < b : _ y > 7 5 < / b : _ y > < / b : P o i n t > < b : P o i n t > < b : _ x > 2 1 6 < / b : _ x > < b : _ y > 7 5 < / 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 2 9 5 . 4 0 7 6 2 1 1 3 5 3 3 1 6 2 < / b : _ x > < b : _ y > 2 0 0 . 2 < / b : _ y > < / L a b e l L o c a t i o n > < L o c a t i o n   x m l n s : b = " h t t p : / / s c h e m a s . d a t a c o n t r a c t . o r g / 2 0 0 4 / 0 7 / S y s t e m . W i n d o w s " > < b : _ x > 3 1 1 . 4 0 7 6 2 1 1 3 5 3 3 1 6 2 < / b : _ x > < b : _ y > 2 0 8 . 2 < / b : _ y > < / L o c a t i o n > < S h a p e R o t a t e A n g l e > 1 8 0 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 2 9 5 . 4 0 7 6 2 1 1 3 5 3 3 1 6 2 < / b : _ x > < b : _ y > 2 0 8 . 2 < / b : _ y > < / b : P o i n t > < b : P o i n t > < b : _ x > 2 5 7 . 7 0 3 8 1 0 5 0 0 0 0 0 0 3 < / b : _ x > < b : _ y > 2 0 8 . 2 < / b : _ y > < / b : P o i n t > < b : P o i n t > < b : _ x > 2 5 5 . 7 0 3 8 1 0 5 0 0 0 0 0 0 3 < / b : _ x > < b : _ y > 2 0 6 . 2 < / b : _ y > < / b : P o i n t > < b : P o i n t > < b : _ x > 2 5 5 . 7 0 3 8 1 0 5 < / b : _ x > < b : _ y > 7 7 < / b : _ y > < / b : P o i n t > < b : P o i n t > < b : _ x > 2 5 3 . 7 0 3 8 1 0 5 < / b : _ x > < b : _ y > 7 5 < / b : _ y > < / b : P o i n t > < b : P o i n t > < b : _ x > 2 1 6 < / b : _ x > < b : _ y > 7 5 < / b : _ y > < / b : P o i n t > < / P o i n t s > < / a : V a l u e > < / a : K e y V a l u e O f D i a g r a m O b j e c t K e y a n y T y p e z b w N T n L X > < a : K e y V a l u e O f D i a g r a m O b j e c t K e y a n y T y p e z b w N T n L X > < a : K e y > < K e y > R e l a t i o n s h i p s \ & l t ; T a b l e s \ O r d e r s \ C o l u m n s \ C u s t o m e r   I D & g t ; - & l t ; T a b l e s \ C u s t o m e r \ C o l u m n s \ C u s t o m e r   I D & g t ; < / K e y > < / a : K e y > < a : V a l u e   i : t y p e = " D i a g r a m D i s p l a y L i n k V i e w S t a t e " > < A u t o m a t i o n P r o p e r t y H e l p e r T e x t > E n d   p o i n t   1 :   ( 5 2 7 . 4 0 7 6 2 1 1 3 5 3 3 2 , 2 0 8 . 2 ) .   E n d   p o i n t   2 :   ( 5 8 4 . 3 0 3 8 1 0 5 6 7 6 6 6 , 8 0 . 6 )   < / A u t o m a t i o n P r o p e r t y H e l p e r T e x t > < I s F o c u s e d > t r u e < / I s F o c u s e d > < L a y e d O u t > t r u e < / L a y e d O u t > < P o i n t s   x m l n s : b = " h t t p : / / s c h e m a s . d a t a c o n t r a c t . o r g / 2 0 0 4 / 0 7 / S y s t e m . W i n d o w s " > < b : P o i n t > < b : _ x > 5 2 7 . 4 0 7 6 2 1 1 3 5 3 3 1 5 1 < / b : _ x > < b : _ y > 2 0 8 . 2 < / b : _ y > < / b : P o i n t > < b : P o i n t > < b : _ x > 5 5 3 . 8 5 5 7 1 6 < / b : _ x > < b : _ y > 2 0 8 . 2 < / b : _ y > < / b : P o i n t > < b : P o i n t > < b : _ x > 5 5 5 . 8 5 5 7 1 6 < / b : _ x > < b : _ y > 2 0 6 . 2 < / b : _ y > < / b : P o i n t > < b : P o i n t > < b : _ x > 5 5 5 . 8 5 5 7 1 6 < / b : _ x > < b : _ y > 8 2 . 6 < / b : _ y > < / b : P o i n t > < b : P o i n t > < b : _ x > 5 5 7 . 8 5 5 7 1 6 < / b : _ x > < b : _ y > 8 0 . 6 < / b : _ y > < / b : P o i n t > < b : P o i n t > < b : _ x > 5 8 4 . 3 0 3 8 1 0 5 6 7 6 6 5 8 9 < / b : _ x > < b : _ y > 8 0 . 6 < / 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 5 1 1 . 4 0 7 6 2 1 1 3 5 3 3 1 5 1 < / b : _ x > < b : _ y > 2 0 0 . 2 < / b : _ y > < / L a b e l L o c a t i o n > < L o c a t i o n   x m l n s : b = " h t t p : / / s c h e m a s . d a t a c o n t r a c t . o r g / 2 0 0 4 / 0 7 / S y s t e m . W i n d o w s " > < b : _ x > 5 1 1 . 4 0 7 6 2 1 1 3 5 3 3 1 5 7 < / b : _ x > < b : _ y > 2 0 8 . 2 < / b : _ y > < / L o c a t i o n > < S h a p e R o t a t e A n g l e > 3 6 0 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 5 8 4 . 3 0 3 8 1 0 5 6 7 6 6 5 8 9 < / b : _ x > < b : _ y > 7 2 . 6 < / b : _ y > < / L a b e l L o c a t i o n > < L o c a t i o n   x m l n s : b = " h t t p : / / s c h e m a s . d a t a c o n t r a c t . o r g / 2 0 0 4 / 0 7 / S y s t e m . W i n d o w s " > < b : _ x > 6 0 0 . 3 0 3 8 1 0 5 6 7 6 6 5 8 9 < / b : _ x > < b : _ y > 8 0 . 6 < / 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 5 2 7 . 4 0 7 6 2 1 1 3 5 3 3 1 5 1 < / b : _ x > < b : _ y > 2 0 8 . 2 < / b : _ y > < / b : P o i n t > < b : P o i n t > < b : _ x > 5 5 3 . 8 5 5 7 1 6 < / b : _ x > < b : _ y > 2 0 8 . 2 < / b : _ y > < / b : P o i n t > < b : P o i n t > < b : _ x > 5 5 5 . 8 5 5 7 1 6 < / b : _ x > < b : _ y > 2 0 6 . 2 < / b : _ y > < / b : P o i n t > < b : P o i n t > < b : _ x > 5 5 5 . 8 5 5 7 1 6 < / b : _ x > < b : _ y > 8 2 . 6 < / b : _ y > < / b : P o i n t > < b : P o i n t > < b : _ x > 5 5 7 . 8 5 5 7 1 6 < / b : _ x > < b : _ y > 8 0 . 6 < / b : _ y > < / b : P o i n t > < b : P o i n t > < b : _ x > 5 8 4 . 3 0 3 8 1 0 5 6 7 6 6 5 8 9 < / b : _ x > < b : _ y > 8 0 . 6 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950D826-5C29-476F-8CB7-592196997517}">
  <ds:schemaRefs/>
</ds:datastoreItem>
</file>

<file path=customXml/itemProps10.xml><?xml version="1.0" encoding="utf-8"?>
<ds:datastoreItem xmlns:ds="http://schemas.openxmlformats.org/officeDocument/2006/customXml" ds:itemID="{AE336C6F-415F-498E-8407-6EA4EA14FA38}">
  <ds:schemaRefs/>
</ds:datastoreItem>
</file>

<file path=customXml/itemProps11.xml><?xml version="1.0" encoding="utf-8"?>
<ds:datastoreItem xmlns:ds="http://schemas.openxmlformats.org/officeDocument/2006/customXml" ds:itemID="{FF52E86B-76BC-45C4-93C2-1F720A6DB4AF}">
  <ds:schemaRefs/>
</ds:datastoreItem>
</file>

<file path=customXml/itemProps12.xml><?xml version="1.0" encoding="utf-8"?>
<ds:datastoreItem xmlns:ds="http://schemas.openxmlformats.org/officeDocument/2006/customXml" ds:itemID="{B6A5F9A5-9F06-483E-A233-7CB4B51B8534}">
  <ds:schemaRefs/>
</ds:datastoreItem>
</file>

<file path=customXml/itemProps13.xml><?xml version="1.0" encoding="utf-8"?>
<ds:datastoreItem xmlns:ds="http://schemas.openxmlformats.org/officeDocument/2006/customXml" ds:itemID="{E8E062E7-B213-495F-82C1-3A697572B370}">
  <ds:schemaRefs/>
</ds:datastoreItem>
</file>

<file path=customXml/itemProps14.xml><?xml version="1.0" encoding="utf-8"?>
<ds:datastoreItem xmlns:ds="http://schemas.openxmlformats.org/officeDocument/2006/customXml" ds:itemID="{891A6F0C-782C-4464-B5A2-91BCB36AC49E}">
  <ds:schemaRefs/>
</ds:datastoreItem>
</file>

<file path=customXml/itemProps15.xml><?xml version="1.0" encoding="utf-8"?>
<ds:datastoreItem xmlns:ds="http://schemas.openxmlformats.org/officeDocument/2006/customXml" ds:itemID="{48B36438-EB3C-468C-80B6-2414FA1B559B}">
  <ds:schemaRefs/>
</ds:datastoreItem>
</file>

<file path=customXml/itemProps16.xml><?xml version="1.0" encoding="utf-8"?>
<ds:datastoreItem xmlns:ds="http://schemas.openxmlformats.org/officeDocument/2006/customXml" ds:itemID="{349FF870-3B85-4C0A-A2C3-27575E9BF9C0}">
  <ds:schemaRefs>
    <ds:schemaRef ds:uri="http://schemas.microsoft.com/DataMashup"/>
  </ds:schemaRefs>
</ds:datastoreItem>
</file>

<file path=customXml/itemProps17.xml><?xml version="1.0" encoding="utf-8"?>
<ds:datastoreItem xmlns:ds="http://schemas.openxmlformats.org/officeDocument/2006/customXml" ds:itemID="{75630F4B-B792-47CD-99AD-E7B12831BB75}">
  <ds:schemaRefs/>
</ds:datastoreItem>
</file>

<file path=customXml/itemProps18.xml><?xml version="1.0" encoding="utf-8"?>
<ds:datastoreItem xmlns:ds="http://schemas.openxmlformats.org/officeDocument/2006/customXml" ds:itemID="{59F4803A-0095-4EF6-8CDA-A57233B1AAE9}">
  <ds:schemaRefs/>
</ds:datastoreItem>
</file>

<file path=customXml/itemProps19.xml><?xml version="1.0" encoding="utf-8"?>
<ds:datastoreItem xmlns:ds="http://schemas.openxmlformats.org/officeDocument/2006/customXml" ds:itemID="{11161029-766D-46DE-829F-8BB6023B6384}">
  <ds:schemaRefs/>
</ds:datastoreItem>
</file>

<file path=customXml/itemProps2.xml><?xml version="1.0" encoding="utf-8"?>
<ds:datastoreItem xmlns:ds="http://schemas.openxmlformats.org/officeDocument/2006/customXml" ds:itemID="{BC1BA22C-E7C0-4E9B-89EB-30F09692B1A9}">
  <ds:schemaRefs/>
</ds:datastoreItem>
</file>

<file path=customXml/itemProps3.xml><?xml version="1.0" encoding="utf-8"?>
<ds:datastoreItem xmlns:ds="http://schemas.openxmlformats.org/officeDocument/2006/customXml" ds:itemID="{B813065E-2988-4F56-B26A-C3327B337540}">
  <ds:schemaRefs/>
</ds:datastoreItem>
</file>

<file path=customXml/itemProps4.xml><?xml version="1.0" encoding="utf-8"?>
<ds:datastoreItem xmlns:ds="http://schemas.openxmlformats.org/officeDocument/2006/customXml" ds:itemID="{EB8F2766-DB34-4717-97C8-CC55D1970A5B}">
  <ds:schemaRefs/>
</ds:datastoreItem>
</file>

<file path=customXml/itemProps5.xml><?xml version="1.0" encoding="utf-8"?>
<ds:datastoreItem xmlns:ds="http://schemas.openxmlformats.org/officeDocument/2006/customXml" ds:itemID="{B3905A4D-FB94-4A2E-8025-2AB8D638DD64}">
  <ds:schemaRefs/>
</ds:datastoreItem>
</file>

<file path=customXml/itemProps6.xml><?xml version="1.0" encoding="utf-8"?>
<ds:datastoreItem xmlns:ds="http://schemas.openxmlformats.org/officeDocument/2006/customXml" ds:itemID="{720DF73B-7E9D-488E-BDE3-676A3AE739F8}">
  <ds:schemaRefs/>
</ds:datastoreItem>
</file>

<file path=customXml/itemProps7.xml><?xml version="1.0" encoding="utf-8"?>
<ds:datastoreItem xmlns:ds="http://schemas.openxmlformats.org/officeDocument/2006/customXml" ds:itemID="{F32F2AEF-4502-4AE9-9054-8AE0804639C8}">
  <ds:schemaRefs/>
</ds:datastoreItem>
</file>

<file path=customXml/itemProps8.xml><?xml version="1.0" encoding="utf-8"?>
<ds:datastoreItem xmlns:ds="http://schemas.openxmlformats.org/officeDocument/2006/customXml" ds:itemID="{0861436D-7575-48F4-9C29-3F04188D18E5}">
  <ds:schemaRefs/>
</ds:datastoreItem>
</file>

<file path=customXml/itemProps9.xml><?xml version="1.0" encoding="utf-8"?>
<ds:datastoreItem xmlns:ds="http://schemas.openxmlformats.org/officeDocument/2006/customXml" ds:itemID="{FBAF997C-EC04-495E-A286-8A4FED95C8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pivot</vt:lpstr>
      <vt:lpstr>Tables</vt:lpstr>
      <vt:lpstr>Totals</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 Kumari_20BCS1683</dc:creator>
  <cp:lastModifiedBy>Anshu Kumari_20BCS1683</cp:lastModifiedBy>
  <dcterms:created xsi:type="dcterms:W3CDTF">2024-09-01T13:54:56Z</dcterms:created>
  <dcterms:modified xsi:type="dcterms:W3CDTF">2024-09-07T17:59:52Z</dcterms:modified>
</cp:coreProperties>
</file>