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Graph" sheetId="2" r:id="rId2"/>
  </sheets>
  <calcPr calcId="144525"/>
</workbook>
</file>

<file path=xl/calcChain.xml><?xml version="1.0" encoding="utf-8"?>
<calcChain xmlns="http://schemas.openxmlformats.org/spreadsheetml/2006/main">
  <c r="M6" i="1" l="1"/>
  <c r="L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2" i="1"/>
</calcChain>
</file>

<file path=xl/sharedStrings.xml><?xml version="1.0" encoding="utf-8"?>
<sst xmlns="http://schemas.openxmlformats.org/spreadsheetml/2006/main" count="13" uniqueCount="11">
  <si>
    <t>Store</t>
  </si>
  <si>
    <t>Dept</t>
  </si>
  <si>
    <t>Weekly_Sales</t>
  </si>
  <si>
    <t>IsHoliday</t>
  </si>
  <si>
    <t>Linear</t>
  </si>
  <si>
    <t>SMOreg</t>
  </si>
  <si>
    <t>Train Date</t>
  </si>
  <si>
    <t>Test Date</t>
  </si>
  <si>
    <t>Linear difference</t>
  </si>
  <si>
    <t>Smoreg difference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</si>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</sst>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Weekly_Sales</c:v>
                </c:pt>
              </c:strCache>
            </c:strRef>
          </c:tx>
          <c:val>
            <c:numRef>
              <c:f>Sheet1!$D$2:$D$157</c:f>
              <c:numCache>
                <c:formatCode>General</c:formatCode>
                <c:ptCount val="156"/>
                <c:pt idx="0">
                  <c:v>23115.89</c:v>
                </c:pt>
                <c:pt idx="1">
                  <c:v>19564.23</c:v>
                </c:pt>
                <c:pt idx="2">
                  <c:v>17619.240000000002</c:v>
                </c:pt>
                <c:pt idx="3">
                  <c:v>20911.599999999999</c:v>
                </c:pt>
                <c:pt idx="4">
                  <c:v>23669.18</c:v>
                </c:pt>
                <c:pt idx="5">
                  <c:v>25707.27</c:v>
                </c:pt>
                <c:pt idx="6">
                  <c:v>25805.38</c:v>
                </c:pt>
                <c:pt idx="7">
                  <c:v>26767.03</c:v>
                </c:pt>
                <c:pt idx="8">
                  <c:v>20557.95</c:v>
                </c:pt>
                <c:pt idx="9">
                  <c:v>20854</c:v>
                </c:pt>
                <c:pt idx="10">
                  <c:v>17354.830000000002</c:v>
                </c:pt>
                <c:pt idx="11">
                  <c:v>20106.259999999998</c:v>
                </c:pt>
                <c:pt idx="12">
                  <c:v>15185.75</c:v>
                </c:pt>
                <c:pt idx="13">
                  <c:v>16005.46</c:v>
                </c:pt>
                <c:pt idx="14">
                  <c:v>18161.05</c:v>
                </c:pt>
                <c:pt idx="15">
                  <c:v>18830.71</c:v>
                </c:pt>
                <c:pt idx="16">
                  <c:v>18164.23</c:v>
                </c:pt>
                <c:pt idx="17">
                  <c:v>17411.75</c:v>
                </c:pt>
                <c:pt idx="18">
                  <c:v>18894.34</c:v>
                </c:pt>
                <c:pt idx="19">
                  <c:v>15875.96</c:v>
                </c:pt>
                <c:pt idx="20">
                  <c:v>18179.34</c:v>
                </c:pt>
                <c:pt idx="21">
                  <c:v>14882.91</c:v>
                </c:pt>
                <c:pt idx="22">
                  <c:v>16255.72</c:v>
                </c:pt>
                <c:pt idx="23">
                  <c:v>11405.88</c:v>
                </c:pt>
                <c:pt idx="24">
                  <c:v>23705.88</c:v>
                </c:pt>
                <c:pt idx="25">
                  <c:v>16646.02</c:v>
                </c:pt>
                <c:pt idx="26">
                  <c:v>15471.43</c:v>
                </c:pt>
                <c:pt idx="27">
                  <c:v>16234.19</c:v>
                </c:pt>
                <c:pt idx="28">
                  <c:v>18416.52</c:v>
                </c:pt>
                <c:pt idx="29">
                  <c:v>21997.439999999999</c:v>
                </c:pt>
                <c:pt idx="30">
                  <c:v>46137.84</c:v>
                </c:pt>
                <c:pt idx="31">
                  <c:v>19495.22</c:v>
                </c:pt>
                <c:pt idx="32">
                  <c:v>24137.38</c:v>
                </c:pt>
                <c:pt idx="33">
                  <c:v>29555.57</c:v>
                </c:pt>
                <c:pt idx="34">
                  <c:v>21248.28</c:v>
                </c:pt>
                <c:pt idx="35">
                  <c:v>38030.730000000003</c:v>
                </c:pt>
                <c:pt idx="36">
                  <c:v>16520.55</c:v>
                </c:pt>
                <c:pt idx="37">
                  <c:v>17515.48</c:v>
                </c:pt>
                <c:pt idx="38">
                  <c:v>15279.31</c:v>
                </c:pt>
                <c:pt idx="39">
                  <c:v>4059.75</c:v>
                </c:pt>
                <c:pt idx="40">
                  <c:v>5964.25</c:v>
                </c:pt>
                <c:pt idx="41">
                  <c:v>5459.13</c:v>
                </c:pt>
                <c:pt idx="42">
                  <c:v>4271.16</c:v>
                </c:pt>
                <c:pt idx="43">
                  <c:v>4435.84</c:v>
                </c:pt>
                <c:pt idx="44">
                  <c:v>4974.66</c:v>
                </c:pt>
                <c:pt idx="45">
                  <c:v>3769.58</c:v>
                </c:pt>
                <c:pt idx="46">
                  <c:v>4044.42</c:v>
                </c:pt>
                <c:pt idx="47">
                  <c:v>3933.3</c:v>
                </c:pt>
                <c:pt idx="48">
                  <c:v>4013.6</c:v>
                </c:pt>
                <c:pt idx="49">
                  <c:v>4657.32</c:v>
                </c:pt>
                <c:pt idx="50">
                  <c:v>4260.12</c:v>
                </c:pt>
                <c:pt idx="51">
                  <c:v>3743.15</c:v>
                </c:pt>
                <c:pt idx="52">
                  <c:v>4862</c:v>
                </c:pt>
                <c:pt idx="53">
                  <c:v>4652.91</c:v>
                </c:pt>
                <c:pt idx="54">
                  <c:v>5646.39</c:v>
                </c:pt>
                <c:pt idx="55">
                  <c:v>4978.16</c:v>
                </c:pt>
                <c:pt idx="56">
                  <c:v>6235.68</c:v>
                </c:pt>
                <c:pt idx="57">
                  <c:v>6262.7</c:v>
                </c:pt>
                <c:pt idx="58">
                  <c:v>7259.3</c:v>
                </c:pt>
                <c:pt idx="59">
                  <c:v>6821.98</c:v>
                </c:pt>
                <c:pt idx="60">
                  <c:v>6597.58</c:v>
                </c:pt>
                <c:pt idx="61">
                  <c:v>6506.43</c:v>
                </c:pt>
                <c:pt idx="62">
                  <c:v>5381.86</c:v>
                </c:pt>
                <c:pt idx="63">
                  <c:v>5394.79</c:v>
                </c:pt>
                <c:pt idx="64">
                  <c:v>5935.53</c:v>
                </c:pt>
                <c:pt idx="65">
                  <c:v>6025.43</c:v>
                </c:pt>
                <c:pt idx="66">
                  <c:v>6389.67</c:v>
                </c:pt>
                <c:pt idx="67">
                  <c:v>5044.6400000000003</c:v>
                </c:pt>
                <c:pt idx="68">
                  <c:v>6680.31</c:v>
                </c:pt>
                <c:pt idx="69">
                  <c:v>6579.56</c:v>
                </c:pt>
                <c:pt idx="70">
                  <c:v>6107.96</c:v>
                </c:pt>
                <c:pt idx="71">
                  <c:v>5572.24</c:v>
                </c:pt>
                <c:pt idx="72">
                  <c:v>5076.57</c:v>
                </c:pt>
                <c:pt idx="73">
                  <c:v>4808.7299999999996</c:v>
                </c:pt>
                <c:pt idx="74">
                  <c:v>5473.8</c:v>
                </c:pt>
                <c:pt idx="75">
                  <c:v>4303.07</c:v>
                </c:pt>
                <c:pt idx="76">
                  <c:v>4007.88</c:v>
                </c:pt>
                <c:pt idx="77">
                  <c:v>4887.84</c:v>
                </c:pt>
                <c:pt idx="78">
                  <c:v>61763.05</c:v>
                </c:pt>
                <c:pt idx="79">
                  <c:v>60248.81</c:v>
                </c:pt>
                <c:pt idx="80">
                  <c:v>57949.86</c:v>
                </c:pt>
                <c:pt idx="81">
                  <c:v>57614.84</c:v>
                </c:pt>
                <c:pt idx="82">
                  <c:v>60625.24</c:v>
                </c:pt>
                <c:pt idx="83">
                  <c:v>60773.7</c:v>
                </c:pt>
                <c:pt idx="84">
                  <c:v>57997.82</c:v>
                </c:pt>
                <c:pt idx="85">
                  <c:v>61060.4</c:v>
                </c:pt>
                <c:pt idx="86">
                  <c:v>48202.49</c:v>
                </c:pt>
                <c:pt idx="87">
                  <c:v>59129.78</c:v>
                </c:pt>
                <c:pt idx="88">
                  <c:v>55300.04</c:v>
                </c:pt>
                <c:pt idx="89">
                  <c:v>57367.56</c:v>
                </c:pt>
                <c:pt idx="90">
                  <c:v>47552.19</c:v>
                </c:pt>
                <c:pt idx="91">
                  <c:v>57921.23</c:v>
                </c:pt>
                <c:pt idx="92">
                  <c:v>59820.7</c:v>
                </c:pt>
                <c:pt idx="93">
                  <c:v>56111.8</c:v>
                </c:pt>
                <c:pt idx="94">
                  <c:v>60670.75</c:v>
                </c:pt>
                <c:pt idx="95">
                  <c:v>62771.22</c:v>
                </c:pt>
                <c:pt idx="96">
                  <c:v>63401.67</c:v>
                </c:pt>
                <c:pt idx="97">
                  <c:v>58347.05</c:v>
                </c:pt>
                <c:pt idx="98">
                  <c:v>58240.68</c:v>
                </c:pt>
                <c:pt idx="99">
                  <c:v>58143.7</c:v>
                </c:pt>
                <c:pt idx="100">
                  <c:v>63138.69</c:v>
                </c:pt>
                <c:pt idx="101">
                  <c:v>53391.38</c:v>
                </c:pt>
                <c:pt idx="102">
                  <c:v>57514.62</c:v>
                </c:pt>
                <c:pt idx="103">
                  <c:v>58289.64</c:v>
                </c:pt>
                <c:pt idx="104">
                  <c:v>58743.01</c:v>
                </c:pt>
                <c:pt idx="105">
                  <c:v>57388.18</c:v>
                </c:pt>
                <c:pt idx="106">
                  <c:v>55116.480000000003</c:v>
                </c:pt>
                <c:pt idx="107">
                  <c:v>61101.279999999999</c:v>
                </c:pt>
                <c:pt idx="108">
                  <c:v>59284.480000000003</c:v>
                </c:pt>
                <c:pt idx="109">
                  <c:v>62928.87</c:v>
                </c:pt>
                <c:pt idx="110">
                  <c:v>54910.6</c:v>
                </c:pt>
                <c:pt idx="111">
                  <c:v>45717.53</c:v>
                </c:pt>
                <c:pt idx="112">
                  <c:v>49244.89</c:v>
                </c:pt>
                <c:pt idx="113">
                  <c:v>52261.7</c:v>
                </c:pt>
                <c:pt idx="114">
                  <c:v>45658.89</c:v>
                </c:pt>
                <c:pt idx="115">
                  <c:v>48563.16</c:v>
                </c:pt>
                <c:pt idx="116">
                  <c:v>46649.37</c:v>
                </c:pt>
                <c:pt idx="117">
                  <c:v>208504.83</c:v>
                </c:pt>
                <c:pt idx="118">
                  <c:v>206465.15</c:v>
                </c:pt>
                <c:pt idx="119">
                  <c:v>192681.31</c:v>
                </c:pt>
                <c:pt idx="120">
                  <c:v>218755.14</c:v>
                </c:pt>
                <c:pt idx="121">
                  <c:v>172338.47</c:v>
                </c:pt>
                <c:pt idx="122">
                  <c:v>227088.13</c:v>
                </c:pt>
                <c:pt idx="123">
                  <c:v>209598.85</c:v>
                </c:pt>
                <c:pt idx="124">
                  <c:v>240895.28</c:v>
                </c:pt>
                <c:pt idx="125">
                  <c:v>148956.43</c:v>
                </c:pt>
                <c:pt idx="126">
                  <c:v>206871.52</c:v>
                </c:pt>
                <c:pt idx="127">
                  <c:v>178049.34</c:v>
                </c:pt>
                <c:pt idx="128">
                  <c:v>185683.25</c:v>
                </c:pt>
                <c:pt idx="129">
                  <c:v>163197.25</c:v>
                </c:pt>
                <c:pt idx="130">
                  <c:v>198551.21</c:v>
                </c:pt>
                <c:pt idx="131">
                  <c:v>213557.23</c:v>
                </c:pt>
                <c:pt idx="132">
                  <c:v>185744.71</c:v>
                </c:pt>
                <c:pt idx="133">
                  <c:v>184077.26</c:v>
                </c:pt>
                <c:pt idx="134">
                  <c:v>190545.48</c:v>
                </c:pt>
                <c:pt idx="135">
                  <c:v>213636.03</c:v>
                </c:pt>
                <c:pt idx="136">
                  <c:v>179178.58</c:v>
                </c:pt>
                <c:pt idx="137">
                  <c:v>164732.41</c:v>
                </c:pt>
                <c:pt idx="138">
                  <c:v>171498.91</c:v>
                </c:pt>
                <c:pt idx="139">
                  <c:v>224917.94</c:v>
                </c:pt>
                <c:pt idx="140">
                  <c:v>164790.03</c:v>
                </c:pt>
                <c:pt idx="141">
                  <c:v>168230.13</c:v>
                </c:pt>
                <c:pt idx="142">
                  <c:v>169755.19</c:v>
                </c:pt>
                <c:pt idx="143">
                  <c:v>200789.85</c:v>
                </c:pt>
                <c:pt idx="144">
                  <c:v>194034.68</c:v>
                </c:pt>
                <c:pt idx="145">
                  <c:v>163028.98000000001</c:v>
                </c:pt>
                <c:pt idx="146">
                  <c:v>180251.98</c:v>
                </c:pt>
                <c:pt idx="147">
                  <c:v>165598.92000000001</c:v>
                </c:pt>
                <c:pt idx="148">
                  <c:v>206575.9</c:v>
                </c:pt>
                <c:pt idx="149">
                  <c:v>160550.26999999999</c:v>
                </c:pt>
                <c:pt idx="150">
                  <c:v>134236.16</c:v>
                </c:pt>
                <c:pt idx="151">
                  <c:v>135790.38</c:v>
                </c:pt>
                <c:pt idx="152">
                  <c:v>166956.91</c:v>
                </c:pt>
                <c:pt idx="153">
                  <c:v>137087.76999999999</c:v>
                </c:pt>
                <c:pt idx="154">
                  <c:v>141112.32999999999</c:v>
                </c:pt>
                <c:pt idx="155">
                  <c:v>129580.31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Linear</c:v>
                </c:pt>
              </c:strCache>
            </c:strRef>
          </c:tx>
          <c:val>
            <c:numRef>
              <c:f>Sheet1!$G$2:$G$157</c:f>
              <c:numCache>
                <c:formatCode>General</c:formatCode>
                <c:ptCount val="156"/>
                <c:pt idx="0">
                  <c:v>9237.1641999999993</c:v>
                </c:pt>
                <c:pt idx="1">
                  <c:v>25364.777900000001</c:v>
                </c:pt>
                <c:pt idx="2">
                  <c:v>33599.974800000004</c:v>
                </c:pt>
                <c:pt idx="3">
                  <c:v>6055.8028000000004</c:v>
                </c:pt>
                <c:pt idx="4">
                  <c:v>36045.375200000002</c:v>
                </c:pt>
                <c:pt idx="5">
                  <c:v>15153.951800000001</c:v>
                </c:pt>
                <c:pt idx="6">
                  <c:v>38713.103300000002</c:v>
                </c:pt>
                <c:pt idx="7">
                  <c:v>43790.154000000002</c:v>
                </c:pt>
                <c:pt idx="8">
                  <c:v>18158.1659</c:v>
                </c:pt>
                <c:pt idx="9">
                  <c:v>9465.2157000000007</c:v>
                </c:pt>
                <c:pt idx="10">
                  <c:v>15965.5836</c:v>
                </c:pt>
                <c:pt idx="11">
                  <c:v>22455.371899999998</c:v>
                </c:pt>
                <c:pt idx="12">
                  <c:v>6113.2136</c:v>
                </c:pt>
                <c:pt idx="13">
                  <c:v>27210.479200000002</c:v>
                </c:pt>
                <c:pt idx="14">
                  <c:v>-30224.684600000001</c:v>
                </c:pt>
                <c:pt idx="15">
                  <c:v>16553.2827</c:v>
                </c:pt>
                <c:pt idx="16">
                  <c:v>36381.8871</c:v>
                </c:pt>
                <c:pt idx="17">
                  <c:v>4459.3167000000003</c:v>
                </c:pt>
                <c:pt idx="18">
                  <c:v>26819.120699999999</c:v>
                </c:pt>
                <c:pt idx="19">
                  <c:v>-13735.317800000001</c:v>
                </c:pt>
                <c:pt idx="20">
                  <c:v>14343.469499999999</c:v>
                </c:pt>
                <c:pt idx="21">
                  <c:v>46324.533000000003</c:v>
                </c:pt>
                <c:pt idx="22">
                  <c:v>13029.8601</c:v>
                </c:pt>
                <c:pt idx="23">
                  <c:v>3989.1021999999998</c:v>
                </c:pt>
                <c:pt idx="24">
                  <c:v>-20656.1888</c:v>
                </c:pt>
                <c:pt idx="25">
                  <c:v>35574.7952</c:v>
                </c:pt>
                <c:pt idx="26">
                  <c:v>20180.137699999999</c:v>
                </c:pt>
                <c:pt idx="27">
                  <c:v>45771.512000000002</c:v>
                </c:pt>
                <c:pt idx="28">
                  <c:v>14757.283600000001</c:v>
                </c:pt>
                <c:pt idx="29">
                  <c:v>-48421.340900000003</c:v>
                </c:pt>
                <c:pt idx="30">
                  <c:v>80742.833700000003</c:v>
                </c:pt>
                <c:pt idx="31">
                  <c:v>54028.369299999998</c:v>
                </c:pt>
                <c:pt idx="32">
                  <c:v>72000.2883</c:v>
                </c:pt>
                <c:pt idx="33">
                  <c:v>-7122.6746999999996</c:v>
                </c:pt>
                <c:pt idx="34">
                  <c:v>-4038.3834000000002</c:v>
                </c:pt>
                <c:pt idx="35">
                  <c:v>24490.929599999999</c:v>
                </c:pt>
                <c:pt idx="36">
                  <c:v>79517.981899999999</c:v>
                </c:pt>
                <c:pt idx="37">
                  <c:v>53872.828999999998</c:v>
                </c:pt>
                <c:pt idx="38">
                  <c:v>-119753.4767</c:v>
                </c:pt>
                <c:pt idx="39">
                  <c:v>4308.7525999999998</c:v>
                </c:pt>
                <c:pt idx="40">
                  <c:v>3907.8310999999999</c:v>
                </c:pt>
                <c:pt idx="41">
                  <c:v>4071.9317000000001</c:v>
                </c:pt>
                <c:pt idx="42">
                  <c:v>3579.6433000000002</c:v>
                </c:pt>
                <c:pt idx="43">
                  <c:v>3305.3159999999998</c:v>
                </c:pt>
                <c:pt idx="44">
                  <c:v>2738.3290999999999</c:v>
                </c:pt>
                <c:pt idx="45">
                  <c:v>2672.9319999999998</c:v>
                </c:pt>
                <c:pt idx="46">
                  <c:v>2719.3616999999999</c:v>
                </c:pt>
                <c:pt idx="47">
                  <c:v>4242.8177999999998</c:v>
                </c:pt>
                <c:pt idx="48">
                  <c:v>3672.0841999999998</c:v>
                </c:pt>
                <c:pt idx="49">
                  <c:v>4732.2336999999998</c:v>
                </c:pt>
                <c:pt idx="50">
                  <c:v>4317.1925000000001</c:v>
                </c:pt>
                <c:pt idx="51">
                  <c:v>4592.1009000000004</c:v>
                </c:pt>
                <c:pt idx="52">
                  <c:v>3621.3584000000001</c:v>
                </c:pt>
                <c:pt idx="53">
                  <c:v>2699.2262999999998</c:v>
                </c:pt>
                <c:pt idx="54">
                  <c:v>2566.8649999999998</c:v>
                </c:pt>
                <c:pt idx="55">
                  <c:v>2992.5039999999999</c:v>
                </c:pt>
                <c:pt idx="56">
                  <c:v>4704.4310999999998</c:v>
                </c:pt>
                <c:pt idx="57">
                  <c:v>4514.4807000000001</c:v>
                </c:pt>
                <c:pt idx="58">
                  <c:v>5024.9754999999996</c:v>
                </c:pt>
                <c:pt idx="59">
                  <c:v>4706.0646999999999</c:v>
                </c:pt>
                <c:pt idx="60">
                  <c:v>5167.7428</c:v>
                </c:pt>
                <c:pt idx="61">
                  <c:v>4898.5735000000004</c:v>
                </c:pt>
                <c:pt idx="62">
                  <c:v>4629.6840000000002</c:v>
                </c:pt>
                <c:pt idx="63">
                  <c:v>4035.38</c:v>
                </c:pt>
                <c:pt idx="64">
                  <c:v>3050.1599000000001</c:v>
                </c:pt>
                <c:pt idx="65">
                  <c:v>2773.3814000000002</c:v>
                </c:pt>
                <c:pt idx="66">
                  <c:v>1803.56</c:v>
                </c:pt>
                <c:pt idx="67">
                  <c:v>1961.3471999999999</c:v>
                </c:pt>
                <c:pt idx="68">
                  <c:v>1698.8349000000001</c:v>
                </c:pt>
                <c:pt idx="69">
                  <c:v>2612.3449000000001</c:v>
                </c:pt>
                <c:pt idx="70">
                  <c:v>2473.1415000000002</c:v>
                </c:pt>
                <c:pt idx="71">
                  <c:v>3608.3402999999998</c:v>
                </c:pt>
                <c:pt idx="72">
                  <c:v>3512.5636</c:v>
                </c:pt>
                <c:pt idx="73">
                  <c:v>2725.5998</c:v>
                </c:pt>
                <c:pt idx="74">
                  <c:v>2104.8303000000001</c:v>
                </c:pt>
                <c:pt idx="75">
                  <c:v>1509.4632999999999</c:v>
                </c:pt>
                <c:pt idx="76">
                  <c:v>2032.3031000000001</c:v>
                </c:pt>
                <c:pt idx="77">
                  <c:v>1506.6316999999999</c:v>
                </c:pt>
                <c:pt idx="78">
                  <c:v>54946.8678</c:v>
                </c:pt>
                <c:pt idx="79">
                  <c:v>52539.8776</c:v>
                </c:pt>
                <c:pt idx="80">
                  <c:v>47950.139900000002</c:v>
                </c:pt>
                <c:pt idx="81">
                  <c:v>58178.154300000002</c:v>
                </c:pt>
                <c:pt idx="82">
                  <c:v>51492.909800000001</c:v>
                </c:pt>
                <c:pt idx="83">
                  <c:v>52720.433299999997</c:v>
                </c:pt>
                <c:pt idx="84">
                  <c:v>47969.019</c:v>
                </c:pt>
                <c:pt idx="85">
                  <c:v>56004.306400000001</c:v>
                </c:pt>
                <c:pt idx="86">
                  <c:v>47676.811300000001</c:v>
                </c:pt>
                <c:pt idx="87">
                  <c:v>50499.7189</c:v>
                </c:pt>
                <c:pt idx="88">
                  <c:v>51406.811600000001</c:v>
                </c:pt>
                <c:pt idx="89">
                  <c:v>53499.158000000003</c:v>
                </c:pt>
                <c:pt idx="90">
                  <c:v>50863.614800000003</c:v>
                </c:pt>
                <c:pt idx="91">
                  <c:v>48318.564400000003</c:v>
                </c:pt>
                <c:pt idx="92">
                  <c:v>53167.730199999998</c:v>
                </c:pt>
                <c:pt idx="93">
                  <c:v>50776.238599999997</c:v>
                </c:pt>
                <c:pt idx="94">
                  <c:v>54007.027399999999</c:v>
                </c:pt>
                <c:pt idx="95">
                  <c:v>54749.921600000001</c:v>
                </c:pt>
                <c:pt idx="96">
                  <c:v>58757.050999999999</c:v>
                </c:pt>
                <c:pt idx="97">
                  <c:v>53233.889600000002</c:v>
                </c:pt>
                <c:pt idx="98">
                  <c:v>58877.238899999997</c:v>
                </c:pt>
                <c:pt idx="99">
                  <c:v>57017.6999</c:v>
                </c:pt>
                <c:pt idx="100">
                  <c:v>57954.148500000003</c:v>
                </c:pt>
                <c:pt idx="101">
                  <c:v>53595.225700000003</c:v>
                </c:pt>
                <c:pt idx="102">
                  <c:v>59898.346700000002</c:v>
                </c:pt>
                <c:pt idx="103">
                  <c:v>56256.683700000001</c:v>
                </c:pt>
                <c:pt idx="104">
                  <c:v>56923.771000000001</c:v>
                </c:pt>
                <c:pt idx="105">
                  <c:v>59123.484499999999</c:v>
                </c:pt>
                <c:pt idx="106">
                  <c:v>58629.796600000001</c:v>
                </c:pt>
                <c:pt idx="107">
                  <c:v>62872.8583</c:v>
                </c:pt>
                <c:pt idx="108">
                  <c:v>57656.180099999998</c:v>
                </c:pt>
                <c:pt idx="109">
                  <c:v>60060.327700000002</c:v>
                </c:pt>
                <c:pt idx="110">
                  <c:v>50611.645600000003</c:v>
                </c:pt>
                <c:pt idx="111">
                  <c:v>61023.4064</c:v>
                </c:pt>
                <c:pt idx="112">
                  <c:v>55546.8655</c:v>
                </c:pt>
                <c:pt idx="113">
                  <c:v>56044.9931</c:v>
                </c:pt>
                <c:pt idx="114">
                  <c:v>50529.082300000002</c:v>
                </c:pt>
                <c:pt idx="115">
                  <c:v>56173.107799999998</c:v>
                </c:pt>
                <c:pt idx="116">
                  <c:v>56768.844899999996</c:v>
                </c:pt>
                <c:pt idx="117">
                  <c:v>172274.97169999999</c:v>
                </c:pt>
                <c:pt idx="118">
                  <c:v>182489.52849999999</c:v>
                </c:pt>
                <c:pt idx="119">
                  <c:v>204592.51269999999</c:v>
                </c:pt>
                <c:pt idx="120">
                  <c:v>178353.66899999999</c:v>
                </c:pt>
                <c:pt idx="121">
                  <c:v>203270.89610000001</c:v>
                </c:pt>
                <c:pt idx="122">
                  <c:v>208104.0931</c:v>
                </c:pt>
                <c:pt idx="123">
                  <c:v>179249.75760000001</c:v>
                </c:pt>
                <c:pt idx="124">
                  <c:v>172554.1347</c:v>
                </c:pt>
                <c:pt idx="125">
                  <c:v>175232.9515</c:v>
                </c:pt>
                <c:pt idx="126">
                  <c:v>204588.17869999999</c:v>
                </c:pt>
                <c:pt idx="127">
                  <c:v>155625.48939999999</c:v>
                </c:pt>
                <c:pt idx="128">
                  <c:v>145133.378</c:v>
                </c:pt>
                <c:pt idx="129">
                  <c:v>171468.63879999999</c:v>
                </c:pt>
                <c:pt idx="130">
                  <c:v>220274.8866</c:v>
                </c:pt>
                <c:pt idx="131">
                  <c:v>214988.36919999999</c:v>
                </c:pt>
                <c:pt idx="132">
                  <c:v>167970.0576</c:v>
                </c:pt>
                <c:pt idx="133">
                  <c:v>171909.6758</c:v>
                </c:pt>
                <c:pt idx="134">
                  <c:v>212997.82180000001</c:v>
                </c:pt>
                <c:pt idx="135">
                  <c:v>217297.14309999999</c:v>
                </c:pt>
                <c:pt idx="136">
                  <c:v>164309.7414</c:v>
                </c:pt>
                <c:pt idx="137">
                  <c:v>147180.05900000001</c:v>
                </c:pt>
                <c:pt idx="138">
                  <c:v>180123.45329999999</c:v>
                </c:pt>
                <c:pt idx="139">
                  <c:v>219868.3965</c:v>
                </c:pt>
                <c:pt idx="140">
                  <c:v>163539.9356</c:v>
                </c:pt>
                <c:pt idx="141">
                  <c:v>158559.89859999999</c:v>
                </c:pt>
                <c:pt idx="142">
                  <c:v>145320.193</c:v>
                </c:pt>
                <c:pt idx="143">
                  <c:v>210280.85579999999</c:v>
                </c:pt>
                <c:pt idx="144">
                  <c:v>225186.83869999999</c:v>
                </c:pt>
                <c:pt idx="145">
                  <c:v>170318.83129999999</c:v>
                </c:pt>
                <c:pt idx="146">
                  <c:v>171343.2378</c:v>
                </c:pt>
                <c:pt idx="147">
                  <c:v>196877.23379999999</c:v>
                </c:pt>
                <c:pt idx="148">
                  <c:v>227865.35569999999</c:v>
                </c:pt>
                <c:pt idx="149">
                  <c:v>184983.40489999999</c:v>
                </c:pt>
                <c:pt idx="150">
                  <c:v>156675.42610000001</c:v>
                </c:pt>
                <c:pt idx="151">
                  <c:v>181078.52220000001</c:v>
                </c:pt>
                <c:pt idx="152">
                  <c:v>191182.1667</c:v>
                </c:pt>
                <c:pt idx="153">
                  <c:v>178381.67850000001</c:v>
                </c:pt>
                <c:pt idx="154">
                  <c:v>175378.68729999999</c:v>
                </c:pt>
                <c:pt idx="155">
                  <c:v>145335.06109999999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197184"/>
        <c:axId val="85198720"/>
      </c:lineChart>
      <c:catAx>
        <c:axId val="85197184"/>
        <c:scaling>
          <c:orientation val="minMax"/>
        </c:scaling>
        <c:delete val="0"/>
        <c:axPos val="b"/>
        <c:majorTickMark val="out"/>
        <c:minorTickMark val="none"/>
        <c:tickLblPos val="nextTo"/>
        <c:crossAx val="85198720"/>
        <c:crosses val="autoZero"/>
        <c:auto val="1"/>
        <c:lblAlgn val="ctr"/>
        <c:lblOffset val="100"/>
        <c:noMultiLvlLbl val="0"/>
      </c:catAx>
      <c:valAx>
        <c:axId val="8519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19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Weekly_Sales</c:v>
                </c:pt>
              </c:strCache>
            </c:strRef>
          </c:tx>
          <c:val>
            <c:numRef>
              <c:f>Sheet1!$D$2:$D$157</c:f>
              <c:numCache>
                <c:formatCode>General</c:formatCode>
                <c:ptCount val="156"/>
                <c:pt idx="0">
                  <c:v>23115.89</c:v>
                </c:pt>
                <c:pt idx="1">
                  <c:v>19564.23</c:v>
                </c:pt>
                <c:pt idx="2">
                  <c:v>17619.240000000002</c:v>
                </c:pt>
                <c:pt idx="3">
                  <c:v>20911.599999999999</c:v>
                </c:pt>
                <c:pt idx="4">
                  <c:v>23669.18</c:v>
                </c:pt>
                <c:pt idx="5">
                  <c:v>25707.27</c:v>
                </c:pt>
                <c:pt idx="6">
                  <c:v>25805.38</c:v>
                </c:pt>
                <c:pt idx="7">
                  <c:v>26767.03</c:v>
                </c:pt>
                <c:pt idx="8">
                  <c:v>20557.95</c:v>
                </c:pt>
                <c:pt idx="9">
                  <c:v>20854</c:v>
                </c:pt>
                <c:pt idx="10">
                  <c:v>17354.830000000002</c:v>
                </c:pt>
                <c:pt idx="11">
                  <c:v>20106.259999999998</c:v>
                </c:pt>
                <c:pt idx="12">
                  <c:v>15185.75</c:v>
                </c:pt>
                <c:pt idx="13">
                  <c:v>16005.46</c:v>
                </c:pt>
                <c:pt idx="14">
                  <c:v>18161.05</c:v>
                </c:pt>
                <c:pt idx="15">
                  <c:v>18830.71</c:v>
                </c:pt>
                <c:pt idx="16">
                  <c:v>18164.23</c:v>
                </c:pt>
                <c:pt idx="17">
                  <c:v>17411.75</c:v>
                </c:pt>
                <c:pt idx="18">
                  <c:v>18894.34</c:v>
                </c:pt>
                <c:pt idx="19">
                  <c:v>15875.96</c:v>
                </c:pt>
                <c:pt idx="20">
                  <c:v>18179.34</c:v>
                </c:pt>
                <c:pt idx="21">
                  <c:v>14882.91</c:v>
                </c:pt>
                <c:pt idx="22">
                  <c:v>16255.72</c:v>
                </c:pt>
                <c:pt idx="23">
                  <c:v>11405.88</c:v>
                </c:pt>
                <c:pt idx="24">
                  <c:v>23705.88</c:v>
                </c:pt>
                <c:pt idx="25">
                  <c:v>16646.02</c:v>
                </c:pt>
                <c:pt idx="26">
                  <c:v>15471.43</c:v>
                </c:pt>
                <c:pt idx="27">
                  <c:v>16234.19</c:v>
                </c:pt>
                <c:pt idx="28">
                  <c:v>18416.52</c:v>
                </c:pt>
                <c:pt idx="29">
                  <c:v>21997.439999999999</c:v>
                </c:pt>
                <c:pt idx="30">
                  <c:v>46137.84</c:v>
                </c:pt>
                <c:pt idx="31">
                  <c:v>19495.22</c:v>
                </c:pt>
                <c:pt idx="32">
                  <c:v>24137.38</c:v>
                </c:pt>
                <c:pt idx="33">
                  <c:v>29555.57</c:v>
                </c:pt>
                <c:pt idx="34">
                  <c:v>21248.28</c:v>
                </c:pt>
                <c:pt idx="35">
                  <c:v>38030.730000000003</c:v>
                </c:pt>
                <c:pt idx="36">
                  <c:v>16520.55</c:v>
                </c:pt>
                <c:pt idx="37">
                  <c:v>17515.48</c:v>
                </c:pt>
                <c:pt idx="38">
                  <c:v>15279.31</c:v>
                </c:pt>
                <c:pt idx="39">
                  <c:v>4059.75</c:v>
                </c:pt>
                <c:pt idx="40">
                  <c:v>5964.25</c:v>
                </c:pt>
                <c:pt idx="41">
                  <c:v>5459.13</c:v>
                </c:pt>
                <c:pt idx="42">
                  <c:v>4271.16</c:v>
                </c:pt>
                <c:pt idx="43">
                  <c:v>4435.84</c:v>
                </c:pt>
                <c:pt idx="44">
                  <c:v>4974.66</c:v>
                </c:pt>
                <c:pt idx="45">
                  <c:v>3769.58</c:v>
                </c:pt>
                <c:pt idx="46">
                  <c:v>4044.42</c:v>
                </c:pt>
                <c:pt idx="47">
                  <c:v>3933.3</c:v>
                </c:pt>
                <c:pt idx="48">
                  <c:v>4013.6</c:v>
                </c:pt>
                <c:pt idx="49">
                  <c:v>4657.32</c:v>
                </c:pt>
                <c:pt idx="50">
                  <c:v>4260.12</c:v>
                </c:pt>
                <c:pt idx="51">
                  <c:v>3743.15</c:v>
                </c:pt>
                <c:pt idx="52">
                  <c:v>4862</c:v>
                </c:pt>
                <c:pt idx="53">
                  <c:v>4652.91</c:v>
                </c:pt>
                <c:pt idx="54">
                  <c:v>5646.39</c:v>
                </c:pt>
                <c:pt idx="55">
                  <c:v>4978.16</c:v>
                </c:pt>
                <c:pt idx="56">
                  <c:v>6235.68</c:v>
                </c:pt>
                <c:pt idx="57">
                  <c:v>6262.7</c:v>
                </c:pt>
                <c:pt idx="58">
                  <c:v>7259.3</c:v>
                </c:pt>
                <c:pt idx="59">
                  <c:v>6821.98</c:v>
                </c:pt>
                <c:pt idx="60">
                  <c:v>6597.58</c:v>
                </c:pt>
                <c:pt idx="61">
                  <c:v>6506.43</c:v>
                </c:pt>
                <c:pt idx="62">
                  <c:v>5381.86</c:v>
                </c:pt>
                <c:pt idx="63">
                  <c:v>5394.79</c:v>
                </c:pt>
                <c:pt idx="64">
                  <c:v>5935.53</c:v>
                </c:pt>
                <c:pt idx="65">
                  <c:v>6025.43</c:v>
                </c:pt>
                <c:pt idx="66">
                  <c:v>6389.67</c:v>
                </c:pt>
                <c:pt idx="67">
                  <c:v>5044.6400000000003</c:v>
                </c:pt>
                <c:pt idx="68">
                  <c:v>6680.31</c:v>
                </c:pt>
                <c:pt idx="69">
                  <c:v>6579.56</c:v>
                </c:pt>
                <c:pt idx="70">
                  <c:v>6107.96</c:v>
                </c:pt>
                <c:pt idx="71">
                  <c:v>5572.24</c:v>
                </c:pt>
                <c:pt idx="72">
                  <c:v>5076.57</c:v>
                </c:pt>
                <c:pt idx="73">
                  <c:v>4808.7299999999996</c:v>
                </c:pt>
                <c:pt idx="74">
                  <c:v>5473.8</c:v>
                </c:pt>
                <c:pt idx="75">
                  <c:v>4303.07</c:v>
                </c:pt>
                <c:pt idx="76">
                  <c:v>4007.88</c:v>
                </c:pt>
                <c:pt idx="77">
                  <c:v>4887.84</c:v>
                </c:pt>
                <c:pt idx="78">
                  <c:v>61763.05</c:v>
                </c:pt>
                <c:pt idx="79">
                  <c:v>60248.81</c:v>
                </c:pt>
                <c:pt idx="80">
                  <c:v>57949.86</c:v>
                </c:pt>
                <c:pt idx="81">
                  <c:v>57614.84</c:v>
                </c:pt>
                <c:pt idx="82">
                  <c:v>60625.24</c:v>
                </c:pt>
                <c:pt idx="83">
                  <c:v>60773.7</c:v>
                </c:pt>
                <c:pt idx="84">
                  <c:v>57997.82</c:v>
                </c:pt>
                <c:pt idx="85">
                  <c:v>61060.4</c:v>
                </c:pt>
                <c:pt idx="86">
                  <c:v>48202.49</c:v>
                </c:pt>
                <c:pt idx="87">
                  <c:v>59129.78</c:v>
                </c:pt>
                <c:pt idx="88">
                  <c:v>55300.04</c:v>
                </c:pt>
                <c:pt idx="89">
                  <c:v>57367.56</c:v>
                </c:pt>
                <c:pt idx="90">
                  <c:v>47552.19</c:v>
                </c:pt>
                <c:pt idx="91">
                  <c:v>57921.23</c:v>
                </c:pt>
                <c:pt idx="92">
                  <c:v>59820.7</c:v>
                </c:pt>
                <c:pt idx="93">
                  <c:v>56111.8</c:v>
                </c:pt>
                <c:pt idx="94">
                  <c:v>60670.75</c:v>
                </c:pt>
                <c:pt idx="95">
                  <c:v>62771.22</c:v>
                </c:pt>
                <c:pt idx="96">
                  <c:v>63401.67</c:v>
                </c:pt>
                <c:pt idx="97">
                  <c:v>58347.05</c:v>
                </c:pt>
                <c:pt idx="98">
                  <c:v>58240.68</c:v>
                </c:pt>
                <c:pt idx="99">
                  <c:v>58143.7</c:v>
                </c:pt>
                <c:pt idx="100">
                  <c:v>63138.69</c:v>
                </c:pt>
                <c:pt idx="101">
                  <c:v>53391.38</c:v>
                </c:pt>
                <c:pt idx="102">
                  <c:v>57514.62</c:v>
                </c:pt>
                <c:pt idx="103">
                  <c:v>58289.64</c:v>
                </c:pt>
                <c:pt idx="104">
                  <c:v>58743.01</c:v>
                </c:pt>
                <c:pt idx="105">
                  <c:v>57388.18</c:v>
                </c:pt>
                <c:pt idx="106">
                  <c:v>55116.480000000003</c:v>
                </c:pt>
                <c:pt idx="107">
                  <c:v>61101.279999999999</c:v>
                </c:pt>
                <c:pt idx="108">
                  <c:v>59284.480000000003</c:v>
                </c:pt>
                <c:pt idx="109">
                  <c:v>62928.87</c:v>
                </c:pt>
                <c:pt idx="110">
                  <c:v>54910.6</c:v>
                </c:pt>
                <c:pt idx="111">
                  <c:v>45717.53</c:v>
                </c:pt>
                <c:pt idx="112">
                  <c:v>49244.89</c:v>
                </c:pt>
                <c:pt idx="113">
                  <c:v>52261.7</c:v>
                </c:pt>
                <c:pt idx="114">
                  <c:v>45658.89</c:v>
                </c:pt>
                <c:pt idx="115">
                  <c:v>48563.16</c:v>
                </c:pt>
                <c:pt idx="116">
                  <c:v>46649.37</c:v>
                </c:pt>
                <c:pt idx="117">
                  <c:v>208504.83</c:v>
                </c:pt>
                <c:pt idx="118">
                  <c:v>206465.15</c:v>
                </c:pt>
                <c:pt idx="119">
                  <c:v>192681.31</c:v>
                </c:pt>
                <c:pt idx="120">
                  <c:v>218755.14</c:v>
                </c:pt>
                <c:pt idx="121">
                  <c:v>172338.47</c:v>
                </c:pt>
                <c:pt idx="122">
                  <c:v>227088.13</c:v>
                </c:pt>
                <c:pt idx="123">
                  <c:v>209598.85</c:v>
                </c:pt>
                <c:pt idx="124">
                  <c:v>240895.28</c:v>
                </c:pt>
                <c:pt idx="125">
                  <c:v>148956.43</c:v>
                </c:pt>
                <c:pt idx="126">
                  <c:v>206871.52</c:v>
                </c:pt>
                <c:pt idx="127">
                  <c:v>178049.34</c:v>
                </c:pt>
                <c:pt idx="128">
                  <c:v>185683.25</c:v>
                </c:pt>
                <c:pt idx="129">
                  <c:v>163197.25</c:v>
                </c:pt>
                <c:pt idx="130">
                  <c:v>198551.21</c:v>
                </c:pt>
                <c:pt idx="131">
                  <c:v>213557.23</c:v>
                </c:pt>
                <c:pt idx="132">
                  <c:v>185744.71</c:v>
                </c:pt>
                <c:pt idx="133">
                  <c:v>184077.26</c:v>
                </c:pt>
                <c:pt idx="134">
                  <c:v>190545.48</c:v>
                </c:pt>
                <c:pt idx="135">
                  <c:v>213636.03</c:v>
                </c:pt>
                <c:pt idx="136">
                  <c:v>179178.58</c:v>
                </c:pt>
                <c:pt idx="137">
                  <c:v>164732.41</c:v>
                </c:pt>
                <c:pt idx="138">
                  <c:v>171498.91</c:v>
                </c:pt>
                <c:pt idx="139">
                  <c:v>224917.94</c:v>
                </c:pt>
                <c:pt idx="140">
                  <c:v>164790.03</c:v>
                </c:pt>
                <c:pt idx="141">
                  <c:v>168230.13</c:v>
                </c:pt>
                <c:pt idx="142">
                  <c:v>169755.19</c:v>
                </c:pt>
                <c:pt idx="143">
                  <c:v>200789.85</c:v>
                </c:pt>
                <c:pt idx="144">
                  <c:v>194034.68</c:v>
                </c:pt>
                <c:pt idx="145">
                  <c:v>163028.98000000001</c:v>
                </c:pt>
                <c:pt idx="146">
                  <c:v>180251.98</c:v>
                </c:pt>
                <c:pt idx="147">
                  <c:v>165598.92000000001</c:v>
                </c:pt>
                <c:pt idx="148">
                  <c:v>206575.9</c:v>
                </c:pt>
                <c:pt idx="149">
                  <c:v>160550.26999999999</c:v>
                </c:pt>
                <c:pt idx="150">
                  <c:v>134236.16</c:v>
                </c:pt>
                <c:pt idx="151">
                  <c:v>135790.38</c:v>
                </c:pt>
                <c:pt idx="152">
                  <c:v>166956.91</c:v>
                </c:pt>
                <c:pt idx="153">
                  <c:v>137087.76999999999</c:v>
                </c:pt>
                <c:pt idx="154">
                  <c:v>141112.32999999999</c:v>
                </c:pt>
                <c:pt idx="155">
                  <c:v>129580.31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SMOreg</c:v>
                </c:pt>
              </c:strCache>
            </c:strRef>
          </c:tx>
          <c:val>
            <c:numRef>
              <c:f>Sheet1!$H$2:$H$157</c:f>
              <c:numCache>
                <c:formatCode>General</c:formatCode>
                <c:ptCount val="156"/>
                <c:pt idx="0">
                  <c:v>22465.826000000001</c:v>
                </c:pt>
                <c:pt idx="1">
                  <c:v>15273.017</c:v>
                </c:pt>
                <c:pt idx="2">
                  <c:v>37119.580800000003</c:v>
                </c:pt>
                <c:pt idx="3">
                  <c:v>19712.737700000001</c:v>
                </c:pt>
                <c:pt idx="4">
                  <c:v>24717.359100000001</c:v>
                </c:pt>
                <c:pt idx="5">
                  <c:v>32012.182000000001</c:v>
                </c:pt>
                <c:pt idx="6">
                  <c:v>32619.820400000001</c:v>
                </c:pt>
                <c:pt idx="7">
                  <c:v>31078.516100000001</c:v>
                </c:pt>
                <c:pt idx="8">
                  <c:v>26935.618200000001</c:v>
                </c:pt>
                <c:pt idx="9">
                  <c:v>10173.0028</c:v>
                </c:pt>
                <c:pt idx="10">
                  <c:v>6203.1890000000003</c:v>
                </c:pt>
                <c:pt idx="11">
                  <c:v>20710.018</c:v>
                </c:pt>
                <c:pt idx="12">
                  <c:v>4089.2734999999998</c:v>
                </c:pt>
                <c:pt idx="13">
                  <c:v>9835.0352000000003</c:v>
                </c:pt>
                <c:pt idx="14">
                  <c:v>4890.7498999999998</c:v>
                </c:pt>
                <c:pt idx="15">
                  <c:v>6154.3517000000002</c:v>
                </c:pt>
                <c:pt idx="16">
                  <c:v>12440.1047</c:v>
                </c:pt>
                <c:pt idx="17">
                  <c:v>20839.296999999999</c:v>
                </c:pt>
                <c:pt idx="18">
                  <c:v>1236.5092999999999</c:v>
                </c:pt>
                <c:pt idx="19">
                  <c:v>14188.0134</c:v>
                </c:pt>
                <c:pt idx="20">
                  <c:v>11732.8313</c:v>
                </c:pt>
                <c:pt idx="21">
                  <c:v>16218.933499999999</c:v>
                </c:pt>
                <c:pt idx="22">
                  <c:v>20285.373599999999</c:v>
                </c:pt>
                <c:pt idx="23">
                  <c:v>16498.0985</c:v>
                </c:pt>
                <c:pt idx="24">
                  <c:v>20827.487300000001</c:v>
                </c:pt>
                <c:pt idx="25">
                  <c:v>22349.418000000001</c:v>
                </c:pt>
                <c:pt idx="26">
                  <c:v>34553.203200000004</c:v>
                </c:pt>
                <c:pt idx="27">
                  <c:v>24132.964199999999</c:v>
                </c:pt>
                <c:pt idx="28">
                  <c:v>33955.531600000002</c:v>
                </c:pt>
                <c:pt idx="29">
                  <c:v>22261.934799999999</c:v>
                </c:pt>
                <c:pt idx="30">
                  <c:v>33817.650099999999</c:v>
                </c:pt>
                <c:pt idx="31">
                  <c:v>37348.109600000003</c:v>
                </c:pt>
                <c:pt idx="32">
                  <c:v>39027.2045</c:v>
                </c:pt>
                <c:pt idx="33">
                  <c:v>10235.4372</c:v>
                </c:pt>
                <c:pt idx="34">
                  <c:v>7675.1395000000002</c:v>
                </c:pt>
                <c:pt idx="35">
                  <c:v>8489.1139000000003</c:v>
                </c:pt>
                <c:pt idx="36">
                  <c:v>4905.826</c:v>
                </c:pt>
                <c:pt idx="37">
                  <c:v>4037.0387000000001</c:v>
                </c:pt>
                <c:pt idx="38">
                  <c:v>-2457.6651000000002</c:v>
                </c:pt>
                <c:pt idx="39">
                  <c:v>5183.1136999999999</c:v>
                </c:pt>
                <c:pt idx="40">
                  <c:v>5715.1063000000004</c:v>
                </c:pt>
                <c:pt idx="41">
                  <c:v>5701.8584000000001</c:v>
                </c:pt>
                <c:pt idx="42">
                  <c:v>4801.6769999999997</c:v>
                </c:pt>
                <c:pt idx="43">
                  <c:v>4538.6152000000002</c:v>
                </c:pt>
                <c:pt idx="44">
                  <c:v>3667.547</c:v>
                </c:pt>
                <c:pt idx="45">
                  <c:v>3988.1900999999998</c:v>
                </c:pt>
                <c:pt idx="46">
                  <c:v>3706.5713999999998</c:v>
                </c:pt>
                <c:pt idx="47">
                  <c:v>4152.9619000000002</c:v>
                </c:pt>
                <c:pt idx="48">
                  <c:v>3578.8955999999998</c:v>
                </c:pt>
                <c:pt idx="49">
                  <c:v>4778.0766000000003</c:v>
                </c:pt>
                <c:pt idx="50">
                  <c:v>5462.7267000000002</c:v>
                </c:pt>
                <c:pt idx="51">
                  <c:v>4884.7624999999998</c:v>
                </c:pt>
                <c:pt idx="52">
                  <c:v>5301.3153000000002</c:v>
                </c:pt>
                <c:pt idx="53">
                  <c:v>5077.4336000000003</c:v>
                </c:pt>
                <c:pt idx="54">
                  <c:v>5660.9467000000004</c:v>
                </c:pt>
                <c:pt idx="55">
                  <c:v>5995.7875999999997</c:v>
                </c:pt>
                <c:pt idx="56">
                  <c:v>7006.0304999999998</c:v>
                </c:pt>
                <c:pt idx="57">
                  <c:v>6450.5657000000001</c:v>
                </c:pt>
                <c:pt idx="58">
                  <c:v>6597.2653</c:v>
                </c:pt>
                <c:pt idx="59">
                  <c:v>7190.9417000000003</c:v>
                </c:pt>
                <c:pt idx="60">
                  <c:v>7547.2997999999998</c:v>
                </c:pt>
                <c:pt idx="61">
                  <c:v>7153.2853999999998</c:v>
                </c:pt>
                <c:pt idx="62">
                  <c:v>6545.8153000000002</c:v>
                </c:pt>
                <c:pt idx="63">
                  <c:v>5812.0780999999997</c:v>
                </c:pt>
                <c:pt idx="64">
                  <c:v>5577.4992000000002</c:v>
                </c:pt>
                <c:pt idx="65">
                  <c:v>5449.6130000000003</c:v>
                </c:pt>
                <c:pt idx="66">
                  <c:v>4654.1350000000002</c:v>
                </c:pt>
                <c:pt idx="67">
                  <c:v>3769.8683000000001</c:v>
                </c:pt>
                <c:pt idx="68">
                  <c:v>4390.6782999999996</c:v>
                </c:pt>
                <c:pt idx="69">
                  <c:v>4250.4278999999997</c:v>
                </c:pt>
                <c:pt idx="70">
                  <c:v>4229.2875000000004</c:v>
                </c:pt>
                <c:pt idx="71">
                  <c:v>4179.1057000000001</c:v>
                </c:pt>
                <c:pt idx="72">
                  <c:v>4600.0775000000003</c:v>
                </c:pt>
                <c:pt idx="73">
                  <c:v>4334.8229000000001</c:v>
                </c:pt>
                <c:pt idx="74">
                  <c:v>5268.2455</c:v>
                </c:pt>
                <c:pt idx="75">
                  <c:v>4759.7250000000004</c:v>
                </c:pt>
                <c:pt idx="76">
                  <c:v>4105.6252999999997</c:v>
                </c:pt>
                <c:pt idx="77">
                  <c:v>3407.8499000000002</c:v>
                </c:pt>
                <c:pt idx="78">
                  <c:v>51684.385600000001</c:v>
                </c:pt>
                <c:pt idx="79">
                  <c:v>52491.476199999997</c:v>
                </c:pt>
                <c:pt idx="80">
                  <c:v>45346.945800000001</c:v>
                </c:pt>
                <c:pt idx="81">
                  <c:v>49219.8321</c:v>
                </c:pt>
                <c:pt idx="82">
                  <c:v>53220.714800000002</c:v>
                </c:pt>
                <c:pt idx="83">
                  <c:v>54804.536800000002</c:v>
                </c:pt>
                <c:pt idx="84">
                  <c:v>44961.999300000003</c:v>
                </c:pt>
                <c:pt idx="85">
                  <c:v>44239.089699999997</c:v>
                </c:pt>
                <c:pt idx="86">
                  <c:v>46248.278599999998</c:v>
                </c:pt>
                <c:pt idx="87">
                  <c:v>54650.628599999996</c:v>
                </c:pt>
                <c:pt idx="88">
                  <c:v>55254.0239</c:v>
                </c:pt>
                <c:pt idx="89">
                  <c:v>53406.604500000001</c:v>
                </c:pt>
                <c:pt idx="90">
                  <c:v>52886.713600000003</c:v>
                </c:pt>
                <c:pt idx="91">
                  <c:v>55624.251799999998</c:v>
                </c:pt>
                <c:pt idx="92">
                  <c:v>60799.200400000002</c:v>
                </c:pt>
                <c:pt idx="93">
                  <c:v>57738.8433</c:v>
                </c:pt>
                <c:pt idx="94">
                  <c:v>57537.654600000002</c:v>
                </c:pt>
                <c:pt idx="95">
                  <c:v>60446.1005</c:v>
                </c:pt>
                <c:pt idx="96">
                  <c:v>62124.905899999998</c:v>
                </c:pt>
                <c:pt idx="97">
                  <c:v>62305.245300000002</c:v>
                </c:pt>
                <c:pt idx="98">
                  <c:v>60305.558799999999</c:v>
                </c:pt>
                <c:pt idx="99">
                  <c:v>61459.583899999998</c:v>
                </c:pt>
                <c:pt idx="100">
                  <c:v>63454.464399999997</c:v>
                </c:pt>
                <c:pt idx="101">
                  <c:v>61385.899799999999</c:v>
                </c:pt>
                <c:pt idx="102">
                  <c:v>63009.917300000001</c:v>
                </c:pt>
                <c:pt idx="103">
                  <c:v>58237.685599999997</c:v>
                </c:pt>
                <c:pt idx="104">
                  <c:v>57732.667099999999</c:v>
                </c:pt>
                <c:pt idx="105">
                  <c:v>57470.530100000004</c:v>
                </c:pt>
                <c:pt idx="106">
                  <c:v>54280.852800000001</c:v>
                </c:pt>
                <c:pt idx="107">
                  <c:v>61287.471700000002</c:v>
                </c:pt>
                <c:pt idx="108">
                  <c:v>58641.7716</c:v>
                </c:pt>
                <c:pt idx="109">
                  <c:v>56349.315699999999</c:v>
                </c:pt>
                <c:pt idx="110">
                  <c:v>46604.03</c:v>
                </c:pt>
                <c:pt idx="111">
                  <c:v>47507.926099999997</c:v>
                </c:pt>
                <c:pt idx="112">
                  <c:v>51396.934000000001</c:v>
                </c:pt>
                <c:pt idx="113">
                  <c:v>53643.914499999999</c:v>
                </c:pt>
                <c:pt idx="114">
                  <c:v>52467.1201</c:v>
                </c:pt>
                <c:pt idx="115">
                  <c:v>43358.158900000002</c:v>
                </c:pt>
                <c:pt idx="116">
                  <c:v>39754.348899999997</c:v>
                </c:pt>
                <c:pt idx="117">
                  <c:v>170203.76790000001</c:v>
                </c:pt>
                <c:pt idx="118">
                  <c:v>190798.89730000001</c:v>
                </c:pt>
                <c:pt idx="119">
                  <c:v>212139.1917</c:v>
                </c:pt>
                <c:pt idx="120">
                  <c:v>200033.62040000001</c:v>
                </c:pt>
                <c:pt idx="121">
                  <c:v>170964.40109999999</c:v>
                </c:pt>
                <c:pt idx="122">
                  <c:v>212569.91209999999</c:v>
                </c:pt>
                <c:pt idx="123">
                  <c:v>195216.111</c:v>
                </c:pt>
                <c:pt idx="124">
                  <c:v>209389.34080000001</c:v>
                </c:pt>
                <c:pt idx="125">
                  <c:v>143402.54509999999</c:v>
                </c:pt>
                <c:pt idx="126">
                  <c:v>193412.65100000001</c:v>
                </c:pt>
                <c:pt idx="127">
                  <c:v>177044.9853</c:v>
                </c:pt>
                <c:pt idx="128">
                  <c:v>162922.5012</c:v>
                </c:pt>
                <c:pt idx="129">
                  <c:v>147315.9981</c:v>
                </c:pt>
                <c:pt idx="130">
                  <c:v>197493.69020000001</c:v>
                </c:pt>
                <c:pt idx="131">
                  <c:v>233372.8314</c:v>
                </c:pt>
                <c:pt idx="132">
                  <c:v>170568.48329999999</c:v>
                </c:pt>
                <c:pt idx="133">
                  <c:v>161136.4553</c:v>
                </c:pt>
                <c:pt idx="134">
                  <c:v>212437.07329999999</c:v>
                </c:pt>
                <c:pt idx="135">
                  <c:v>244624.6623</c:v>
                </c:pt>
                <c:pt idx="136">
                  <c:v>159719.3909</c:v>
                </c:pt>
                <c:pt idx="137">
                  <c:v>142229.1439</c:v>
                </c:pt>
                <c:pt idx="138">
                  <c:v>187258.59529999999</c:v>
                </c:pt>
                <c:pt idx="139">
                  <c:v>266443.3481</c:v>
                </c:pt>
                <c:pt idx="140">
                  <c:v>168516.76879999999</c:v>
                </c:pt>
                <c:pt idx="141">
                  <c:v>168619.17879999999</c:v>
                </c:pt>
                <c:pt idx="142">
                  <c:v>179546.3487</c:v>
                </c:pt>
                <c:pt idx="143">
                  <c:v>262569.0392</c:v>
                </c:pt>
                <c:pt idx="144">
                  <c:v>252681.3959</c:v>
                </c:pt>
                <c:pt idx="145">
                  <c:v>185945.94750000001</c:v>
                </c:pt>
                <c:pt idx="146">
                  <c:v>223049.11410000001</c:v>
                </c:pt>
                <c:pt idx="147">
                  <c:v>246641.34030000001</c:v>
                </c:pt>
                <c:pt idx="148">
                  <c:v>255686.48060000001</c:v>
                </c:pt>
                <c:pt idx="149">
                  <c:v>199166.2053</c:v>
                </c:pt>
                <c:pt idx="150">
                  <c:v>187100.94289999999</c:v>
                </c:pt>
                <c:pt idx="151">
                  <c:v>185928.08900000001</c:v>
                </c:pt>
                <c:pt idx="152">
                  <c:v>195128.47990000001</c:v>
                </c:pt>
                <c:pt idx="153">
                  <c:v>178876.01139999999</c:v>
                </c:pt>
                <c:pt idx="154">
                  <c:v>203848.6133</c:v>
                </c:pt>
                <c:pt idx="155">
                  <c:v>146900.1053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15488"/>
        <c:axId val="62824448"/>
      </c:lineChart>
      <c:catAx>
        <c:axId val="8521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62824448"/>
        <c:crosses val="autoZero"/>
        <c:auto val="1"/>
        <c:lblAlgn val="ctr"/>
        <c:lblOffset val="100"/>
        <c:noMultiLvlLbl val="0"/>
      </c:catAx>
      <c:valAx>
        <c:axId val="6282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15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238125</xdr:colOff>
      <xdr:row>15</xdr:row>
      <xdr:rowOff>4763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12</xdr:col>
      <xdr:colOff>57150</xdr:colOff>
      <xdr:row>31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>
      <selection activeCell="L16" sqref="L16"/>
    </sheetView>
  </sheetViews>
  <sheetFormatPr defaultRowHeight="15" x14ac:dyDescent="0.25"/>
  <cols>
    <col min="3" max="3" width="10.7109375" bestFit="1" customWidth="1"/>
    <col min="4" max="4" width="13.42578125" bestFit="1" customWidth="1"/>
    <col min="6" max="6" width="10.7109375" style="3" bestFit="1" customWidth="1"/>
    <col min="9" max="9" width="16.28515625" bestFit="1" customWidth="1"/>
    <col min="10" max="10" width="17.7109375" bestFit="1" customWidth="1"/>
  </cols>
  <sheetData>
    <row r="1" spans="1:13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3" t="s">
        <v>7</v>
      </c>
      <c r="G1" s="3" t="s">
        <v>4</v>
      </c>
      <c r="H1" s="3" t="s">
        <v>5</v>
      </c>
      <c r="I1" t="s">
        <v>8</v>
      </c>
      <c r="J1" t="s">
        <v>9</v>
      </c>
    </row>
    <row r="2" spans="1:13" x14ac:dyDescent="0.25">
      <c r="A2" s="1">
        <v>14</v>
      </c>
      <c r="B2" s="1">
        <v>11</v>
      </c>
      <c r="C2" s="2">
        <v>40851</v>
      </c>
      <c r="D2" s="1">
        <v>23115.89</v>
      </c>
      <c r="E2" s="1" t="b">
        <v>0</v>
      </c>
      <c r="F2" s="2">
        <v>41215</v>
      </c>
      <c r="G2" s="3">
        <v>9237.1641999999993</v>
      </c>
      <c r="H2" s="3">
        <v>22465.826000000001</v>
      </c>
      <c r="I2">
        <f>ABS(D2-G2)</f>
        <v>13878.7258</v>
      </c>
      <c r="J2">
        <f>ABS(D2-H2)</f>
        <v>650.06399999999849</v>
      </c>
    </row>
    <row r="3" spans="1:13" x14ac:dyDescent="0.25">
      <c r="A3" s="1">
        <v>14</v>
      </c>
      <c r="B3" s="1">
        <v>11</v>
      </c>
      <c r="C3" s="2">
        <v>40858</v>
      </c>
      <c r="D3" s="1">
        <v>19564.23</v>
      </c>
      <c r="E3" s="1" t="b">
        <v>0</v>
      </c>
      <c r="F3" s="2">
        <v>41222</v>
      </c>
      <c r="G3" s="3">
        <v>25364.777900000001</v>
      </c>
      <c r="H3" s="3">
        <v>15273.017</v>
      </c>
      <c r="I3" s="3">
        <f t="shared" ref="I3:I66" si="0">ABS(D3-G3)</f>
        <v>5800.5479000000014</v>
      </c>
      <c r="J3" s="3">
        <f t="shared" ref="J3:J66" si="1">ABS(D3-H3)</f>
        <v>4291.2129999999997</v>
      </c>
    </row>
    <row r="4" spans="1:13" x14ac:dyDescent="0.25">
      <c r="A4" s="1">
        <v>14</v>
      </c>
      <c r="B4" s="1">
        <v>11</v>
      </c>
      <c r="C4" s="2">
        <v>40865</v>
      </c>
      <c r="D4" s="1">
        <v>17619.240000000002</v>
      </c>
      <c r="E4" s="1" t="b">
        <v>0</v>
      </c>
      <c r="F4" s="2">
        <v>41229</v>
      </c>
      <c r="G4" s="3">
        <v>33599.974800000004</v>
      </c>
      <c r="H4" s="3">
        <v>37119.580800000003</v>
      </c>
      <c r="I4" s="3">
        <f t="shared" si="0"/>
        <v>15980.734800000002</v>
      </c>
      <c r="J4" s="3">
        <f t="shared" si="1"/>
        <v>19500.340800000002</v>
      </c>
      <c r="L4" t="s">
        <v>10</v>
      </c>
    </row>
    <row r="5" spans="1:13" x14ac:dyDescent="0.25">
      <c r="A5" s="1">
        <v>14</v>
      </c>
      <c r="B5" s="1">
        <v>11</v>
      </c>
      <c r="C5" s="2">
        <v>40872</v>
      </c>
      <c r="D5" s="1">
        <v>20911.599999999999</v>
      </c>
      <c r="E5" s="1" t="b">
        <v>1</v>
      </c>
      <c r="F5" s="2">
        <v>41236</v>
      </c>
      <c r="G5" s="3">
        <v>6055.8028000000004</v>
      </c>
      <c r="H5" s="3">
        <v>19712.737700000001</v>
      </c>
      <c r="I5" s="3">
        <f t="shared" si="0"/>
        <v>14855.797199999997</v>
      </c>
      <c r="J5" s="3">
        <f t="shared" si="1"/>
        <v>1198.862299999997</v>
      </c>
      <c r="L5" s="4" t="s">
        <v>4</v>
      </c>
      <c r="M5" s="4" t="s">
        <v>5</v>
      </c>
    </row>
    <row r="6" spans="1:13" x14ac:dyDescent="0.25">
      <c r="A6" s="1">
        <v>14</v>
      </c>
      <c r="B6" s="1">
        <v>11</v>
      </c>
      <c r="C6" s="2">
        <v>40879</v>
      </c>
      <c r="D6" s="1">
        <v>23669.18</v>
      </c>
      <c r="E6" s="1" t="b">
        <v>0</v>
      </c>
      <c r="F6" s="2">
        <v>41243</v>
      </c>
      <c r="G6" s="3">
        <v>36045.375200000002</v>
      </c>
      <c r="H6" s="3">
        <v>24717.359100000001</v>
      </c>
      <c r="I6" s="3">
        <f t="shared" si="0"/>
        <v>12376.195200000002</v>
      </c>
      <c r="J6" s="3">
        <f t="shared" si="1"/>
        <v>1048.1791000000012</v>
      </c>
      <c r="L6" s="4">
        <f>AVERAGE(I2:I157)</f>
        <v>12954.221382692309</v>
      </c>
      <c r="M6" s="4">
        <f>AVERAGE(J2:J157)</f>
        <v>10337.507448717948</v>
      </c>
    </row>
    <row r="7" spans="1:13" x14ac:dyDescent="0.25">
      <c r="A7" s="1">
        <v>14</v>
      </c>
      <c r="B7" s="1">
        <v>11</v>
      </c>
      <c r="C7" s="2">
        <v>40886</v>
      </c>
      <c r="D7" s="1">
        <v>25707.27</v>
      </c>
      <c r="E7" s="1" t="b">
        <v>0</v>
      </c>
      <c r="F7" s="2">
        <v>41250</v>
      </c>
      <c r="G7" s="3">
        <v>15153.951800000001</v>
      </c>
      <c r="H7" s="3">
        <v>32012.182000000001</v>
      </c>
      <c r="I7" s="3">
        <f t="shared" si="0"/>
        <v>10553.3182</v>
      </c>
      <c r="J7" s="3">
        <f t="shared" si="1"/>
        <v>6304.9120000000003</v>
      </c>
    </row>
    <row r="8" spans="1:13" x14ac:dyDescent="0.25">
      <c r="A8" s="1">
        <v>14</v>
      </c>
      <c r="B8" s="1">
        <v>11</v>
      </c>
      <c r="C8" s="2">
        <v>40893</v>
      </c>
      <c r="D8" s="1">
        <v>25805.38</v>
      </c>
      <c r="E8" s="1" t="b">
        <v>0</v>
      </c>
      <c r="F8" s="2">
        <v>41257</v>
      </c>
      <c r="G8" s="3">
        <v>38713.103300000002</v>
      </c>
      <c r="H8" s="3">
        <v>32619.820400000001</v>
      </c>
      <c r="I8" s="3">
        <f t="shared" si="0"/>
        <v>12907.723300000001</v>
      </c>
      <c r="J8" s="3">
        <f t="shared" si="1"/>
        <v>6814.4403999999995</v>
      </c>
    </row>
    <row r="9" spans="1:13" x14ac:dyDescent="0.25">
      <c r="A9" s="1">
        <v>14</v>
      </c>
      <c r="B9" s="1">
        <v>11</v>
      </c>
      <c r="C9" s="2">
        <v>40900</v>
      </c>
      <c r="D9" s="1">
        <v>26767.03</v>
      </c>
      <c r="E9" s="1" t="b">
        <v>0</v>
      </c>
      <c r="F9" s="2">
        <v>41264</v>
      </c>
      <c r="G9" s="3">
        <v>43790.154000000002</v>
      </c>
      <c r="H9" s="3">
        <v>31078.516100000001</v>
      </c>
      <c r="I9" s="3">
        <f t="shared" si="0"/>
        <v>17023.124000000003</v>
      </c>
      <c r="J9" s="3">
        <f t="shared" si="1"/>
        <v>4311.4861000000019</v>
      </c>
    </row>
    <row r="10" spans="1:13" x14ac:dyDescent="0.25">
      <c r="A10" s="1">
        <v>14</v>
      </c>
      <c r="B10" s="1">
        <v>11</v>
      </c>
      <c r="C10" s="2">
        <v>40907</v>
      </c>
      <c r="D10" s="1">
        <v>20557.95</v>
      </c>
      <c r="E10" s="1" t="b">
        <v>1</v>
      </c>
      <c r="F10" s="2">
        <v>41271</v>
      </c>
      <c r="G10" s="3">
        <v>18158.1659</v>
      </c>
      <c r="H10" s="3">
        <v>26935.618200000001</v>
      </c>
      <c r="I10" s="3">
        <f t="shared" si="0"/>
        <v>2399.7841000000008</v>
      </c>
      <c r="J10" s="3">
        <f t="shared" si="1"/>
        <v>6377.6682000000001</v>
      </c>
    </row>
    <row r="11" spans="1:13" x14ac:dyDescent="0.25">
      <c r="A11" s="1">
        <v>14</v>
      </c>
      <c r="B11" s="1">
        <v>11</v>
      </c>
      <c r="C11" s="2">
        <v>40914</v>
      </c>
      <c r="D11" s="1">
        <v>20854</v>
      </c>
      <c r="E11" s="1" t="b">
        <v>0</v>
      </c>
      <c r="F11" s="2">
        <v>41278</v>
      </c>
      <c r="G11" s="3">
        <v>9465.2157000000007</v>
      </c>
      <c r="H11" s="3">
        <v>10173.0028</v>
      </c>
      <c r="I11" s="3">
        <f t="shared" si="0"/>
        <v>11388.784299999999</v>
      </c>
      <c r="J11" s="3">
        <f t="shared" si="1"/>
        <v>10680.9972</v>
      </c>
    </row>
    <row r="12" spans="1:13" x14ac:dyDescent="0.25">
      <c r="A12" s="1">
        <v>14</v>
      </c>
      <c r="B12" s="1">
        <v>11</v>
      </c>
      <c r="C12" s="2">
        <v>40921</v>
      </c>
      <c r="D12" s="1">
        <v>17354.830000000002</v>
      </c>
      <c r="E12" s="1" t="b">
        <v>0</v>
      </c>
      <c r="F12" s="2">
        <v>41285</v>
      </c>
      <c r="G12" s="3">
        <v>15965.5836</v>
      </c>
      <c r="H12" s="3">
        <v>6203.1890000000003</v>
      </c>
      <c r="I12" s="3">
        <f t="shared" si="0"/>
        <v>1389.2464000000018</v>
      </c>
      <c r="J12" s="3">
        <f t="shared" si="1"/>
        <v>11151.641000000001</v>
      </c>
    </row>
    <row r="13" spans="1:13" x14ac:dyDescent="0.25">
      <c r="A13" s="1">
        <v>14</v>
      </c>
      <c r="B13" s="1">
        <v>11</v>
      </c>
      <c r="C13" s="2">
        <v>40928</v>
      </c>
      <c r="D13" s="1">
        <v>20106.259999999998</v>
      </c>
      <c r="E13" s="1" t="b">
        <v>0</v>
      </c>
      <c r="F13" s="2">
        <v>41292</v>
      </c>
      <c r="G13" s="3">
        <v>22455.371899999998</v>
      </c>
      <c r="H13" s="3">
        <v>20710.018</v>
      </c>
      <c r="I13" s="3">
        <f t="shared" si="0"/>
        <v>2349.1118999999999</v>
      </c>
      <c r="J13" s="3">
        <f t="shared" si="1"/>
        <v>603.75800000000163</v>
      </c>
    </row>
    <row r="14" spans="1:13" x14ac:dyDescent="0.25">
      <c r="A14" s="1">
        <v>14</v>
      </c>
      <c r="B14" s="1">
        <v>11</v>
      </c>
      <c r="C14" s="2">
        <v>40935</v>
      </c>
      <c r="D14" s="1">
        <v>15185.75</v>
      </c>
      <c r="E14" s="1" t="b">
        <v>0</v>
      </c>
      <c r="F14" s="2">
        <v>41299</v>
      </c>
      <c r="G14" s="3">
        <v>6113.2136</v>
      </c>
      <c r="H14" s="3">
        <v>4089.2734999999998</v>
      </c>
      <c r="I14" s="3">
        <f t="shared" si="0"/>
        <v>9072.5364000000009</v>
      </c>
      <c r="J14" s="3">
        <f t="shared" si="1"/>
        <v>11096.476500000001</v>
      </c>
    </row>
    <row r="15" spans="1:13" x14ac:dyDescent="0.25">
      <c r="A15" s="1">
        <v>14</v>
      </c>
      <c r="B15" s="1">
        <v>11</v>
      </c>
      <c r="C15" s="2">
        <v>40942</v>
      </c>
      <c r="D15" s="1">
        <v>16005.46</v>
      </c>
      <c r="E15" s="1" t="b">
        <v>0</v>
      </c>
      <c r="F15" s="2">
        <v>41306</v>
      </c>
      <c r="G15" s="3">
        <v>27210.479200000002</v>
      </c>
      <c r="H15" s="3">
        <v>9835.0352000000003</v>
      </c>
      <c r="I15" s="3">
        <f t="shared" si="0"/>
        <v>11205.019200000002</v>
      </c>
      <c r="J15" s="3">
        <f t="shared" si="1"/>
        <v>6170.4247999999989</v>
      </c>
    </row>
    <row r="16" spans="1:13" x14ac:dyDescent="0.25">
      <c r="A16" s="1">
        <v>14</v>
      </c>
      <c r="B16" s="1">
        <v>11</v>
      </c>
      <c r="C16" s="2">
        <v>40949</v>
      </c>
      <c r="D16" s="1">
        <v>18161.05</v>
      </c>
      <c r="E16" s="1" t="b">
        <v>1</v>
      </c>
      <c r="F16" s="2">
        <v>41313</v>
      </c>
      <c r="G16" s="3">
        <v>-30224.684600000001</v>
      </c>
      <c r="H16" s="3">
        <v>4890.7498999999998</v>
      </c>
      <c r="I16" s="3">
        <f t="shared" si="0"/>
        <v>48385.734599999996</v>
      </c>
      <c r="J16" s="3">
        <f t="shared" si="1"/>
        <v>13270.3001</v>
      </c>
    </row>
    <row r="17" spans="1:10" x14ac:dyDescent="0.25">
      <c r="A17" s="1">
        <v>14</v>
      </c>
      <c r="B17" s="1">
        <v>11</v>
      </c>
      <c r="C17" s="2">
        <v>40956</v>
      </c>
      <c r="D17" s="1">
        <v>18830.71</v>
      </c>
      <c r="E17" s="1" t="b">
        <v>0</v>
      </c>
      <c r="F17" s="2">
        <v>41320</v>
      </c>
      <c r="G17" s="3">
        <v>16553.2827</v>
      </c>
      <c r="H17" s="3">
        <v>6154.3517000000002</v>
      </c>
      <c r="I17" s="3">
        <f t="shared" si="0"/>
        <v>2277.4272999999994</v>
      </c>
      <c r="J17" s="3">
        <f t="shared" si="1"/>
        <v>12676.3583</v>
      </c>
    </row>
    <row r="18" spans="1:10" x14ac:dyDescent="0.25">
      <c r="A18" s="1">
        <v>14</v>
      </c>
      <c r="B18" s="1">
        <v>11</v>
      </c>
      <c r="C18" s="2">
        <v>40963</v>
      </c>
      <c r="D18" s="1">
        <v>18164.23</v>
      </c>
      <c r="E18" s="1" t="b">
        <v>0</v>
      </c>
      <c r="F18" s="2">
        <v>41327</v>
      </c>
      <c r="G18" s="3">
        <v>36381.8871</v>
      </c>
      <c r="H18" s="3">
        <v>12440.1047</v>
      </c>
      <c r="I18" s="3">
        <f t="shared" si="0"/>
        <v>18217.6571</v>
      </c>
      <c r="J18" s="3">
        <f t="shared" si="1"/>
        <v>5724.1252999999997</v>
      </c>
    </row>
    <row r="19" spans="1:10" x14ac:dyDescent="0.25">
      <c r="A19" s="1">
        <v>14</v>
      </c>
      <c r="B19" s="1">
        <v>11</v>
      </c>
      <c r="C19" s="2">
        <v>40970</v>
      </c>
      <c r="D19" s="1">
        <v>17411.75</v>
      </c>
      <c r="E19" s="1" t="b">
        <v>0</v>
      </c>
      <c r="F19" s="2">
        <v>41334</v>
      </c>
      <c r="G19" s="3">
        <v>4459.3167000000003</v>
      </c>
      <c r="H19" s="3">
        <v>20839.296999999999</v>
      </c>
      <c r="I19" s="3">
        <f t="shared" si="0"/>
        <v>12952.433300000001</v>
      </c>
      <c r="J19" s="3">
        <f t="shared" si="1"/>
        <v>3427.5469999999987</v>
      </c>
    </row>
    <row r="20" spans="1:10" x14ac:dyDescent="0.25">
      <c r="A20" s="1">
        <v>14</v>
      </c>
      <c r="B20" s="1">
        <v>11</v>
      </c>
      <c r="C20" s="2">
        <v>40977</v>
      </c>
      <c r="D20" s="1">
        <v>18894.34</v>
      </c>
      <c r="E20" s="1" t="b">
        <v>0</v>
      </c>
      <c r="F20" s="2">
        <v>41341</v>
      </c>
      <c r="G20" s="3">
        <v>26819.120699999999</v>
      </c>
      <c r="H20" s="3">
        <v>1236.5092999999999</v>
      </c>
      <c r="I20" s="3">
        <f t="shared" si="0"/>
        <v>7924.7806999999993</v>
      </c>
      <c r="J20" s="3">
        <f t="shared" si="1"/>
        <v>17657.830699999999</v>
      </c>
    </row>
    <row r="21" spans="1:10" x14ac:dyDescent="0.25">
      <c r="A21" s="1">
        <v>14</v>
      </c>
      <c r="B21" s="1">
        <v>11</v>
      </c>
      <c r="C21" s="2">
        <v>40984</v>
      </c>
      <c r="D21" s="1">
        <v>15875.96</v>
      </c>
      <c r="E21" s="1" t="b">
        <v>0</v>
      </c>
      <c r="F21" s="2">
        <v>41348</v>
      </c>
      <c r="G21" s="3">
        <v>-13735.317800000001</v>
      </c>
      <c r="H21" s="3">
        <v>14188.0134</v>
      </c>
      <c r="I21" s="3">
        <f t="shared" si="0"/>
        <v>29611.2778</v>
      </c>
      <c r="J21" s="3">
        <f t="shared" si="1"/>
        <v>1687.9465999999993</v>
      </c>
    </row>
    <row r="22" spans="1:10" x14ac:dyDescent="0.25">
      <c r="A22" s="1">
        <v>14</v>
      </c>
      <c r="B22" s="1">
        <v>11</v>
      </c>
      <c r="C22" s="2">
        <v>40991</v>
      </c>
      <c r="D22" s="1">
        <v>18179.34</v>
      </c>
      <c r="E22" s="1" t="b">
        <v>0</v>
      </c>
      <c r="F22" s="2">
        <v>41355</v>
      </c>
      <c r="G22" s="3">
        <v>14343.469499999999</v>
      </c>
      <c r="H22" s="3">
        <v>11732.8313</v>
      </c>
      <c r="I22" s="3">
        <f t="shared" si="0"/>
        <v>3835.8705000000009</v>
      </c>
      <c r="J22" s="3">
        <f t="shared" si="1"/>
        <v>6446.5087000000003</v>
      </c>
    </row>
    <row r="23" spans="1:10" x14ac:dyDescent="0.25">
      <c r="A23" s="1">
        <v>14</v>
      </c>
      <c r="B23" s="1">
        <v>11</v>
      </c>
      <c r="C23" s="2">
        <v>40998</v>
      </c>
      <c r="D23" s="1">
        <v>14882.91</v>
      </c>
      <c r="E23" s="1" t="b">
        <v>0</v>
      </c>
      <c r="F23" s="2">
        <v>41362</v>
      </c>
      <c r="G23" s="3">
        <v>46324.533000000003</v>
      </c>
      <c r="H23" s="3">
        <v>16218.933499999999</v>
      </c>
      <c r="I23" s="3">
        <f t="shared" si="0"/>
        <v>31441.623000000003</v>
      </c>
      <c r="J23" s="3">
        <f t="shared" si="1"/>
        <v>1336.0234999999993</v>
      </c>
    </row>
    <row r="24" spans="1:10" x14ac:dyDescent="0.25">
      <c r="A24" s="1">
        <v>14</v>
      </c>
      <c r="B24" s="1">
        <v>11</v>
      </c>
      <c r="C24" s="2">
        <v>41005</v>
      </c>
      <c r="D24" s="1">
        <v>16255.72</v>
      </c>
      <c r="E24" s="1" t="b">
        <v>0</v>
      </c>
      <c r="F24" s="2">
        <v>41369</v>
      </c>
      <c r="G24" s="3">
        <v>13029.8601</v>
      </c>
      <c r="H24" s="3">
        <v>20285.373599999999</v>
      </c>
      <c r="I24" s="3">
        <f t="shared" si="0"/>
        <v>3225.8598999999995</v>
      </c>
      <c r="J24" s="3">
        <f t="shared" si="1"/>
        <v>4029.6535999999996</v>
      </c>
    </row>
    <row r="25" spans="1:10" x14ac:dyDescent="0.25">
      <c r="A25" s="1">
        <v>14</v>
      </c>
      <c r="B25" s="1">
        <v>11</v>
      </c>
      <c r="C25" s="2">
        <v>41012</v>
      </c>
      <c r="D25" s="1">
        <v>11405.88</v>
      </c>
      <c r="E25" s="1" t="b">
        <v>0</v>
      </c>
      <c r="F25" s="2">
        <v>41376</v>
      </c>
      <c r="G25" s="3">
        <v>3989.1021999999998</v>
      </c>
      <c r="H25" s="3">
        <v>16498.0985</v>
      </c>
      <c r="I25" s="3">
        <f t="shared" si="0"/>
        <v>7416.7777999999998</v>
      </c>
      <c r="J25" s="3">
        <f t="shared" si="1"/>
        <v>5092.2185000000009</v>
      </c>
    </row>
    <row r="26" spans="1:10" x14ac:dyDescent="0.25">
      <c r="A26" s="1">
        <v>14</v>
      </c>
      <c r="B26" s="1">
        <v>11</v>
      </c>
      <c r="C26" s="2">
        <v>41019</v>
      </c>
      <c r="D26" s="1">
        <v>23705.88</v>
      </c>
      <c r="E26" s="1" t="b">
        <v>0</v>
      </c>
      <c r="F26" s="2">
        <v>41383</v>
      </c>
      <c r="G26" s="3">
        <v>-20656.1888</v>
      </c>
      <c r="H26" s="3">
        <v>20827.487300000001</v>
      </c>
      <c r="I26" s="3">
        <f t="shared" si="0"/>
        <v>44362.068800000001</v>
      </c>
      <c r="J26" s="3">
        <f t="shared" si="1"/>
        <v>2878.3927000000003</v>
      </c>
    </row>
    <row r="27" spans="1:10" x14ac:dyDescent="0.25">
      <c r="A27" s="1">
        <v>14</v>
      </c>
      <c r="B27" s="1">
        <v>11</v>
      </c>
      <c r="C27" s="2">
        <v>41026</v>
      </c>
      <c r="D27" s="1">
        <v>16646.02</v>
      </c>
      <c r="E27" s="1" t="b">
        <v>0</v>
      </c>
      <c r="F27" s="2">
        <v>41390</v>
      </c>
      <c r="G27" s="3">
        <v>35574.7952</v>
      </c>
      <c r="H27" s="3">
        <v>22349.418000000001</v>
      </c>
      <c r="I27" s="3">
        <f t="shared" si="0"/>
        <v>18928.7752</v>
      </c>
      <c r="J27" s="3">
        <f t="shared" si="1"/>
        <v>5703.398000000001</v>
      </c>
    </row>
    <row r="28" spans="1:10" x14ac:dyDescent="0.25">
      <c r="A28" s="1">
        <v>14</v>
      </c>
      <c r="B28" s="1">
        <v>11</v>
      </c>
      <c r="C28" s="2">
        <v>41033</v>
      </c>
      <c r="D28" s="1">
        <v>15471.43</v>
      </c>
      <c r="E28" s="1" t="b">
        <v>0</v>
      </c>
      <c r="F28" s="2">
        <v>41397</v>
      </c>
      <c r="G28" s="3">
        <v>20180.137699999999</v>
      </c>
      <c r="H28" s="3">
        <v>34553.203200000004</v>
      </c>
      <c r="I28" s="3">
        <f t="shared" si="0"/>
        <v>4708.707699999999</v>
      </c>
      <c r="J28" s="3">
        <f t="shared" si="1"/>
        <v>19081.773200000003</v>
      </c>
    </row>
    <row r="29" spans="1:10" x14ac:dyDescent="0.25">
      <c r="A29" s="1">
        <v>14</v>
      </c>
      <c r="B29" s="1">
        <v>11</v>
      </c>
      <c r="C29" s="2">
        <v>41040</v>
      </c>
      <c r="D29" s="1">
        <v>16234.19</v>
      </c>
      <c r="E29" s="1" t="b">
        <v>0</v>
      </c>
      <c r="F29" s="2">
        <v>41404</v>
      </c>
      <c r="G29" s="3">
        <v>45771.512000000002</v>
      </c>
      <c r="H29" s="3">
        <v>24132.964199999999</v>
      </c>
      <c r="I29" s="3">
        <f t="shared" si="0"/>
        <v>29537.322</v>
      </c>
      <c r="J29" s="3">
        <f t="shared" si="1"/>
        <v>7898.774199999998</v>
      </c>
    </row>
    <row r="30" spans="1:10" x14ac:dyDescent="0.25">
      <c r="A30" s="1">
        <v>14</v>
      </c>
      <c r="B30" s="1">
        <v>11</v>
      </c>
      <c r="C30" s="2">
        <v>41047</v>
      </c>
      <c r="D30" s="1">
        <v>18416.52</v>
      </c>
      <c r="E30" s="1" t="b">
        <v>0</v>
      </c>
      <c r="F30" s="2">
        <v>41411</v>
      </c>
      <c r="G30" s="3">
        <v>14757.283600000001</v>
      </c>
      <c r="H30" s="3">
        <v>33955.531600000002</v>
      </c>
      <c r="I30" s="3">
        <f t="shared" si="0"/>
        <v>3659.2363999999998</v>
      </c>
      <c r="J30" s="3">
        <f t="shared" si="1"/>
        <v>15539.011600000002</v>
      </c>
    </row>
    <row r="31" spans="1:10" x14ac:dyDescent="0.25">
      <c r="A31" s="1">
        <v>14</v>
      </c>
      <c r="B31" s="1">
        <v>11</v>
      </c>
      <c r="C31" s="2">
        <v>41054</v>
      </c>
      <c r="D31" s="1">
        <v>21997.439999999999</v>
      </c>
      <c r="E31" s="1" t="b">
        <v>0</v>
      </c>
      <c r="F31" s="2">
        <v>41418</v>
      </c>
      <c r="G31" s="3">
        <v>-48421.340900000003</v>
      </c>
      <c r="H31" s="3">
        <v>22261.934799999999</v>
      </c>
      <c r="I31" s="3">
        <f t="shared" si="0"/>
        <v>70418.780899999998</v>
      </c>
      <c r="J31" s="3">
        <f t="shared" si="1"/>
        <v>264.4948000000004</v>
      </c>
    </row>
    <row r="32" spans="1:10" x14ac:dyDescent="0.25">
      <c r="A32" s="1">
        <v>14</v>
      </c>
      <c r="B32" s="1">
        <v>11</v>
      </c>
      <c r="C32" s="2">
        <v>41061</v>
      </c>
      <c r="D32" s="1">
        <v>46137.84</v>
      </c>
      <c r="E32" s="1" t="b">
        <v>0</v>
      </c>
      <c r="F32" s="2">
        <v>41425</v>
      </c>
      <c r="G32" s="3">
        <v>80742.833700000003</v>
      </c>
      <c r="H32" s="3">
        <v>33817.650099999999</v>
      </c>
      <c r="I32" s="3">
        <f t="shared" si="0"/>
        <v>34604.993700000006</v>
      </c>
      <c r="J32" s="3">
        <f t="shared" si="1"/>
        <v>12320.189899999998</v>
      </c>
    </row>
    <row r="33" spans="1:10" x14ac:dyDescent="0.25">
      <c r="A33" s="1">
        <v>14</v>
      </c>
      <c r="B33" s="1">
        <v>11</v>
      </c>
      <c r="C33" s="2">
        <v>41068</v>
      </c>
      <c r="D33" s="1">
        <v>19495.22</v>
      </c>
      <c r="E33" s="1" t="b">
        <v>0</v>
      </c>
      <c r="F33" s="2">
        <v>41432</v>
      </c>
      <c r="G33" s="3">
        <v>54028.369299999998</v>
      </c>
      <c r="H33" s="3">
        <v>37348.109600000003</v>
      </c>
      <c r="I33" s="3">
        <f t="shared" si="0"/>
        <v>34533.149299999997</v>
      </c>
      <c r="J33" s="3">
        <f t="shared" si="1"/>
        <v>17852.889600000002</v>
      </c>
    </row>
    <row r="34" spans="1:10" x14ac:dyDescent="0.25">
      <c r="A34" s="1">
        <v>14</v>
      </c>
      <c r="B34" s="1">
        <v>11</v>
      </c>
      <c r="C34" s="2">
        <v>41075</v>
      </c>
      <c r="D34" s="1">
        <v>24137.38</v>
      </c>
      <c r="E34" s="1" t="b">
        <v>0</v>
      </c>
      <c r="F34" s="2">
        <v>41439</v>
      </c>
      <c r="G34" s="3">
        <v>72000.2883</v>
      </c>
      <c r="H34" s="3">
        <v>39027.2045</v>
      </c>
      <c r="I34" s="3">
        <f t="shared" si="0"/>
        <v>47862.908299999996</v>
      </c>
      <c r="J34" s="3">
        <f t="shared" si="1"/>
        <v>14889.824499999999</v>
      </c>
    </row>
    <row r="35" spans="1:10" x14ac:dyDescent="0.25">
      <c r="A35" s="1">
        <v>14</v>
      </c>
      <c r="B35" s="1">
        <v>11</v>
      </c>
      <c r="C35" s="2">
        <v>41082</v>
      </c>
      <c r="D35" s="1">
        <v>29555.57</v>
      </c>
      <c r="E35" s="1" t="b">
        <v>0</v>
      </c>
      <c r="F35" s="2">
        <v>41446</v>
      </c>
      <c r="G35" s="3">
        <v>-7122.6746999999996</v>
      </c>
      <c r="H35" s="3">
        <v>10235.4372</v>
      </c>
      <c r="I35" s="3">
        <f t="shared" si="0"/>
        <v>36678.244699999996</v>
      </c>
      <c r="J35" s="3">
        <f t="shared" si="1"/>
        <v>19320.132799999999</v>
      </c>
    </row>
    <row r="36" spans="1:10" x14ac:dyDescent="0.25">
      <c r="A36" s="1">
        <v>14</v>
      </c>
      <c r="B36" s="1">
        <v>11</v>
      </c>
      <c r="C36" s="2">
        <v>41089</v>
      </c>
      <c r="D36" s="1">
        <v>21248.28</v>
      </c>
      <c r="E36" s="1" t="b">
        <v>0</v>
      </c>
      <c r="F36" s="2">
        <v>41453</v>
      </c>
      <c r="G36" s="3">
        <v>-4038.3834000000002</v>
      </c>
      <c r="H36" s="3">
        <v>7675.1395000000002</v>
      </c>
      <c r="I36" s="3">
        <f t="shared" si="0"/>
        <v>25286.663399999998</v>
      </c>
      <c r="J36" s="3">
        <f t="shared" si="1"/>
        <v>13573.140499999998</v>
      </c>
    </row>
    <row r="37" spans="1:10" x14ac:dyDescent="0.25">
      <c r="A37" s="1">
        <v>14</v>
      </c>
      <c r="B37" s="1">
        <v>11</v>
      </c>
      <c r="C37" s="2">
        <v>41096</v>
      </c>
      <c r="D37" s="1">
        <v>38030.730000000003</v>
      </c>
      <c r="E37" s="1" t="b">
        <v>0</v>
      </c>
      <c r="F37" s="2">
        <v>41460</v>
      </c>
      <c r="G37" s="3">
        <v>24490.929599999999</v>
      </c>
      <c r="H37" s="3">
        <v>8489.1139000000003</v>
      </c>
      <c r="I37" s="3">
        <f t="shared" si="0"/>
        <v>13539.800400000004</v>
      </c>
      <c r="J37" s="3">
        <f t="shared" si="1"/>
        <v>29541.616100000003</v>
      </c>
    </row>
    <row r="38" spans="1:10" x14ac:dyDescent="0.25">
      <c r="A38" s="1">
        <v>14</v>
      </c>
      <c r="B38" s="1">
        <v>11</v>
      </c>
      <c r="C38" s="2">
        <v>41103</v>
      </c>
      <c r="D38" s="1">
        <v>16520.55</v>
      </c>
      <c r="E38" s="1" t="b">
        <v>0</v>
      </c>
      <c r="F38" s="2">
        <v>41467</v>
      </c>
      <c r="G38" s="3">
        <v>79517.981899999999</v>
      </c>
      <c r="H38" s="3">
        <v>4905.826</v>
      </c>
      <c r="I38" s="3">
        <f t="shared" si="0"/>
        <v>62997.431899999996</v>
      </c>
      <c r="J38" s="3">
        <f t="shared" si="1"/>
        <v>11614.723999999998</v>
      </c>
    </row>
    <row r="39" spans="1:10" x14ac:dyDescent="0.25">
      <c r="A39" s="1">
        <v>14</v>
      </c>
      <c r="B39" s="1">
        <v>11</v>
      </c>
      <c r="C39" s="2">
        <v>41110</v>
      </c>
      <c r="D39" s="1">
        <v>17515.48</v>
      </c>
      <c r="E39" s="1" t="b">
        <v>0</v>
      </c>
      <c r="F39" s="2">
        <v>41474</v>
      </c>
      <c r="G39" s="3">
        <v>53872.828999999998</v>
      </c>
      <c r="H39" s="3">
        <v>4037.0387000000001</v>
      </c>
      <c r="I39" s="3">
        <f t="shared" si="0"/>
        <v>36357.349000000002</v>
      </c>
      <c r="J39" s="3">
        <f t="shared" si="1"/>
        <v>13478.441299999999</v>
      </c>
    </row>
    <row r="40" spans="1:10" x14ac:dyDescent="0.25">
      <c r="A40" s="1">
        <v>14</v>
      </c>
      <c r="B40" s="1">
        <v>11</v>
      </c>
      <c r="C40" s="2">
        <v>41117</v>
      </c>
      <c r="D40" s="1">
        <v>15279.31</v>
      </c>
      <c r="E40" s="1" t="b">
        <v>0</v>
      </c>
      <c r="F40" s="2">
        <v>41481</v>
      </c>
      <c r="G40" s="3">
        <v>-119753.4767</v>
      </c>
      <c r="H40" s="3">
        <v>-2457.6651000000002</v>
      </c>
      <c r="I40" s="3">
        <f t="shared" si="0"/>
        <v>135032.7867</v>
      </c>
      <c r="J40" s="3">
        <f t="shared" si="1"/>
        <v>17736.9751</v>
      </c>
    </row>
    <row r="41" spans="1:10" x14ac:dyDescent="0.25">
      <c r="A41" s="1">
        <v>14</v>
      </c>
      <c r="B41" s="1">
        <v>12</v>
      </c>
      <c r="C41" s="2">
        <v>40851</v>
      </c>
      <c r="D41" s="1">
        <v>4059.75</v>
      </c>
      <c r="E41" s="1" t="b">
        <v>0</v>
      </c>
      <c r="F41" s="2">
        <v>41215</v>
      </c>
      <c r="G41" s="3">
        <v>4308.7525999999998</v>
      </c>
      <c r="H41" s="3">
        <v>5183.1136999999999</v>
      </c>
      <c r="I41" s="3">
        <f t="shared" si="0"/>
        <v>249.0025999999998</v>
      </c>
      <c r="J41" s="3">
        <f t="shared" si="1"/>
        <v>1123.3636999999999</v>
      </c>
    </row>
    <row r="42" spans="1:10" x14ac:dyDescent="0.25">
      <c r="A42" s="1">
        <v>14</v>
      </c>
      <c r="B42" s="1">
        <v>12</v>
      </c>
      <c r="C42" s="2">
        <v>40858</v>
      </c>
      <c r="D42" s="1">
        <v>5964.25</v>
      </c>
      <c r="E42" s="1" t="b">
        <v>0</v>
      </c>
      <c r="F42" s="2">
        <v>41222</v>
      </c>
      <c r="G42" s="3">
        <v>3907.8310999999999</v>
      </c>
      <c r="H42" s="3">
        <v>5715.1063000000004</v>
      </c>
      <c r="I42" s="3">
        <f t="shared" si="0"/>
        <v>2056.4189000000001</v>
      </c>
      <c r="J42" s="3">
        <f t="shared" si="1"/>
        <v>249.14369999999963</v>
      </c>
    </row>
    <row r="43" spans="1:10" x14ac:dyDescent="0.25">
      <c r="A43" s="1">
        <v>14</v>
      </c>
      <c r="B43" s="1">
        <v>12</v>
      </c>
      <c r="C43" s="2">
        <v>40865</v>
      </c>
      <c r="D43" s="1">
        <v>5459.13</v>
      </c>
      <c r="E43" s="1" t="b">
        <v>0</v>
      </c>
      <c r="F43" s="2">
        <v>41229</v>
      </c>
      <c r="G43" s="3">
        <v>4071.9317000000001</v>
      </c>
      <c r="H43" s="3">
        <v>5701.8584000000001</v>
      </c>
      <c r="I43" s="3">
        <f t="shared" si="0"/>
        <v>1387.1983</v>
      </c>
      <c r="J43" s="3">
        <f t="shared" si="1"/>
        <v>242.72839999999997</v>
      </c>
    </row>
    <row r="44" spans="1:10" x14ac:dyDescent="0.25">
      <c r="A44" s="1">
        <v>14</v>
      </c>
      <c r="B44" s="1">
        <v>12</v>
      </c>
      <c r="C44" s="2">
        <v>40872</v>
      </c>
      <c r="D44" s="1">
        <v>4271.16</v>
      </c>
      <c r="E44" s="1" t="b">
        <v>1</v>
      </c>
      <c r="F44" s="2">
        <v>41236</v>
      </c>
      <c r="G44" s="3">
        <v>3579.6433000000002</v>
      </c>
      <c r="H44" s="3">
        <v>4801.6769999999997</v>
      </c>
      <c r="I44" s="3">
        <f t="shared" si="0"/>
        <v>691.51669999999967</v>
      </c>
      <c r="J44" s="3">
        <f t="shared" si="1"/>
        <v>530.51699999999983</v>
      </c>
    </row>
    <row r="45" spans="1:10" x14ac:dyDescent="0.25">
      <c r="A45" s="1">
        <v>14</v>
      </c>
      <c r="B45" s="1">
        <v>12</v>
      </c>
      <c r="C45" s="2">
        <v>40879</v>
      </c>
      <c r="D45" s="1">
        <v>4435.84</v>
      </c>
      <c r="E45" s="1" t="b">
        <v>0</v>
      </c>
      <c r="F45" s="2">
        <v>41243</v>
      </c>
      <c r="G45" s="3">
        <v>3305.3159999999998</v>
      </c>
      <c r="H45" s="3">
        <v>4538.6152000000002</v>
      </c>
      <c r="I45" s="3">
        <f t="shared" si="0"/>
        <v>1130.5240000000003</v>
      </c>
      <c r="J45" s="3">
        <f t="shared" si="1"/>
        <v>102.77520000000004</v>
      </c>
    </row>
    <row r="46" spans="1:10" x14ac:dyDescent="0.25">
      <c r="A46" s="1">
        <v>14</v>
      </c>
      <c r="B46" s="1">
        <v>12</v>
      </c>
      <c r="C46" s="2">
        <v>40886</v>
      </c>
      <c r="D46" s="1">
        <v>4974.66</v>
      </c>
      <c r="E46" s="1" t="b">
        <v>0</v>
      </c>
      <c r="F46" s="2">
        <v>41250</v>
      </c>
      <c r="G46" s="3">
        <v>2738.3290999999999</v>
      </c>
      <c r="H46" s="3">
        <v>3667.547</v>
      </c>
      <c r="I46" s="3">
        <f t="shared" si="0"/>
        <v>2236.3308999999999</v>
      </c>
      <c r="J46" s="3">
        <f t="shared" si="1"/>
        <v>1307.1129999999998</v>
      </c>
    </row>
    <row r="47" spans="1:10" x14ac:dyDescent="0.25">
      <c r="A47" s="1">
        <v>14</v>
      </c>
      <c r="B47" s="1">
        <v>12</v>
      </c>
      <c r="C47" s="2">
        <v>40893</v>
      </c>
      <c r="D47" s="1">
        <v>3769.58</v>
      </c>
      <c r="E47" s="1" t="b">
        <v>0</v>
      </c>
      <c r="F47" s="2">
        <v>41257</v>
      </c>
      <c r="G47" s="3">
        <v>2672.9319999999998</v>
      </c>
      <c r="H47" s="3">
        <v>3988.1900999999998</v>
      </c>
      <c r="I47" s="3">
        <f t="shared" si="0"/>
        <v>1096.6480000000001</v>
      </c>
      <c r="J47" s="3">
        <f t="shared" si="1"/>
        <v>218.61009999999987</v>
      </c>
    </row>
    <row r="48" spans="1:10" x14ac:dyDescent="0.25">
      <c r="A48" s="1">
        <v>14</v>
      </c>
      <c r="B48" s="1">
        <v>12</v>
      </c>
      <c r="C48" s="2">
        <v>40900</v>
      </c>
      <c r="D48" s="1">
        <v>4044.42</v>
      </c>
      <c r="E48" s="1" t="b">
        <v>0</v>
      </c>
      <c r="F48" s="2">
        <v>41264</v>
      </c>
      <c r="G48" s="3">
        <v>2719.3616999999999</v>
      </c>
      <c r="H48" s="3">
        <v>3706.5713999999998</v>
      </c>
      <c r="I48" s="3">
        <f t="shared" si="0"/>
        <v>1325.0583000000001</v>
      </c>
      <c r="J48" s="3">
        <f t="shared" si="1"/>
        <v>337.84860000000026</v>
      </c>
    </row>
    <row r="49" spans="1:10" x14ac:dyDescent="0.25">
      <c r="A49" s="1">
        <v>14</v>
      </c>
      <c r="B49" s="1">
        <v>12</v>
      </c>
      <c r="C49" s="2">
        <v>40907</v>
      </c>
      <c r="D49" s="1">
        <v>3933.3</v>
      </c>
      <c r="E49" s="1" t="b">
        <v>1</v>
      </c>
      <c r="F49" s="2">
        <v>41271</v>
      </c>
      <c r="G49" s="3">
        <v>4242.8177999999998</v>
      </c>
      <c r="H49" s="3">
        <v>4152.9619000000002</v>
      </c>
      <c r="I49" s="3">
        <f t="shared" si="0"/>
        <v>309.51779999999962</v>
      </c>
      <c r="J49" s="3">
        <f t="shared" si="1"/>
        <v>219.66190000000006</v>
      </c>
    </row>
    <row r="50" spans="1:10" x14ac:dyDescent="0.25">
      <c r="A50" s="1">
        <v>14</v>
      </c>
      <c r="B50" s="1">
        <v>12</v>
      </c>
      <c r="C50" s="2">
        <v>40914</v>
      </c>
      <c r="D50" s="1">
        <v>4013.6</v>
      </c>
      <c r="E50" s="1" t="b">
        <v>0</v>
      </c>
      <c r="F50" s="2">
        <v>41278</v>
      </c>
      <c r="G50" s="3">
        <v>3672.0841999999998</v>
      </c>
      <c r="H50" s="3">
        <v>3578.8955999999998</v>
      </c>
      <c r="I50" s="3">
        <f t="shared" si="0"/>
        <v>341.51580000000013</v>
      </c>
      <c r="J50" s="3">
        <f t="shared" si="1"/>
        <v>434.70440000000008</v>
      </c>
    </row>
    <row r="51" spans="1:10" x14ac:dyDescent="0.25">
      <c r="A51" s="1">
        <v>14</v>
      </c>
      <c r="B51" s="1">
        <v>12</v>
      </c>
      <c r="C51" s="2">
        <v>40921</v>
      </c>
      <c r="D51" s="1">
        <v>4657.32</v>
      </c>
      <c r="E51" s="1" t="b">
        <v>0</v>
      </c>
      <c r="F51" s="2">
        <v>41285</v>
      </c>
      <c r="G51" s="3">
        <v>4732.2336999999998</v>
      </c>
      <c r="H51" s="3">
        <v>4778.0766000000003</v>
      </c>
      <c r="I51" s="3">
        <f t="shared" si="0"/>
        <v>74.913700000000063</v>
      </c>
      <c r="J51" s="3">
        <f t="shared" si="1"/>
        <v>120.75660000000062</v>
      </c>
    </row>
    <row r="52" spans="1:10" x14ac:dyDescent="0.25">
      <c r="A52" s="1">
        <v>14</v>
      </c>
      <c r="B52" s="1">
        <v>12</v>
      </c>
      <c r="C52" s="2">
        <v>40928</v>
      </c>
      <c r="D52" s="1">
        <v>4260.12</v>
      </c>
      <c r="E52" s="1" t="b">
        <v>0</v>
      </c>
      <c r="F52" s="2">
        <v>41292</v>
      </c>
      <c r="G52" s="3">
        <v>4317.1925000000001</v>
      </c>
      <c r="H52" s="3">
        <v>5462.7267000000002</v>
      </c>
      <c r="I52" s="3">
        <f t="shared" si="0"/>
        <v>57.072500000000218</v>
      </c>
      <c r="J52" s="3">
        <f t="shared" si="1"/>
        <v>1202.6067000000003</v>
      </c>
    </row>
    <row r="53" spans="1:10" x14ac:dyDescent="0.25">
      <c r="A53" s="1">
        <v>14</v>
      </c>
      <c r="B53" s="1">
        <v>12</v>
      </c>
      <c r="C53" s="2">
        <v>40935</v>
      </c>
      <c r="D53" s="1">
        <v>3743.15</v>
      </c>
      <c r="E53" s="1" t="b">
        <v>0</v>
      </c>
      <c r="F53" s="2">
        <v>41299</v>
      </c>
      <c r="G53" s="3">
        <v>4592.1009000000004</v>
      </c>
      <c r="H53" s="3">
        <v>4884.7624999999998</v>
      </c>
      <c r="I53" s="3">
        <f t="shared" si="0"/>
        <v>848.95090000000027</v>
      </c>
      <c r="J53" s="3">
        <f t="shared" si="1"/>
        <v>1141.6124999999997</v>
      </c>
    </row>
    <row r="54" spans="1:10" x14ac:dyDescent="0.25">
      <c r="A54" s="1">
        <v>14</v>
      </c>
      <c r="B54" s="1">
        <v>12</v>
      </c>
      <c r="C54" s="2">
        <v>40942</v>
      </c>
      <c r="D54" s="1">
        <v>4862</v>
      </c>
      <c r="E54" s="1" t="b">
        <v>0</v>
      </c>
      <c r="F54" s="2">
        <v>41306</v>
      </c>
      <c r="G54" s="3">
        <v>3621.3584000000001</v>
      </c>
      <c r="H54" s="3">
        <v>5301.3153000000002</v>
      </c>
      <c r="I54" s="3">
        <f t="shared" si="0"/>
        <v>1240.6415999999999</v>
      </c>
      <c r="J54" s="3">
        <f t="shared" si="1"/>
        <v>439.31530000000021</v>
      </c>
    </row>
    <row r="55" spans="1:10" x14ac:dyDescent="0.25">
      <c r="A55" s="1">
        <v>14</v>
      </c>
      <c r="B55" s="1">
        <v>12</v>
      </c>
      <c r="C55" s="2">
        <v>40949</v>
      </c>
      <c r="D55" s="1">
        <v>4652.91</v>
      </c>
      <c r="E55" s="1" t="b">
        <v>1</v>
      </c>
      <c r="F55" s="2">
        <v>41313</v>
      </c>
      <c r="G55" s="3">
        <v>2699.2262999999998</v>
      </c>
      <c r="H55" s="3">
        <v>5077.4336000000003</v>
      </c>
      <c r="I55" s="3">
        <f t="shared" si="0"/>
        <v>1953.6837</v>
      </c>
      <c r="J55" s="3">
        <f t="shared" si="1"/>
        <v>424.52360000000044</v>
      </c>
    </row>
    <row r="56" spans="1:10" x14ac:dyDescent="0.25">
      <c r="A56" s="1">
        <v>14</v>
      </c>
      <c r="B56" s="1">
        <v>12</v>
      </c>
      <c r="C56" s="2">
        <v>40956</v>
      </c>
      <c r="D56" s="1">
        <v>5646.39</v>
      </c>
      <c r="E56" s="1" t="b">
        <v>0</v>
      </c>
      <c r="F56" s="2">
        <v>41320</v>
      </c>
      <c r="G56" s="3">
        <v>2566.8649999999998</v>
      </c>
      <c r="H56" s="3">
        <v>5660.9467000000004</v>
      </c>
      <c r="I56" s="3">
        <f t="shared" si="0"/>
        <v>3079.5250000000005</v>
      </c>
      <c r="J56" s="3">
        <f t="shared" si="1"/>
        <v>14.556700000000092</v>
      </c>
    </row>
    <row r="57" spans="1:10" x14ac:dyDescent="0.25">
      <c r="A57" s="1">
        <v>14</v>
      </c>
      <c r="B57" s="1">
        <v>12</v>
      </c>
      <c r="C57" s="2">
        <v>40963</v>
      </c>
      <c r="D57" s="1">
        <v>4978.16</v>
      </c>
      <c r="E57" s="1" t="b">
        <v>0</v>
      </c>
      <c r="F57" s="2">
        <v>41327</v>
      </c>
      <c r="G57" s="3">
        <v>2992.5039999999999</v>
      </c>
      <c r="H57" s="3">
        <v>5995.7875999999997</v>
      </c>
      <c r="I57" s="3">
        <f t="shared" si="0"/>
        <v>1985.6559999999999</v>
      </c>
      <c r="J57" s="3">
        <f t="shared" si="1"/>
        <v>1017.6275999999998</v>
      </c>
    </row>
    <row r="58" spans="1:10" x14ac:dyDescent="0.25">
      <c r="A58" s="1">
        <v>14</v>
      </c>
      <c r="B58" s="1">
        <v>12</v>
      </c>
      <c r="C58" s="2">
        <v>40970</v>
      </c>
      <c r="D58" s="1">
        <v>6235.68</v>
      </c>
      <c r="E58" s="1" t="b">
        <v>0</v>
      </c>
      <c r="F58" s="2">
        <v>41334</v>
      </c>
      <c r="G58" s="3">
        <v>4704.4310999999998</v>
      </c>
      <c r="H58" s="3">
        <v>7006.0304999999998</v>
      </c>
      <c r="I58" s="3">
        <f t="shared" si="0"/>
        <v>1531.2489000000005</v>
      </c>
      <c r="J58" s="3">
        <f t="shared" si="1"/>
        <v>770.35049999999956</v>
      </c>
    </row>
    <row r="59" spans="1:10" x14ac:dyDescent="0.25">
      <c r="A59" s="1">
        <v>14</v>
      </c>
      <c r="B59" s="1">
        <v>12</v>
      </c>
      <c r="C59" s="2">
        <v>40977</v>
      </c>
      <c r="D59" s="1">
        <v>6262.7</v>
      </c>
      <c r="E59" s="1" t="b">
        <v>0</v>
      </c>
      <c r="F59" s="2">
        <v>41341</v>
      </c>
      <c r="G59" s="3">
        <v>4514.4807000000001</v>
      </c>
      <c r="H59" s="3">
        <v>6450.5657000000001</v>
      </c>
      <c r="I59" s="3">
        <f t="shared" si="0"/>
        <v>1748.2192999999997</v>
      </c>
      <c r="J59" s="3">
        <f t="shared" si="1"/>
        <v>187.86570000000029</v>
      </c>
    </row>
    <row r="60" spans="1:10" x14ac:dyDescent="0.25">
      <c r="A60" s="1">
        <v>14</v>
      </c>
      <c r="B60" s="1">
        <v>12</v>
      </c>
      <c r="C60" s="2">
        <v>40984</v>
      </c>
      <c r="D60" s="1">
        <v>7259.3</v>
      </c>
      <c r="E60" s="1" t="b">
        <v>0</v>
      </c>
      <c r="F60" s="2">
        <v>41348</v>
      </c>
      <c r="G60" s="3">
        <v>5024.9754999999996</v>
      </c>
      <c r="H60" s="3">
        <v>6597.2653</v>
      </c>
      <c r="I60" s="3">
        <f t="shared" si="0"/>
        <v>2234.3245000000006</v>
      </c>
      <c r="J60" s="3">
        <f t="shared" si="1"/>
        <v>662.03470000000016</v>
      </c>
    </row>
    <row r="61" spans="1:10" x14ac:dyDescent="0.25">
      <c r="A61" s="1">
        <v>14</v>
      </c>
      <c r="B61" s="1">
        <v>12</v>
      </c>
      <c r="C61" s="2">
        <v>40991</v>
      </c>
      <c r="D61" s="1">
        <v>6821.98</v>
      </c>
      <c r="E61" s="1" t="b">
        <v>0</v>
      </c>
      <c r="F61" s="2">
        <v>41355</v>
      </c>
      <c r="G61" s="3">
        <v>4706.0646999999999</v>
      </c>
      <c r="H61" s="3">
        <v>7190.9417000000003</v>
      </c>
      <c r="I61" s="3">
        <f t="shared" si="0"/>
        <v>2115.9152999999997</v>
      </c>
      <c r="J61" s="3">
        <f t="shared" si="1"/>
        <v>368.96170000000075</v>
      </c>
    </row>
    <row r="62" spans="1:10" x14ac:dyDescent="0.25">
      <c r="A62" s="1">
        <v>14</v>
      </c>
      <c r="B62" s="1">
        <v>12</v>
      </c>
      <c r="C62" s="2">
        <v>40998</v>
      </c>
      <c r="D62" s="1">
        <v>6597.58</v>
      </c>
      <c r="E62" s="1" t="b">
        <v>0</v>
      </c>
      <c r="F62" s="2">
        <v>41362</v>
      </c>
      <c r="G62" s="3">
        <v>5167.7428</v>
      </c>
      <c r="H62" s="3">
        <v>7547.2997999999998</v>
      </c>
      <c r="I62" s="3">
        <f t="shared" si="0"/>
        <v>1429.8371999999999</v>
      </c>
      <c r="J62" s="3">
        <f t="shared" si="1"/>
        <v>949.71979999999985</v>
      </c>
    </row>
    <row r="63" spans="1:10" x14ac:dyDescent="0.25">
      <c r="A63" s="1">
        <v>14</v>
      </c>
      <c r="B63" s="1">
        <v>12</v>
      </c>
      <c r="C63" s="2">
        <v>41005</v>
      </c>
      <c r="D63" s="1">
        <v>6506.43</v>
      </c>
      <c r="E63" s="1" t="b">
        <v>0</v>
      </c>
      <c r="F63" s="2">
        <v>41369</v>
      </c>
      <c r="G63" s="3">
        <v>4898.5735000000004</v>
      </c>
      <c r="H63" s="3">
        <v>7153.2853999999998</v>
      </c>
      <c r="I63" s="3">
        <f t="shared" si="0"/>
        <v>1607.8564999999999</v>
      </c>
      <c r="J63" s="3">
        <f t="shared" si="1"/>
        <v>646.85539999999946</v>
      </c>
    </row>
    <row r="64" spans="1:10" x14ac:dyDescent="0.25">
      <c r="A64" s="1">
        <v>14</v>
      </c>
      <c r="B64" s="1">
        <v>12</v>
      </c>
      <c r="C64" s="2">
        <v>41012</v>
      </c>
      <c r="D64" s="1">
        <v>5381.86</v>
      </c>
      <c r="E64" s="1" t="b">
        <v>0</v>
      </c>
      <c r="F64" s="2">
        <v>41376</v>
      </c>
      <c r="G64" s="3">
        <v>4629.6840000000002</v>
      </c>
      <c r="H64" s="3">
        <v>6545.8153000000002</v>
      </c>
      <c r="I64" s="3">
        <f t="shared" si="0"/>
        <v>752.17599999999948</v>
      </c>
      <c r="J64" s="3">
        <f t="shared" si="1"/>
        <v>1163.9553000000005</v>
      </c>
    </row>
    <row r="65" spans="1:10" x14ac:dyDescent="0.25">
      <c r="A65" s="1">
        <v>14</v>
      </c>
      <c r="B65" s="1">
        <v>12</v>
      </c>
      <c r="C65" s="2">
        <v>41019</v>
      </c>
      <c r="D65" s="1">
        <v>5394.79</v>
      </c>
      <c r="E65" s="1" t="b">
        <v>0</v>
      </c>
      <c r="F65" s="2">
        <v>41383</v>
      </c>
      <c r="G65" s="3">
        <v>4035.38</v>
      </c>
      <c r="H65" s="3">
        <v>5812.0780999999997</v>
      </c>
      <c r="I65" s="3">
        <f t="shared" si="0"/>
        <v>1359.4099999999999</v>
      </c>
      <c r="J65" s="3">
        <f t="shared" si="1"/>
        <v>417.28809999999976</v>
      </c>
    </row>
    <row r="66" spans="1:10" x14ac:dyDescent="0.25">
      <c r="A66" s="1">
        <v>14</v>
      </c>
      <c r="B66" s="1">
        <v>12</v>
      </c>
      <c r="C66" s="2">
        <v>41026</v>
      </c>
      <c r="D66" s="1">
        <v>5935.53</v>
      </c>
      <c r="E66" s="1" t="b">
        <v>0</v>
      </c>
      <c r="F66" s="2">
        <v>41390</v>
      </c>
      <c r="G66" s="3">
        <v>3050.1599000000001</v>
      </c>
      <c r="H66" s="3">
        <v>5577.4992000000002</v>
      </c>
      <c r="I66" s="3">
        <f t="shared" si="0"/>
        <v>2885.3700999999996</v>
      </c>
      <c r="J66" s="3">
        <f t="shared" si="1"/>
        <v>358.03079999999954</v>
      </c>
    </row>
    <row r="67" spans="1:10" x14ac:dyDescent="0.25">
      <c r="A67" s="1">
        <v>14</v>
      </c>
      <c r="B67" s="1">
        <v>12</v>
      </c>
      <c r="C67" s="2">
        <v>41033</v>
      </c>
      <c r="D67" s="1">
        <v>6025.43</v>
      </c>
      <c r="E67" s="1" t="b">
        <v>0</v>
      </c>
      <c r="F67" s="2">
        <v>41397</v>
      </c>
      <c r="G67" s="3">
        <v>2773.3814000000002</v>
      </c>
      <c r="H67" s="3">
        <v>5449.6130000000003</v>
      </c>
      <c r="I67" s="3">
        <f t="shared" ref="I67:I130" si="2">ABS(D67-G67)</f>
        <v>3252.0486000000001</v>
      </c>
      <c r="J67" s="3">
        <f t="shared" ref="J67:J130" si="3">ABS(D67-H67)</f>
        <v>575.81700000000001</v>
      </c>
    </row>
    <row r="68" spans="1:10" x14ac:dyDescent="0.25">
      <c r="A68" s="1">
        <v>14</v>
      </c>
      <c r="B68" s="1">
        <v>12</v>
      </c>
      <c r="C68" s="2">
        <v>41040</v>
      </c>
      <c r="D68" s="1">
        <v>6389.67</v>
      </c>
      <c r="E68" s="1" t="b">
        <v>0</v>
      </c>
      <c r="F68" s="2">
        <v>41404</v>
      </c>
      <c r="G68" s="3">
        <v>1803.56</v>
      </c>
      <c r="H68" s="3">
        <v>4654.1350000000002</v>
      </c>
      <c r="I68" s="3">
        <f t="shared" si="2"/>
        <v>4586.1100000000006</v>
      </c>
      <c r="J68" s="3">
        <f t="shared" si="3"/>
        <v>1735.5349999999999</v>
      </c>
    </row>
    <row r="69" spans="1:10" x14ac:dyDescent="0.25">
      <c r="A69" s="1">
        <v>14</v>
      </c>
      <c r="B69" s="1">
        <v>12</v>
      </c>
      <c r="C69" s="2">
        <v>41047</v>
      </c>
      <c r="D69" s="1">
        <v>5044.6400000000003</v>
      </c>
      <c r="E69" s="1" t="b">
        <v>0</v>
      </c>
      <c r="F69" s="2">
        <v>41411</v>
      </c>
      <c r="G69" s="3">
        <v>1961.3471999999999</v>
      </c>
      <c r="H69" s="3">
        <v>3769.8683000000001</v>
      </c>
      <c r="I69" s="3">
        <f t="shared" si="2"/>
        <v>3083.2928000000002</v>
      </c>
      <c r="J69" s="3">
        <f t="shared" si="3"/>
        <v>1274.7717000000002</v>
      </c>
    </row>
    <row r="70" spans="1:10" x14ac:dyDescent="0.25">
      <c r="A70" s="1">
        <v>14</v>
      </c>
      <c r="B70" s="1">
        <v>12</v>
      </c>
      <c r="C70" s="2">
        <v>41054</v>
      </c>
      <c r="D70" s="1">
        <v>6680.31</v>
      </c>
      <c r="E70" s="1" t="b">
        <v>0</v>
      </c>
      <c r="F70" s="2">
        <v>41418</v>
      </c>
      <c r="G70" s="3">
        <v>1698.8349000000001</v>
      </c>
      <c r="H70" s="3">
        <v>4390.6782999999996</v>
      </c>
      <c r="I70" s="3">
        <f t="shared" si="2"/>
        <v>4981.4751000000006</v>
      </c>
      <c r="J70" s="3">
        <f t="shared" si="3"/>
        <v>2289.6317000000008</v>
      </c>
    </row>
    <row r="71" spans="1:10" x14ac:dyDescent="0.25">
      <c r="A71" s="1">
        <v>14</v>
      </c>
      <c r="B71" s="1">
        <v>12</v>
      </c>
      <c r="C71" s="2">
        <v>41061</v>
      </c>
      <c r="D71" s="1">
        <v>6579.56</v>
      </c>
      <c r="E71" s="1" t="b">
        <v>0</v>
      </c>
      <c r="F71" s="2">
        <v>41425</v>
      </c>
      <c r="G71" s="3">
        <v>2612.3449000000001</v>
      </c>
      <c r="H71" s="3">
        <v>4250.4278999999997</v>
      </c>
      <c r="I71" s="3">
        <f t="shared" si="2"/>
        <v>3967.2151000000003</v>
      </c>
      <c r="J71" s="3">
        <f t="shared" si="3"/>
        <v>2329.1321000000007</v>
      </c>
    </row>
    <row r="72" spans="1:10" x14ac:dyDescent="0.25">
      <c r="A72" s="1">
        <v>14</v>
      </c>
      <c r="B72" s="1">
        <v>12</v>
      </c>
      <c r="C72" s="2">
        <v>41068</v>
      </c>
      <c r="D72" s="1">
        <v>6107.96</v>
      </c>
      <c r="E72" s="1" t="b">
        <v>0</v>
      </c>
      <c r="F72" s="2">
        <v>41432</v>
      </c>
      <c r="G72" s="3">
        <v>2473.1415000000002</v>
      </c>
      <c r="H72" s="3">
        <v>4229.2875000000004</v>
      </c>
      <c r="I72" s="3">
        <f t="shared" si="2"/>
        <v>3634.8184999999999</v>
      </c>
      <c r="J72" s="3">
        <f t="shared" si="3"/>
        <v>1878.6724999999997</v>
      </c>
    </row>
    <row r="73" spans="1:10" x14ac:dyDescent="0.25">
      <c r="A73" s="1">
        <v>14</v>
      </c>
      <c r="B73" s="1">
        <v>12</v>
      </c>
      <c r="C73" s="2">
        <v>41075</v>
      </c>
      <c r="D73" s="1">
        <v>5572.24</v>
      </c>
      <c r="E73" s="1" t="b">
        <v>0</v>
      </c>
      <c r="F73" s="2">
        <v>41439</v>
      </c>
      <c r="G73" s="3">
        <v>3608.3402999999998</v>
      </c>
      <c r="H73" s="3">
        <v>4179.1057000000001</v>
      </c>
      <c r="I73" s="3">
        <f t="shared" si="2"/>
        <v>1963.8996999999999</v>
      </c>
      <c r="J73" s="3">
        <f t="shared" si="3"/>
        <v>1393.1342999999997</v>
      </c>
    </row>
    <row r="74" spans="1:10" x14ac:dyDescent="0.25">
      <c r="A74" s="1">
        <v>14</v>
      </c>
      <c r="B74" s="1">
        <v>12</v>
      </c>
      <c r="C74" s="2">
        <v>41082</v>
      </c>
      <c r="D74" s="1">
        <v>5076.57</v>
      </c>
      <c r="E74" s="1" t="b">
        <v>0</v>
      </c>
      <c r="F74" s="2">
        <v>41446</v>
      </c>
      <c r="G74" s="3">
        <v>3512.5636</v>
      </c>
      <c r="H74" s="3">
        <v>4600.0775000000003</v>
      </c>
      <c r="I74" s="3">
        <f t="shared" si="2"/>
        <v>1564.0063999999998</v>
      </c>
      <c r="J74" s="3">
        <f t="shared" si="3"/>
        <v>476.49249999999938</v>
      </c>
    </row>
    <row r="75" spans="1:10" x14ac:dyDescent="0.25">
      <c r="A75" s="1">
        <v>14</v>
      </c>
      <c r="B75" s="1">
        <v>12</v>
      </c>
      <c r="C75" s="2">
        <v>41089</v>
      </c>
      <c r="D75" s="1">
        <v>4808.7299999999996</v>
      </c>
      <c r="E75" s="1" t="b">
        <v>0</v>
      </c>
      <c r="F75" s="2">
        <v>41453</v>
      </c>
      <c r="G75" s="3">
        <v>2725.5998</v>
      </c>
      <c r="H75" s="3">
        <v>4334.8229000000001</v>
      </c>
      <c r="I75" s="3">
        <f t="shared" si="2"/>
        <v>2083.1301999999996</v>
      </c>
      <c r="J75" s="3">
        <f t="shared" si="3"/>
        <v>473.90709999999945</v>
      </c>
    </row>
    <row r="76" spans="1:10" x14ac:dyDescent="0.25">
      <c r="A76" s="1">
        <v>14</v>
      </c>
      <c r="B76" s="1">
        <v>12</v>
      </c>
      <c r="C76" s="2">
        <v>41096</v>
      </c>
      <c r="D76" s="1">
        <v>5473.8</v>
      </c>
      <c r="E76" s="1" t="b">
        <v>0</v>
      </c>
      <c r="F76" s="2">
        <v>41460</v>
      </c>
      <c r="G76" s="3">
        <v>2104.8303000000001</v>
      </c>
      <c r="H76" s="3">
        <v>5268.2455</v>
      </c>
      <c r="I76" s="3">
        <f t="shared" si="2"/>
        <v>3368.9697000000001</v>
      </c>
      <c r="J76" s="3">
        <f t="shared" si="3"/>
        <v>205.55450000000019</v>
      </c>
    </row>
    <row r="77" spans="1:10" x14ac:dyDescent="0.25">
      <c r="A77" s="1">
        <v>14</v>
      </c>
      <c r="B77" s="1">
        <v>12</v>
      </c>
      <c r="C77" s="2">
        <v>41103</v>
      </c>
      <c r="D77" s="1">
        <v>4303.07</v>
      </c>
      <c r="E77" s="1" t="b">
        <v>0</v>
      </c>
      <c r="F77" s="2">
        <v>41467</v>
      </c>
      <c r="G77" s="3">
        <v>1509.4632999999999</v>
      </c>
      <c r="H77" s="3">
        <v>4759.7250000000004</v>
      </c>
      <c r="I77" s="3">
        <f t="shared" si="2"/>
        <v>2793.6066999999998</v>
      </c>
      <c r="J77" s="3">
        <f t="shared" si="3"/>
        <v>456.65500000000065</v>
      </c>
    </row>
    <row r="78" spans="1:10" x14ac:dyDescent="0.25">
      <c r="A78" s="1">
        <v>14</v>
      </c>
      <c r="B78" s="1">
        <v>12</v>
      </c>
      <c r="C78" s="2">
        <v>41110</v>
      </c>
      <c r="D78" s="1">
        <v>4007.88</v>
      </c>
      <c r="E78" s="1" t="b">
        <v>0</v>
      </c>
      <c r="F78" s="2">
        <v>41474</v>
      </c>
      <c r="G78" s="3">
        <v>2032.3031000000001</v>
      </c>
      <c r="H78" s="3">
        <v>4105.6252999999997</v>
      </c>
      <c r="I78" s="3">
        <f t="shared" si="2"/>
        <v>1975.5769</v>
      </c>
      <c r="J78" s="3">
        <f t="shared" si="3"/>
        <v>97.745299999999588</v>
      </c>
    </row>
    <row r="79" spans="1:10" x14ac:dyDescent="0.25">
      <c r="A79" s="1">
        <v>14</v>
      </c>
      <c r="B79" s="1">
        <v>12</v>
      </c>
      <c r="C79" s="2">
        <v>41117</v>
      </c>
      <c r="D79" s="1">
        <v>4887.84</v>
      </c>
      <c r="E79" s="1" t="b">
        <v>0</v>
      </c>
      <c r="F79" s="2">
        <v>41481</v>
      </c>
      <c r="G79" s="3">
        <v>1506.6316999999999</v>
      </c>
      <c r="H79" s="3">
        <v>3407.8499000000002</v>
      </c>
      <c r="I79" s="3">
        <f t="shared" si="2"/>
        <v>3381.2083000000002</v>
      </c>
      <c r="J79" s="3">
        <f t="shared" si="3"/>
        <v>1479.9901</v>
      </c>
    </row>
    <row r="80" spans="1:10" x14ac:dyDescent="0.25">
      <c r="A80" s="1">
        <v>14</v>
      </c>
      <c r="B80" s="1">
        <v>13</v>
      </c>
      <c r="C80" s="2">
        <v>40851</v>
      </c>
      <c r="D80" s="1">
        <v>61763.05</v>
      </c>
      <c r="E80" s="1" t="b">
        <v>0</v>
      </c>
      <c r="F80" s="2">
        <v>41215</v>
      </c>
      <c r="G80" s="3">
        <v>54946.8678</v>
      </c>
      <c r="H80" s="3">
        <v>51684.385600000001</v>
      </c>
      <c r="I80" s="3">
        <f t="shared" si="2"/>
        <v>6816.1822000000029</v>
      </c>
      <c r="J80" s="3">
        <f t="shared" si="3"/>
        <v>10078.664400000001</v>
      </c>
    </row>
    <row r="81" spans="1:10" x14ac:dyDescent="0.25">
      <c r="A81" s="1">
        <v>14</v>
      </c>
      <c r="B81" s="1">
        <v>13</v>
      </c>
      <c r="C81" s="2">
        <v>40858</v>
      </c>
      <c r="D81" s="1">
        <v>60248.81</v>
      </c>
      <c r="E81" s="1" t="b">
        <v>0</v>
      </c>
      <c r="F81" s="2">
        <v>41222</v>
      </c>
      <c r="G81" s="3">
        <v>52539.8776</v>
      </c>
      <c r="H81" s="3">
        <v>52491.476199999997</v>
      </c>
      <c r="I81" s="3">
        <f t="shared" si="2"/>
        <v>7708.9323999999979</v>
      </c>
      <c r="J81" s="3">
        <f t="shared" si="3"/>
        <v>7757.3338000000003</v>
      </c>
    </row>
    <row r="82" spans="1:10" x14ac:dyDescent="0.25">
      <c r="A82" s="1">
        <v>14</v>
      </c>
      <c r="B82" s="1">
        <v>13</v>
      </c>
      <c r="C82" s="2">
        <v>40865</v>
      </c>
      <c r="D82" s="1">
        <v>57949.86</v>
      </c>
      <c r="E82" s="1" t="b">
        <v>0</v>
      </c>
      <c r="F82" s="2">
        <v>41229</v>
      </c>
      <c r="G82" s="3">
        <v>47950.139900000002</v>
      </c>
      <c r="H82" s="3">
        <v>45346.945800000001</v>
      </c>
      <c r="I82" s="3">
        <f t="shared" si="2"/>
        <v>9999.7200999999986</v>
      </c>
      <c r="J82" s="3">
        <f t="shared" si="3"/>
        <v>12602.914199999999</v>
      </c>
    </row>
    <row r="83" spans="1:10" x14ac:dyDescent="0.25">
      <c r="A83" s="1">
        <v>14</v>
      </c>
      <c r="B83" s="1">
        <v>13</v>
      </c>
      <c r="C83" s="2">
        <v>40872</v>
      </c>
      <c r="D83" s="1">
        <v>57614.84</v>
      </c>
      <c r="E83" s="1" t="b">
        <v>1</v>
      </c>
      <c r="F83" s="2">
        <v>41236</v>
      </c>
      <c r="G83" s="3">
        <v>58178.154300000002</v>
      </c>
      <c r="H83" s="3">
        <v>49219.8321</v>
      </c>
      <c r="I83" s="3">
        <f t="shared" si="2"/>
        <v>563.31430000000546</v>
      </c>
      <c r="J83" s="3">
        <f t="shared" si="3"/>
        <v>8395.0078999999969</v>
      </c>
    </row>
    <row r="84" spans="1:10" x14ac:dyDescent="0.25">
      <c r="A84" s="1">
        <v>14</v>
      </c>
      <c r="B84" s="1">
        <v>13</v>
      </c>
      <c r="C84" s="2">
        <v>40879</v>
      </c>
      <c r="D84" s="1">
        <v>60625.24</v>
      </c>
      <c r="E84" s="1" t="b">
        <v>0</v>
      </c>
      <c r="F84" s="2">
        <v>41243</v>
      </c>
      <c r="G84" s="3">
        <v>51492.909800000001</v>
      </c>
      <c r="H84" s="3">
        <v>53220.714800000002</v>
      </c>
      <c r="I84" s="3">
        <f t="shared" si="2"/>
        <v>9132.3301999999967</v>
      </c>
      <c r="J84" s="3">
        <f t="shared" si="3"/>
        <v>7404.5251999999964</v>
      </c>
    </row>
    <row r="85" spans="1:10" x14ac:dyDescent="0.25">
      <c r="A85" s="1">
        <v>14</v>
      </c>
      <c r="B85" s="1">
        <v>13</v>
      </c>
      <c r="C85" s="2">
        <v>40886</v>
      </c>
      <c r="D85" s="1">
        <v>60773.7</v>
      </c>
      <c r="E85" s="1" t="b">
        <v>0</v>
      </c>
      <c r="F85" s="2">
        <v>41250</v>
      </c>
      <c r="G85" s="3">
        <v>52720.433299999997</v>
      </c>
      <c r="H85" s="3">
        <v>54804.536800000002</v>
      </c>
      <c r="I85" s="3">
        <f t="shared" si="2"/>
        <v>8053.2667000000001</v>
      </c>
      <c r="J85" s="3">
        <f t="shared" si="3"/>
        <v>5969.1631999999954</v>
      </c>
    </row>
    <row r="86" spans="1:10" x14ac:dyDescent="0.25">
      <c r="A86" s="1">
        <v>14</v>
      </c>
      <c r="B86" s="1">
        <v>13</v>
      </c>
      <c r="C86" s="2">
        <v>40893</v>
      </c>
      <c r="D86" s="1">
        <v>57997.82</v>
      </c>
      <c r="E86" s="1" t="b">
        <v>0</v>
      </c>
      <c r="F86" s="2">
        <v>41257</v>
      </c>
      <c r="G86" s="3">
        <v>47969.019</v>
      </c>
      <c r="H86" s="3">
        <v>44961.999300000003</v>
      </c>
      <c r="I86" s="3">
        <f t="shared" si="2"/>
        <v>10028.800999999999</v>
      </c>
      <c r="J86" s="3">
        <f t="shared" si="3"/>
        <v>13035.820699999997</v>
      </c>
    </row>
    <row r="87" spans="1:10" x14ac:dyDescent="0.25">
      <c r="A87" s="1">
        <v>14</v>
      </c>
      <c r="B87" s="1">
        <v>13</v>
      </c>
      <c r="C87" s="2">
        <v>40900</v>
      </c>
      <c r="D87" s="1">
        <v>61060.4</v>
      </c>
      <c r="E87" s="1" t="b">
        <v>0</v>
      </c>
      <c r="F87" s="2">
        <v>41264</v>
      </c>
      <c r="G87" s="3">
        <v>56004.306400000001</v>
      </c>
      <c r="H87" s="3">
        <v>44239.089699999997</v>
      </c>
      <c r="I87" s="3">
        <f t="shared" si="2"/>
        <v>5056.0936000000002</v>
      </c>
      <c r="J87" s="3">
        <f t="shared" si="3"/>
        <v>16821.310300000005</v>
      </c>
    </row>
    <row r="88" spans="1:10" x14ac:dyDescent="0.25">
      <c r="A88" s="1">
        <v>14</v>
      </c>
      <c r="B88" s="1">
        <v>13</v>
      </c>
      <c r="C88" s="2">
        <v>40907</v>
      </c>
      <c r="D88" s="1">
        <v>48202.49</v>
      </c>
      <c r="E88" s="1" t="b">
        <v>1</v>
      </c>
      <c r="F88" s="2">
        <v>41271</v>
      </c>
      <c r="G88" s="3">
        <v>47676.811300000001</v>
      </c>
      <c r="H88" s="3">
        <v>46248.278599999998</v>
      </c>
      <c r="I88" s="3">
        <f t="shared" si="2"/>
        <v>525.67869999999675</v>
      </c>
      <c r="J88" s="3">
        <f t="shared" si="3"/>
        <v>1954.2114000000001</v>
      </c>
    </row>
    <row r="89" spans="1:10" x14ac:dyDescent="0.25">
      <c r="A89" s="1">
        <v>14</v>
      </c>
      <c r="B89" s="1">
        <v>13</v>
      </c>
      <c r="C89" s="2">
        <v>40914</v>
      </c>
      <c r="D89" s="1">
        <v>59129.78</v>
      </c>
      <c r="E89" s="1" t="b">
        <v>0</v>
      </c>
      <c r="F89" s="2">
        <v>41278</v>
      </c>
      <c r="G89" s="3">
        <v>50499.7189</v>
      </c>
      <c r="H89" s="3">
        <v>54650.628599999996</v>
      </c>
      <c r="I89" s="3">
        <f t="shared" si="2"/>
        <v>8630.061099999999</v>
      </c>
      <c r="J89" s="3">
        <f t="shared" si="3"/>
        <v>4479.1514000000025</v>
      </c>
    </row>
    <row r="90" spans="1:10" x14ac:dyDescent="0.25">
      <c r="A90" s="1">
        <v>14</v>
      </c>
      <c r="B90" s="1">
        <v>13</v>
      </c>
      <c r="C90" s="2">
        <v>40921</v>
      </c>
      <c r="D90" s="1">
        <v>55300.04</v>
      </c>
      <c r="E90" s="1" t="b">
        <v>0</v>
      </c>
      <c r="F90" s="2">
        <v>41285</v>
      </c>
      <c r="G90" s="3">
        <v>51406.811600000001</v>
      </c>
      <c r="H90" s="3">
        <v>55254.0239</v>
      </c>
      <c r="I90" s="3">
        <f t="shared" si="2"/>
        <v>3893.2284</v>
      </c>
      <c r="J90" s="3">
        <f t="shared" si="3"/>
        <v>46.016100000000733</v>
      </c>
    </row>
    <row r="91" spans="1:10" x14ac:dyDescent="0.25">
      <c r="A91" s="1">
        <v>14</v>
      </c>
      <c r="B91" s="1">
        <v>13</v>
      </c>
      <c r="C91" s="2">
        <v>40928</v>
      </c>
      <c r="D91" s="1">
        <v>57367.56</v>
      </c>
      <c r="E91" s="1" t="b">
        <v>0</v>
      </c>
      <c r="F91" s="2">
        <v>41292</v>
      </c>
      <c r="G91" s="3">
        <v>53499.158000000003</v>
      </c>
      <c r="H91" s="3">
        <v>53406.604500000001</v>
      </c>
      <c r="I91" s="3">
        <f t="shared" si="2"/>
        <v>3868.4019999999946</v>
      </c>
      <c r="J91" s="3">
        <f t="shared" si="3"/>
        <v>3960.9554999999964</v>
      </c>
    </row>
    <row r="92" spans="1:10" x14ac:dyDescent="0.25">
      <c r="A92" s="1">
        <v>14</v>
      </c>
      <c r="B92" s="1">
        <v>13</v>
      </c>
      <c r="C92" s="2">
        <v>40935</v>
      </c>
      <c r="D92" s="1">
        <v>47552.19</v>
      </c>
      <c r="E92" s="1" t="b">
        <v>0</v>
      </c>
      <c r="F92" s="2">
        <v>41299</v>
      </c>
      <c r="G92" s="3">
        <v>50863.614800000003</v>
      </c>
      <c r="H92" s="3">
        <v>52886.713600000003</v>
      </c>
      <c r="I92" s="3">
        <f t="shared" si="2"/>
        <v>3311.4248000000007</v>
      </c>
      <c r="J92" s="3">
        <f t="shared" si="3"/>
        <v>5334.5236000000004</v>
      </c>
    </row>
    <row r="93" spans="1:10" x14ac:dyDescent="0.25">
      <c r="A93" s="1">
        <v>14</v>
      </c>
      <c r="B93" s="1">
        <v>13</v>
      </c>
      <c r="C93" s="2">
        <v>40942</v>
      </c>
      <c r="D93" s="1">
        <v>57921.23</v>
      </c>
      <c r="E93" s="1" t="b">
        <v>0</v>
      </c>
      <c r="F93" s="2">
        <v>41306</v>
      </c>
      <c r="G93" s="3">
        <v>48318.564400000003</v>
      </c>
      <c r="H93" s="3">
        <v>55624.251799999998</v>
      </c>
      <c r="I93" s="3">
        <f t="shared" si="2"/>
        <v>9602.6656000000003</v>
      </c>
      <c r="J93" s="3">
        <f t="shared" si="3"/>
        <v>2296.978200000005</v>
      </c>
    </row>
    <row r="94" spans="1:10" x14ac:dyDescent="0.25">
      <c r="A94" s="1">
        <v>14</v>
      </c>
      <c r="B94" s="1">
        <v>13</v>
      </c>
      <c r="C94" s="2">
        <v>40949</v>
      </c>
      <c r="D94" s="1">
        <v>59820.7</v>
      </c>
      <c r="E94" s="1" t="b">
        <v>1</v>
      </c>
      <c r="F94" s="2">
        <v>41313</v>
      </c>
      <c r="G94" s="3">
        <v>53167.730199999998</v>
      </c>
      <c r="H94" s="3">
        <v>60799.200400000002</v>
      </c>
      <c r="I94" s="3">
        <f t="shared" si="2"/>
        <v>6652.9697999999989</v>
      </c>
      <c r="J94" s="3">
        <f t="shared" si="3"/>
        <v>978.50040000000445</v>
      </c>
    </row>
    <row r="95" spans="1:10" x14ac:dyDescent="0.25">
      <c r="A95" s="1">
        <v>14</v>
      </c>
      <c r="B95" s="1">
        <v>13</v>
      </c>
      <c r="C95" s="2">
        <v>40956</v>
      </c>
      <c r="D95" s="1">
        <v>56111.8</v>
      </c>
      <c r="E95" s="1" t="b">
        <v>0</v>
      </c>
      <c r="F95" s="2">
        <v>41320</v>
      </c>
      <c r="G95" s="3">
        <v>50776.238599999997</v>
      </c>
      <c r="H95" s="3">
        <v>57738.8433</v>
      </c>
      <c r="I95" s="3">
        <f t="shared" si="2"/>
        <v>5335.561400000006</v>
      </c>
      <c r="J95" s="3">
        <f t="shared" si="3"/>
        <v>1627.0432999999975</v>
      </c>
    </row>
    <row r="96" spans="1:10" x14ac:dyDescent="0.25">
      <c r="A96" s="1">
        <v>14</v>
      </c>
      <c r="B96" s="1">
        <v>13</v>
      </c>
      <c r="C96" s="2">
        <v>40963</v>
      </c>
      <c r="D96" s="1">
        <v>60670.75</v>
      </c>
      <c r="E96" s="1" t="b">
        <v>0</v>
      </c>
      <c r="F96" s="2">
        <v>41327</v>
      </c>
      <c r="G96" s="3">
        <v>54007.027399999999</v>
      </c>
      <c r="H96" s="3">
        <v>57537.654600000002</v>
      </c>
      <c r="I96" s="3">
        <f t="shared" si="2"/>
        <v>6663.722600000001</v>
      </c>
      <c r="J96" s="3">
        <f t="shared" si="3"/>
        <v>3133.0953999999983</v>
      </c>
    </row>
    <row r="97" spans="1:10" x14ac:dyDescent="0.25">
      <c r="A97" s="1">
        <v>14</v>
      </c>
      <c r="B97" s="1">
        <v>13</v>
      </c>
      <c r="C97" s="2">
        <v>40970</v>
      </c>
      <c r="D97" s="1">
        <v>62771.22</v>
      </c>
      <c r="E97" s="1" t="b">
        <v>0</v>
      </c>
      <c r="F97" s="2">
        <v>41334</v>
      </c>
      <c r="G97" s="3">
        <v>54749.921600000001</v>
      </c>
      <c r="H97" s="3">
        <v>60446.1005</v>
      </c>
      <c r="I97" s="3">
        <f t="shared" si="2"/>
        <v>8021.2983999999997</v>
      </c>
      <c r="J97" s="3">
        <f t="shared" si="3"/>
        <v>2325.1195000000007</v>
      </c>
    </row>
    <row r="98" spans="1:10" x14ac:dyDescent="0.25">
      <c r="A98" s="1">
        <v>14</v>
      </c>
      <c r="B98" s="1">
        <v>13</v>
      </c>
      <c r="C98" s="2">
        <v>40977</v>
      </c>
      <c r="D98" s="1">
        <v>63401.67</v>
      </c>
      <c r="E98" s="1" t="b">
        <v>0</v>
      </c>
      <c r="F98" s="2">
        <v>41341</v>
      </c>
      <c r="G98" s="3">
        <v>58757.050999999999</v>
      </c>
      <c r="H98" s="3">
        <v>62124.905899999998</v>
      </c>
      <c r="I98" s="3">
        <f t="shared" si="2"/>
        <v>4644.6189999999988</v>
      </c>
      <c r="J98" s="3">
        <f t="shared" si="3"/>
        <v>1276.7641000000003</v>
      </c>
    </row>
    <row r="99" spans="1:10" x14ac:dyDescent="0.25">
      <c r="A99" s="1">
        <v>14</v>
      </c>
      <c r="B99" s="1">
        <v>13</v>
      </c>
      <c r="C99" s="2">
        <v>40984</v>
      </c>
      <c r="D99" s="1">
        <v>58347.05</v>
      </c>
      <c r="E99" s="1" t="b">
        <v>0</v>
      </c>
      <c r="F99" s="2">
        <v>41348</v>
      </c>
      <c r="G99" s="3">
        <v>53233.889600000002</v>
      </c>
      <c r="H99" s="3">
        <v>62305.245300000002</v>
      </c>
      <c r="I99" s="3">
        <f t="shared" si="2"/>
        <v>5113.1604000000007</v>
      </c>
      <c r="J99" s="3">
        <f t="shared" si="3"/>
        <v>3958.1952999999994</v>
      </c>
    </row>
    <row r="100" spans="1:10" x14ac:dyDescent="0.25">
      <c r="A100" s="1">
        <v>14</v>
      </c>
      <c r="B100" s="1">
        <v>13</v>
      </c>
      <c r="C100" s="2">
        <v>40991</v>
      </c>
      <c r="D100" s="1">
        <v>58240.68</v>
      </c>
      <c r="E100" s="1" t="b">
        <v>0</v>
      </c>
      <c r="F100" s="2">
        <v>41355</v>
      </c>
      <c r="G100" s="3">
        <v>58877.238899999997</v>
      </c>
      <c r="H100" s="3">
        <v>60305.558799999999</v>
      </c>
      <c r="I100" s="3">
        <f t="shared" si="2"/>
        <v>636.55889999999636</v>
      </c>
      <c r="J100" s="3">
        <f t="shared" si="3"/>
        <v>2064.8787999999986</v>
      </c>
    </row>
    <row r="101" spans="1:10" x14ac:dyDescent="0.25">
      <c r="A101" s="1">
        <v>14</v>
      </c>
      <c r="B101" s="1">
        <v>13</v>
      </c>
      <c r="C101" s="2">
        <v>40998</v>
      </c>
      <c r="D101" s="1">
        <v>58143.7</v>
      </c>
      <c r="E101" s="1" t="b">
        <v>0</v>
      </c>
      <c r="F101" s="2">
        <v>41362</v>
      </c>
      <c r="G101" s="3">
        <v>57017.6999</v>
      </c>
      <c r="H101" s="3">
        <v>61459.583899999998</v>
      </c>
      <c r="I101" s="3">
        <f t="shared" si="2"/>
        <v>1126.0000999999975</v>
      </c>
      <c r="J101" s="3">
        <f t="shared" si="3"/>
        <v>3315.8839000000007</v>
      </c>
    </row>
    <row r="102" spans="1:10" x14ac:dyDescent="0.25">
      <c r="A102" s="1">
        <v>14</v>
      </c>
      <c r="B102" s="1">
        <v>13</v>
      </c>
      <c r="C102" s="2">
        <v>41005</v>
      </c>
      <c r="D102" s="1">
        <v>63138.69</v>
      </c>
      <c r="E102" s="1" t="b">
        <v>0</v>
      </c>
      <c r="F102" s="2">
        <v>41369</v>
      </c>
      <c r="G102" s="3">
        <v>57954.148500000003</v>
      </c>
      <c r="H102" s="3">
        <v>63454.464399999997</v>
      </c>
      <c r="I102" s="3">
        <f t="shared" si="2"/>
        <v>5184.5414999999994</v>
      </c>
      <c r="J102" s="3">
        <f t="shared" si="3"/>
        <v>315.77439999999478</v>
      </c>
    </row>
    <row r="103" spans="1:10" x14ac:dyDescent="0.25">
      <c r="A103" s="1">
        <v>14</v>
      </c>
      <c r="B103" s="1">
        <v>13</v>
      </c>
      <c r="C103" s="2">
        <v>41012</v>
      </c>
      <c r="D103" s="1">
        <v>53391.38</v>
      </c>
      <c r="E103" s="1" t="b">
        <v>0</v>
      </c>
      <c r="F103" s="2">
        <v>41376</v>
      </c>
      <c r="G103" s="3">
        <v>53595.225700000003</v>
      </c>
      <c r="H103" s="3">
        <v>61385.899799999999</v>
      </c>
      <c r="I103" s="3">
        <f t="shared" si="2"/>
        <v>203.84570000000531</v>
      </c>
      <c r="J103" s="3">
        <f t="shared" si="3"/>
        <v>7994.5198000000019</v>
      </c>
    </row>
    <row r="104" spans="1:10" x14ac:dyDescent="0.25">
      <c r="A104" s="1">
        <v>14</v>
      </c>
      <c r="B104" s="1">
        <v>13</v>
      </c>
      <c r="C104" s="2">
        <v>41019</v>
      </c>
      <c r="D104" s="1">
        <v>57514.62</v>
      </c>
      <c r="E104" s="1" t="b">
        <v>0</v>
      </c>
      <c r="F104" s="2">
        <v>41383</v>
      </c>
      <c r="G104" s="3">
        <v>59898.346700000002</v>
      </c>
      <c r="H104" s="3">
        <v>63009.917300000001</v>
      </c>
      <c r="I104" s="3">
        <f t="shared" si="2"/>
        <v>2383.7266999999993</v>
      </c>
      <c r="J104" s="3">
        <f t="shared" si="3"/>
        <v>5495.2972999999984</v>
      </c>
    </row>
    <row r="105" spans="1:10" x14ac:dyDescent="0.25">
      <c r="A105" s="1">
        <v>14</v>
      </c>
      <c r="B105" s="1">
        <v>13</v>
      </c>
      <c r="C105" s="2">
        <v>41026</v>
      </c>
      <c r="D105" s="1">
        <v>58289.64</v>
      </c>
      <c r="E105" s="1" t="b">
        <v>0</v>
      </c>
      <c r="F105" s="2">
        <v>41390</v>
      </c>
      <c r="G105" s="3">
        <v>56256.683700000001</v>
      </c>
      <c r="H105" s="3">
        <v>58237.685599999997</v>
      </c>
      <c r="I105" s="3">
        <f t="shared" si="2"/>
        <v>2032.956299999998</v>
      </c>
      <c r="J105" s="3">
        <f t="shared" si="3"/>
        <v>51.954400000002352</v>
      </c>
    </row>
    <row r="106" spans="1:10" x14ac:dyDescent="0.25">
      <c r="A106" s="1">
        <v>14</v>
      </c>
      <c r="B106" s="1">
        <v>13</v>
      </c>
      <c r="C106" s="2">
        <v>41033</v>
      </c>
      <c r="D106" s="1">
        <v>58743.01</v>
      </c>
      <c r="E106" s="1" t="b">
        <v>0</v>
      </c>
      <c r="F106" s="2">
        <v>41397</v>
      </c>
      <c r="G106" s="3">
        <v>56923.771000000001</v>
      </c>
      <c r="H106" s="3">
        <v>57732.667099999999</v>
      </c>
      <c r="I106" s="3">
        <f t="shared" si="2"/>
        <v>1819.2390000000014</v>
      </c>
      <c r="J106" s="3">
        <f t="shared" si="3"/>
        <v>1010.3429000000033</v>
      </c>
    </row>
    <row r="107" spans="1:10" x14ac:dyDescent="0.25">
      <c r="A107" s="1">
        <v>14</v>
      </c>
      <c r="B107" s="1">
        <v>13</v>
      </c>
      <c r="C107" s="2">
        <v>41040</v>
      </c>
      <c r="D107" s="1">
        <v>57388.18</v>
      </c>
      <c r="E107" s="1" t="b">
        <v>0</v>
      </c>
      <c r="F107" s="2">
        <v>41404</v>
      </c>
      <c r="G107" s="3">
        <v>59123.484499999999</v>
      </c>
      <c r="H107" s="3">
        <v>57470.530100000004</v>
      </c>
      <c r="I107" s="3">
        <f t="shared" si="2"/>
        <v>1735.3044999999984</v>
      </c>
      <c r="J107" s="3">
        <f t="shared" si="3"/>
        <v>82.350100000003295</v>
      </c>
    </row>
    <row r="108" spans="1:10" x14ac:dyDescent="0.25">
      <c r="A108" s="1">
        <v>14</v>
      </c>
      <c r="B108" s="1">
        <v>13</v>
      </c>
      <c r="C108" s="2">
        <v>41047</v>
      </c>
      <c r="D108" s="1">
        <v>55116.480000000003</v>
      </c>
      <c r="E108" s="1" t="b">
        <v>0</v>
      </c>
      <c r="F108" s="2">
        <v>41411</v>
      </c>
      <c r="G108" s="3">
        <v>58629.796600000001</v>
      </c>
      <c r="H108" s="3">
        <v>54280.852800000001</v>
      </c>
      <c r="I108" s="3">
        <f t="shared" si="2"/>
        <v>3513.3165999999983</v>
      </c>
      <c r="J108" s="3">
        <f t="shared" si="3"/>
        <v>835.62720000000263</v>
      </c>
    </row>
    <row r="109" spans="1:10" x14ac:dyDescent="0.25">
      <c r="A109" s="1">
        <v>14</v>
      </c>
      <c r="B109" s="1">
        <v>13</v>
      </c>
      <c r="C109" s="2">
        <v>41054</v>
      </c>
      <c r="D109" s="1">
        <v>61101.279999999999</v>
      </c>
      <c r="E109" s="1" t="b">
        <v>0</v>
      </c>
      <c r="F109" s="2">
        <v>41418</v>
      </c>
      <c r="G109" s="3">
        <v>62872.8583</v>
      </c>
      <c r="H109" s="3">
        <v>61287.471700000002</v>
      </c>
      <c r="I109" s="3">
        <f t="shared" si="2"/>
        <v>1771.578300000001</v>
      </c>
      <c r="J109" s="3">
        <f t="shared" si="3"/>
        <v>186.19170000000304</v>
      </c>
    </row>
    <row r="110" spans="1:10" x14ac:dyDescent="0.25">
      <c r="A110" s="1">
        <v>14</v>
      </c>
      <c r="B110" s="1">
        <v>13</v>
      </c>
      <c r="C110" s="2">
        <v>41061</v>
      </c>
      <c r="D110" s="1">
        <v>59284.480000000003</v>
      </c>
      <c r="E110" s="1" t="b">
        <v>0</v>
      </c>
      <c r="F110" s="2">
        <v>41425</v>
      </c>
      <c r="G110" s="3">
        <v>57656.180099999998</v>
      </c>
      <c r="H110" s="3">
        <v>58641.7716</v>
      </c>
      <c r="I110" s="3">
        <f t="shared" si="2"/>
        <v>1628.2999000000054</v>
      </c>
      <c r="J110" s="3">
        <f t="shared" si="3"/>
        <v>642.70840000000317</v>
      </c>
    </row>
    <row r="111" spans="1:10" x14ac:dyDescent="0.25">
      <c r="A111" s="1">
        <v>14</v>
      </c>
      <c r="B111" s="1">
        <v>13</v>
      </c>
      <c r="C111" s="2">
        <v>41068</v>
      </c>
      <c r="D111" s="1">
        <v>62928.87</v>
      </c>
      <c r="E111" s="1" t="b">
        <v>0</v>
      </c>
      <c r="F111" s="2">
        <v>41432</v>
      </c>
      <c r="G111" s="3">
        <v>60060.327700000002</v>
      </c>
      <c r="H111" s="3">
        <v>56349.315699999999</v>
      </c>
      <c r="I111" s="3">
        <f t="shared" si="2"/>
        <v>2868.542300000001</v>
      </c>
      <c r="J111" s="3">
        <f t="shared" si="3"/>
        <v>6579.5543000000034</v>
      </c>
    </row>
    <row r="112" spans="1:10" x14ac:dyDescent="0.25">
      <c r="A112" s="1">
        <v>14</v>
      </c>
      <c r="B112" s="1">
        <v>13</v>
      </c>
      <c r="C112" s="2">
        <v>41075</v>
      </c>
      <c r="D112" s="1">
        <v>54910.6</v>
      </c>
      <c r="E112" s="1" t="b">
        <v>0</v>
      </c>
      <c r="F112" s="2">
        <v>41439</v>
      </c>
      <c r="G112" s="3">
        <v>50611.645600000003</v>
      </c>
      <c r="H112" s="3">
        <v>46604.03</v>
      </c>
      <c r="I112" s="3">
        <f t="shared" si="2"/>
        <v>4298.9543999999951</v>
      </c>
      <c r="J112" s="3">
        <f t="shared" si="3"/>
        <v>8306.57</v>
      </c>
    </row>
    <row r="113" spans="1:10" x14ac:dyDescent="0.25">
      <c r="A113" s="1">
        <v>14</v>
      </c>
      <c r="B113" s="1">
        <v>13</v>
      </c>
      <c r="C113" s="2">
        <v>41082</v>
      </c>
      <c r="D113" s="1">
        <v>45717.53</v>
      </c>
      <c r="E113" s="1" t="b">
        <v>0</v>
      </c>
      <c r="F113" s="2">
        <v>41446</v>
      </c>
      <c r="G113" s="3">
        <v>61023.4064</v>
      </c>
      <c r="H113" s="3">
        <v>47507.926099999997</v>
      </c>
      <c r="I113" s="3">
        <f t="shared" si="2"/>
        <v>15305.876400000001</v>
      </c>
      <c r="J113" s="3">
        <f t="shared" si="3"/>
        <v>1790.3960999999981</v>
      </c>
    </row>
    <row r="114" spans="1:10" x14ac:dyDescent="0.25">
      <c r="A114" s="1">
        <v>14</v>
      </c>
      <c r="B114" s="1">
        <v>13</v>
      </c>
      <c r="C114" s="2">
        <v>41089</v>
      </c>
      <c r="D114" s="1">
        <v>49244.89</v>
      </c>
      <c r="E114" s="1" t="b">
        <v>0</v>
      </c>
      <c r="F114" s="2">
        <v>41453</v>
      </c>
      <c r="G114" s="3">
        <v>55546.8655</v>
      </c>
      <c r="H114" s="3">
        <v>51396.934000000001</v>
      </c>
      <c r="I114" s="3">
        <f t="shared" si="2"/>
        <v>6301.9755000000005</v>
      </c>
      <c r="J114" s="3">
        <f t="shared" si="3"/>
        <v>2152.0440000000017</v>
      </c>
    </row>
    <row r="115" spans="1:10" x14ac:dyDescent="0.25">
      <c r="A115" s="1">
        <v>14</v>
      </c>
      <c r="B115" s="1">
        <v>13</v>
      </c>
      <c r="C115" s="2">
        <v>41096</v>
      </c>
      <c r="D115" s="1">
        <v>52261.7</v>
      </c>
      <c r="E115" s="1" t="b">
        <v>0</v>
      </c>
      <c r="F115" s="2">
        <v>41460</v>
      </c>
      <c r="G115" s="3">
        <v>56044.9931</v>
      </c>
      <c r="H115" s="3">
        <v>53643.914499999999</v>
      </c>
      <c r="I115" s="3">
        <f t="shared" si="2"/>
        <v>3783.2931000000026</v>
      </c>
      <c r="J115" s="3">
        <f t="shared" si="3"/>
        <v>1382.2145000000019</v>
      </c>
    </row>
    <row r="116" spans="1:10" x14ac:dyDescent="0.25">
      <c r="A116" s="1">
        <v>14</v>
      </c>
      <c r="B116" s="1">
        <v>13</v>
      </c>
      <c r="C116" s="2">
        <v>41103</v>
      </c>
      <c r="D116" s="1">
        <v>45658.89</v>
      </c>
      <c r="E116" s="1" t="b">
        <v>0</v>
      </c>
      <c r="F116" s="2">
        <v>41467</v>
      </c>
      <c r="G116" s="3">
        <v>50529.082300000002</v>
      </c>
      <c r="H116" s="3">
        <v>52467.1201</v>
      </c>
      <c r="I116" s="3">
        <f t="shared" si="2"/>
        <v>4870.1923000000024</v>
      </c>
      <c r="J116" s="3">
        <f t="shared" si="3"/>
        <v>6808.2301000000007</v>
      </c>
    </row>
    <row r="117" spans="1:10" x14ac:dyDescent="0.25">
      <c r="A117" s="1">
        <v>14</v>
      </c>
      <c r="B117" s="1">
        <v>13</v>
      </c>
      <c r="C117" s="2">
        <v>41110</v>
      </c>
      <c r="D117" s="1">
        <v>48563.16</v>
      </c>
      <c r="E117" s="1" t="b">
        <v>0</v>
      </c>
      <c r="F117" s="2">
        <v>41474</v>
      </c>
      <c r="G117" s="3">
        <v>56173.107799999998</v>
      </c>
      <c r="H117" s="3">
        <v>43358.158900000002</v>
      </c>
      <c r="I117" s="3">
        <f t="shared" si="2"/>
        <v>7609.9477999999945</v>
      </c>
      <c r="J117" s="3">
        <f t="shared" si="3"/>
        <v>5205.0011000000013</v>
      </c>
    </row>
    <row r="118" spans="1:10" x14ac:dyDescent="0.25">
      <c r="A118" s="1">
        <v>14</v>
      </c>
      <c r="B118" s="1">
        <v>13</v>
      </c>
      <c r="C118" s="2">
        <v>41117</v>
      </c>
      <c r="D118" s="1">
        <v>46649.37</v>
      </c>
      <c r="E118" s="1" t="b">
        <v>0</v>
      </c>
      <c r="F118" s="2">
        <v>41481</v>
      </c>
      <c r="G118" s="3">
        <v>56768.844899999996</v>
      </c>
      <c r="H118" s="3">
        <v>39754.348899999997</v>
      </c>
      <c r="I118" s="3">
        <f t="shared" si="2"/>
        <v>10119.474899999994</v>
      </c>
      <c r="J118" s="3">
        <f t="shared" si="3"/>
        <v>6895.0211000000054</v>
      </c>
    </row>
    <row r="119" spans="1:10" x14ac:dyDescent="0.25">
      <c r="A119" s="1">
        <v>14</v>
      </c>
      <c r="B119" s="1">
        <v>92</v>
      </c>
      <c r="C119" s="2">
        <v>40851</v>
      </c>
      <c r="D119" s="1">
        <v>208504.83</v>
      </c>
      <c r="E119" s="1" t="b">
        <v>0</v>
      </c>
      <c r="F119" s="2">
        <v>41215</v>
      </c>
      <c r="G119" s="3">
        <v>172274.97169999999</v>
      </c>
      <c r="H119" s="3">
        <v>170203.76790000001</v>
      </c>
      <c r="I119" s="3">
        <f t="shared" si="2"/>
        <v>36229.858299999993</v>
      </c>
      <c r="J119" s="3">
        <f t="shared" si="3"/>
        <v>38301.062099999981</v>
      </c>
    </row>
    <row r="120" spans="1:10" x14ac:dyDescent="0.25">
      <c r="A120" s="1">
        <v>14</v>
      </c>
      <c r="B120" s="1">
        <v>92</v>
      </c>
      <c r="C120" s="2">
        <v>40858</v>
      </c>
      <c r="D120" s="1">
        <v>206465.15</v>
      </c>
      <c r="E120" s="1" t="b">
        <v>0</v>
      </c>
      <c r="F120" s="2">
        <v>41222</v>
      </c>
      <c r="G120" s="3">
        <v>182489.52849999999</v>
      </c>
      <c r="H120" s="3">
        <v>190798.89730000001</v>
      </c>
      <c r="I120" s="3">
        <f t="shared" si="2"/>
        <v>23975.621500000008</v>
      </c>
      <c r="J120" s="3">
        <f t="shared" si="3"/>
        <v>15666.252699999983</v>
      </c>
    </row>
    <row r="121" spans="1:10" x14ac:dyDescent="0.25">
      <c r="A121" s="1">
        <v>14</v>
      </c>
      <c r="B121" s="1">
        <v>92</v>
      </c>
      <c r="C121" s="2">
        <v>40865</v>
      </c>
      <c r="D121" s="1">
        <v>192681.31</v>
      </c>
      <c r="E121" s="1" t="b">
        <v>0</v>
      </c>
      <c r="F121" s="2">
        <v>41229</v>
      </c>
      <c r="G121" s="3">
        <v>204592.51269999999</v>
      </c>
      <c r="H121" s="3">
        <v>212139.1917</v>
      </c>
      <c r="I121" s="3">
        <f t="shared" si="2"/>
        <v>11911.202699999994</v>
      </c>
      <c r="J121" s="3">
        <f t="shared" si="3"/>
        <v>19457.881699999998</v>
      </c>
    </row>
    <row r="122" spans="1:10" x14ac:dyDescent="0.25">
      <c r="A122" s="1">
        <v>14</v>
      </c>
      <c r="B122" s="1">
        <v>92</v>
      </c>
      <c r="C122" s="2">
        <v>40872</v>
      </c>
      <c r="D122" s="1">
        <v>218755.14</v>
      </c>
      <c r="E122" s="1" t="b">
        <v>1</v>
      </c>
      <c r="F122" s="2">
        <v>41236</v>
      </c>
      <c r="G122" s="3">
        <v>178353.66899999999</v>
      </c>
      <c r="H122" s="3">
        <v>200033.62040000001</v>
      </c>
      <c r="I122" s="3">
        <f t="shared" si="2"/>
        <v>40401.47100000002</v>
      </c>
      <c r="J122" s="3">
        <f t="shared" si="3"/>
        <v>18721.5196</v>
      </c>
    </row>
    <row r="123" spans="1:10" x14ac:dyDescent="0.25">
      <c r="A123" s="1">
        <v>14</v>
      </c>
      <c r="B123" s="1">
        <v>92</v>
      </c>
      <c r="C123" s="2">
        <v>40879</v>
      </c>
      <c r="D123" s="1">
        <v>172338.47</v>
      </c>
      <c r="E123" s="1" t="b">
        <v>0</v>
      </c>
      <c r="F123" s="2">
        <v>41243</v>
      </c>
      <c r="G123" s="3">
        <v>203270.89610000001</v>
      </c>
      <c r="H123" s="3">
        <v>170964.40109999999</v>
      </c>
      <c r="I123" s="3">
        <f t="shared" si="2"/>
        <v>30932.426100000012</v>
      </c>
      <c r="J123" s="3">
        <f t="shared" si="3"/>
        <v>1374.0689000000129</v>
      </c>
    </row>
    <row r="124" spans="1:10" x14ac:dyDescent="0.25">
      <c r="A124" s="1">
        <v>14</v>
      </c>
      <c r="B124" s="1">
        <v>92</v>
      </c>
      <c r="C124" s="2">
        <v>40886</v>
      </c>
      <c r="D124" s="1">
        <v>227088.13</v>
      </c>
      <c r="E124" s="1" t="b">
        <v>0</v>
      </c>
      <c r="F124" s="2">
        <v>41250</v>
      </c>
      <c r="G124" s="3">
        <v>208104.0931</v>
      </c>
      <c r="H124" s="3">
        <v>212569.91209999999</v>
      </c>
      <c r="I124" s="3">
        <f t="shared" si="2"/>
        <v>18984.036900000006</v>
      </c>
      <c r="J124" s="3">
        <f t="shared" si="3"/>
        <v>14518.217900000018</v>
      </c>
    </row>
    <row r="125" spans="1:10" x14ac:dyDescent="0.25">
      <c r="A125" s="1">
        <v>14</v>
      </c>
      <c r="B125" s="1">
        <v>92</v>
      </c>
      <c r="C125" s="2">
        <v>40893</v>
      </c>
      <c r="D125" s="1">
        <v>209598.85</v>
      </c>
      <c r="E125" s="1" t="b">
        <v>0</v>
      </c>
      <c r="F125" s="2">
        <v>41257</v>
      </c>
      <c r="G125" s="3">
        <v>179249.75760000001</v>
      </c>
      <c r="H125" s="3">
        <v>195216.111</v>
      </c>
      <c r="I125" s="3">
        <f t="shared" si="2"/>
        <v>30349.092399999994</v>
      </c>
      <c r="J125" s="3">
        <f t="shared" si="3"/>
        <v>14382.739000000001</v>
      </c>
    </row>
    <row r="126" spans="1:10" x14ac:dyDescent="0.25">
      <c r="A126" s="1">
        <v>14</v>
      </c>
      <c r="B126" s="1">
        <v>92</v>
      </c>
      <c r="C126" s="2">
        <v>40900</v>
      </c>
      <c r="D126" s="1">
        <v>240895.28</v>
      </c>
      <c r="E126" s="1" t="b">
        <v>0</v>
      </c>
      <c r="F126" s="2">
        <v>41264</v>
      </c>
      <c r="G126" s="3">
        <v>172554.1347</v>
      </c>
      <c r="H126" s="3">
        <v>209389.34080000001</v>
      </c>
      <c r="I126" s="3">
        <f t="shared" si="2"/>
        <v>68341.145300000004</v>
      </c>
      <c r="J126" s="3">
        <f t="shared" si="3"/>
        <v>31505.939199999993</v>
      </c>
    </row>
    <row r="127" spans="1:10" x14ac:dyDescent="0.25">
      <c r="A127" s="1">
        <v>14</v>
      </c>
      <c r="B127" s="1">
        <v>92</v>
      </c>
      <c r="C127" s="2">
        <v>40907</v>
      </c>
      <c r="D127" s="1">
        <v>148956.43</v>
      </c>
      <c r="E127" s="1" t="b">
        <v>1</v>
      </c>
      <c r="F127" s="2">
        <v>41271</v>
      </c>
      <c r="G127" s="3">
        <v>175232.9515</v>
      </c>
      <c r="H127" s="3">
        <v>143402.54509999999</v>
      </c>
      <c r="I127" s="3">
        <f t="shared" si="2"/>
        <v>26276.521500000003</v>
      </c>
      <c r="J127" s="3">
        <f t="shared" si="3"/>
        <v>5553.8849000000046</v>
      </c>
    </row>
    <row r="128" spans="1:10" x14ac:dyDescent="0.25">
      <c r="A128" s="1">
        <v>14</v>
      </c>
      <c r="B128" s="1">
        <v>92</v>
      </c>
      <c r="C128" s="2">
        <v>40914</v>
      </c>
      <c r="D128" s="1">
        <v>206871.52</v>
      </c>
      <c r="E128" s="1" t="b">
        <v>0</v>
      </c>
      <c r="F128" s="2">
        <v>41278</v>
      </c>
      <c r="G128" s="3">
        <v>204588.17869999999</v>
      </c>
      <c r="H128" s="3">
        <v>193412.65100000001</v>
      </c>
      <c r="I128" s="3">
        <f t="shared" si="2"/>
        <v>2283.3413</v>
      </c>
      <c r="J128" s="3">
        <f t="shared" si="3"/>
        <v>13458.868999999977</v>
      </c>
    </row>
    <row r="129" spans="1:10" x14ac:dyDescent="0.25">
      <c r="A129" s="1">
        <v>14</v>
      </c>
      <c r="B129" s="1">
        <v>92</v>
      </c>
      <c r="C129" s="2">
        <v>40921</v>
      </c>
      <c r="D129" s="1">
        <v>178049.34</v>
      </c>
      <c r="E129" s="1" t="b">
        <v>0</v>
      </c>
      <c r="F129" s="2">
        <v>41285</v>
      </c>
      <c r="G129" s="3">
        <v>155625.48939999999</v>
      </c>
      <c r="H129" s="3">
        <v>177044.9853</v>
      </c>
      <c r="I129" s="3">
        <f t="shared" si="2"/>
        <v>22423.850600000005</v>
      </c>
      <c r="J129" s="3">
        <f t="shared" si="3"/>
        <v>1004.3546999999962</v>
      </c>
    </row>
    <row r="130" spans="1:10" x14ac:dyDescent="0.25">
      <c r="A130" s="1">
        <v>14</v>
      </c>
      <c r="B130" s="1">
        <v>92</v>
      </c>
      <c r="C130" s="2">
        <v>40928</v>
      </c>
      <c r="D130" s="1">
        <v>185683.25</v>
      </c>
      <c r="E130" s="1" t="b">
        <v>0</v>
      </c>
      <c r="F130" s="2">
        <v>41292</v>
      </c>
      <c r="G130" s="3">
        <v>145133.378</v>
      </c>
      <c r="H130" s="3">
        <v>162922.5012</v>
      </c>
      <c r="I130" s="3">
        <f t="shared" si="2"/>
        <v>40549.872000000003</v>
      </c>
      <c r="J130" s="3">
        <f t="shared" si="3"/>
        <v>22760.748800000001</v>
      </c>
    </row>
    <row r="131" spans="1:10" x14ac:dyDescent="0.25">
      <c r="A131" s="1">
        <v>14</v>
      </c>
      <c r="B131" s="1">
        <v>92</v>
      </c>
      <c r="C131" s="2">
        <v>40935</v>
      </c>
      <c r="D131" s="1">
        <v>163197.25</v>
      </c>
      <c r="E131" s="1" t="b">
        <v>0</v>
      </c>
      <c r="F131" s="2">
        <v>41299</v>
      </c>
      <c r="G131" s="3">
        <v>171468.63879999999</v>
      </c>
      <c r="H131" s="3">
        <v>147315.9981</v>
      </c>
      <c r="I131" s="3">
        <f t="shared" ref="I131:I157" si="4">ABS(D131-G131)</f>
        <v>8271.3887999999861</v>
      </c>
      <c r="J131" s="3">
        <f t="shared" ref="J131:J157" si="5">ABS(D131-H131)</f>
        <v>15881.251900000003</v>
      </c>
    </row>
    <row r="132" spans="1:10" x14ac:dyDescent="0.25">
      <c r="A132" s="1">
        <v>14</v>
      </c>
      <c r="B132" s="1">
        <v>92</v>
      </c>
      <c r="C132" s="2">
        <v>40942</v>
      </c>
      <c r="D132" s="1">
        <v>198551.21</v>
      </c>
      <c r="E132" s="1" t="b">
        <v>0</v>
      </c>
      <c r="F132" s="2">
        <v>41306</v>
      </c>
      <c r="G132" s="3">
        <v>220274.8866</v>
      </c>
      <c r="H132" s="3">
        <v>197493.69020000001</v>
      </c>
      <c r="I132" s="3">
        <f t="shared" si="4"/>
        <v>21723.676600000006</v>
      </c>
      <c r="J132" s="3">
        <f t="shared" si="5"/>
        <v>1057.51979999998</v>
      </c>
    </row>
    <row r="133" spans="1:10" x14ac:dyDescent="0.25">
      <c r="A133" s="1">
        <v>14</v>
      </c>
      <c r="B133" s="1">
        <v>92</v>
      </c>
      <c r="C133" s="2">
        <v>40949</v>
      </c>
      <c r="D133" s="1">
        <v>213557.23</v>
      </c>
      <c r="E133" s="1" t="b">
        <v>1</v>
      </c>
      <c r="F133" s="2">
        <v>41313</v>
      </c>
      <c r="G133" s="3">
        <v>214988.36919999999</v>
      </c>
      <c r="H133" s="3">
        <v>233372.8314</v>
      </c>
      <c r="I133" s="3">
        <f t="shared" si="4"/>
        <v>1431.139199999976</v>
      </c>
      <c r="J133" s="3">
        <f t="shared" si="5"/>
        <v>19815.601399999985</v>
      </c>
    </row>
    <row r="134" spans="1:10" x14ac:dyDescent="0.25">
      <c r="A134" s="1">
        <v>14</v>
      </c>
      <c r="B134" s="1">
        <v>92</v>
      </c>
      <c r="C134" s="2">
        <v>40956</v>
      </c>
      <c r="D134" s="1">
        <v>185744.71</v>
      </c>
      <c r="E134" s="1" t="b">
        <v>0</v>
      </c>
      <c r="F134" s="2">
        <v>41320</v>
      </c>
      <c r="G134" s="3">
        <v>167970.0576</v>
      </c>
      <c r="H134" s="3">
        <v>170568.48329999999</v>
      </c>
      <c r="I134" s="3">
        <f t="shared" si="4"/>
        <v>17774.652399999992</v>
      </c>
      <c r="J134" s="3">
        <f t="shared" si="5"/>
        <v>15176.226699999999</v>
      </c>
    </row>
    <row r="135" spans="1:10" x14ac:dyDescent="0.25">
      <c r="A135" s="1">
        <v>14</v>
      </c>
      <c r="B135" s="1">
        <v>92</v>
      </c>
      <c r="C135" s="2">
        <v>40963</v>
      </c>
      <c r="D135" s="1">
        <v>184077.26</v>
      </c>
      <c r="E135" s="1" t="b">
        <v>0</v>
      </c>
      <c r="F135" s="2">
        <v>41327</v>
      </c>
      <c r="G135" s="3">
        <v>171909.6758</v>
      </c>
      <c r="H135" s="3">
        <v>161136.4553</v>
      </c>
      <c r="I135" s="3">
        <f t="shared" si="4"/>
        <v>12167.584200000012</v>
      </c>
      <c r="J135" s="3">
        <f t="shared" si="5"/>
        <v>22940.804700000008</v>
      </c>
    </row>
    <row r="136" spans="1:10" x14ac:dyDescent="0.25">
      <c r="A136" s="1">
        <v>14</v>
      </c>
      <c r="B136" s="1">
        <v>92</v>
      </c>
      <c r="C136" s="2">
        <v>40970</v>
      </c>
      <c r="D136" s="1">
        <v>190545.48</v>
      </c>
      <c r="E136" s="1" t="b">
        <v>0</v>
      </c>
      <c r="F136" s="2">
        <v>41334</v>
      </c>
      <c r="G136" s="3">
        <v>212997.82180000001</v>
      </c>
      <c r="H136" s="3">
        <v>212437.07329999999</v>
      </c>
      <c r="I136" s="3">
        <f t="shared" si="4"/>
        <v>22452.341799999995</v>
      </c>
      <c r="J136" s="3">
        <f t="shared" si="5"/>
        <v>21891.593299999979</v>
      </c>
    </row>
    <row r="137" spans="1:10" x14ac:dyDescent="0.25">
      <c r="A137" s="1">
        <v>14</v>
      </c>
      <c r="B137" s="1">
        <v>92</v>
      </c>
      <c r="C137" s="2">
        <v>40977</v>
      </c>
      <c r="D137" s="1">
        <v>213636.03</v>
      </c>
      <c r="E137" s="1" t="b">
        <v>0</v>
      </c>
      <c r="F137" s="2">
        <v>41341</v>
      </c>
      <c r="G137" s="3">
        <v>217297.14309999999</v>
      </c>
      <c r="H137" s="3">
        <v>244624.6623</v>
      </c>
      <c r="I137" s="3">
        <f t="shared" si="4"/>
        <v>3661.1130999999878</v>
      </c>
      <c r="J137" s="3">
        <f t="shared" si="5"/>
        <v>30988.632299999997</v>
      </c>
    </row>
    <row r="138" spans="1:10" x14ac:dyDescent="0.25">
      <c r="A138" s="1">
        <v>14</v>
      </c>
      <c r="B138" s="1">
        <v>92</v>
      </c>
      <c r="C138" s="2">
        <v>40984</v>
      </c>
      <c r="D138" s="1">
        <v>179178.58</v>
      </c>
      <c r="E138" s="1" t="b">
        <v>0</v>
      </c>
      <c r="F138" s="2">
        <v>41348</v>
      </c>
      <c r="G138" s="3">
        <v>164309.7414</v>
      </c>
      <c r="H138" s="3">
        <v>159719.3909</v>
      </c>
      <c r="I138" s="3">
        <f t="shared" si="4"/>
        <v>14868.838599999988</v>
      </c>
      <c r="J138" s="3">
        <f t="shared" si="5"/>
        <v>19459.189099999989</v>
      </c>
    </row>
    <row r="139" spans="1:10" x14ac:dyDescent="0.25">
      <c r="A139" s="1">
        <v>14</v>
      </c>
      <c r="B139" s="1">
        <v>92</v>
      </c>
      <c r="C139" s="2">
        <v>40991</v>
      </c>
      <c r="D139" s="1">
        <v>164732.41</v>
      </c>
      <c r="E139" s="1" t="b">
        <v>0</v>
      </c>
      <c r="F139" s="2">
        <v>41355</v>
      </c>
      <c r="G139" s="3">
        <v>147180.05900000001</v>
      </c>
      <c r="H139" s="3">
        <v>142229.1439</v>
      </c>
      <c r="I139" s="3">
        <f t="shared" si="4"/>
        <v>17552.350999999995</v>
      </c>
      <c r="J139" s="3">
        <f t="shared" si="5"/>
        <v>22503.266100000008</v>
      </c>
    </row>
    <row r="140" spans="1:10" x14ac:dyDescent="0.25">
      <c r="A140" s="1">
        <v>14</v>
      </c>
      <c r="B140" s="1">
        <v>92</v>
      </c>
      <c r="C140" s="2">
        <v>40998</v>
      </c>
      <c r="D140" s="1">
        <v>171498.91</v>
      </c>
      <c r="E140" s="1" t="b">
        <v>0</v>
      </c>
      <c r="F140" s="2">
        <v>41362</v>
      </c>
      <c r="G140" s="3">
        <v>180123.45329999999</v>
      </c>
      <c r="H140" s="3">
        <v>187258.59529999999</v>
      </c>
      <c r="I140" s="3">
        <f t="shared" si="4"/>
        <v>8624.5432999999903</v>
      </c>
      <c r="J140" s="3">
        <f t="shared" si="5"/>
        <v>15759.685299999983</v>
      </c>
    </row>
    <row r="141" spans="1:10" x14ac:dyDescent="0.25">
      <c r="A141" s="1">
        <v>14</v>
      </c>
      <c r="B141" s="1">
        <v>92</v>
      </c>
      <c r="C141" s="2">
        <v>41005</v>
      </c>
      <c r="D141" s="1">
        <v>224917.94</v>
      </c>
      <c r="E141" s="1" t="b">
        <v>0</v>
      </c>
      <c r="F141" s="2">
        <v>41369</v>
      </c>
      <c r="G141" s="3">
        <v>219868.3965</v>
      </c>
      <c r="H141" s="3">
        <v>266443.3481</v>
      </c>
      <c r="I141" s="3">
        <f t="shared" si="4"/>
        <v>5049.5434999999998</v>
      </c>
      <c r="J141" s="3">
        <f t="shared" si="5"/>
        <v>41525.408100000001</v>
      </c>
    </row>
    <row r="142" spans="1:10" x14ac:dyDescent="0.25">
      <c r="A142" s="1">
        <v>14</v>
      </c>
      <c r="B142" s="1">
        <v>92</v>
      </c>
      <c r="C142" s="2">
        <v>41012</v>
      </c>
      <c r="D142" s="1">
        <v>164790.03</v>
      </c>
      <c r="E142" s="1" t="b">
        <v>0</v>
      </c>
      <c r="F142" s="2">
        <v>41376</v>
      </c>
      <c r="G142" s="3">
        <v>163539.9356</v>
      </c>
      <c r="H142" s="3">
        <v>168516.76879999999</v>
      </c>
      <c r="I142" s="3">
        <f t="shared" si="4"/>
        <v>1250.0944000000018</v>
      </c>
      <c r="J142" s="3">
        <f t="shared" si="5"/>
        <v>3726.7387999999919</v>
      </c>
    </row>
    <row r="143" spans="1:10" x14ac:dyDescent="0.25">
      <c r="A143" s="1">
        <v>14</v>
      </c>
      <c r="B143" s="1">
        <v>92</v>
      </c>
      <c r="C143" s="2">
        <v>41019</v>
      </c>
      <c r="D143" s="1">
        <v>168230.13</v>
      </c>
      <c r="E143" s="1" t="b">
        <v>0</v>
      </c>
      <c r="F143" s="2">
        <v>41383</v>
      </c>
      <c r="G143" s="3">
        <v>158559.89859999999</v>
      </c>
      <c r="H143" s="3">
        <v>168619.17879999999</v>
      </c>
      <c r="I143" s="3">
        <f t="shared" si="4"/>
        <v>9670.2314000000188</v>
      </c>
      <c r="J143" s="3">
        <f t="shared" si="5"/>
        <v>389.04879999998957</v>
      </c>
    </row>
    <row r="144" spans="1:10" x14ac:dyDescent="0.25">
      <c r="A144" s="1">
        <v>14</v>
      </c>
      <c r="B144" s="1">
        <v>92</v>
      </c>
      <c r="C144" s="2">
        <v>41026</v>
      </c>
      <c r="D144" s="1">
        <v>169755.19</v>
      </c>
      <c r="E144" s="1" t="b">
        <v>0</v>
      </c>
      <c r="F144" s="2">
        <v>41390</v>
      </c>
      <c r="G144" s="3">
        <v>145320.193</v>
      </c>
      <c r="H144" s="3">
        <v>179546.3487</v>
      </c>
      <c r="I144" s="3">
        <f t="shared" si="4"/>
        <v>24434.997000000003</v>
      </c>
      <c r="J144" s="3">
        <f t="shared" si="5"/>
        <v>9791.1587</v>
      </c>
    </row>
    <row r="145" spans="1:10" x14ac:dyDescent="0.25">
      <c r="A145" s="1">
        <v>14</v>
      </c>
      <c r="B145" s="1">
        <v>92</v>
      </c>
      <c r="C145" s="2">
        <v>41033</v>
      </c>
      <c r="D145" s="1">
        <v>200789.85</v>
      </c>
      <c r="E145" s="1" t="b">
        <v>0</v>
      </c>
      <c r="F145" s="2">
        <v>41397</v>
      </c>
      <c r="G145" s="3">
        <v>210280.85579999999</v>
      </c>
      <c r="H145" s="3">
        <v>262569.0392</v>
      </c>
      <c r="I145" s="3">
        <f t="shared" si="4"/>
        <v>9491.0057999999844</v>
      </c>
      <c r="J145" s="3">
        <f t="shared" si="5"/>
        <v>61779.189199999993</v>
      </c>
    </row>
    <row r="146" spans="1:10" x14ac:dyDescent="0.25">
      <c r="A146" s="1">
        <v>14</v>
      </c>
      <c r="B146" s="1">
        <v>92</v>
      </c>
      <c r="C146" s="2">
        <v>41040</v>
      </c>
      <c r="D146" s="1">
        <v>194034.68</v>
      </c>
      <c r="E146" s="1" t="b">
        <v>0</v>
      </c>
      <c r="F146" s="2">
        <v>41404</v>
      </c>
      <c r="G146" s="3">
        <v>225186.83869999999</v>
      </c>
      <c r="H146" s="3">
        <v>252681.3959</v>
      </c>
      <c r="I146" s="3">
        <f t="shared" si="4"/>
        <v>31152.1587</v>
      </c>
      <c r="J146" s="3">
        <f t="shared" si="5"/>
        <v>58646.71590000001</v>
      </c>
    </row>
    <row r="147" spans="1:10" x14ac:dyDescent="0.25">
      <c r="A147" s="1">
        <v>14</v>
      </c>
      <c r="B147" s="1">
        <v>92</v>
      </c>
      <c r="C147" s="2">
        <v>41047</v>
      </c>
      <c r="D147" s="1">
        <v>163028.98000000001</v>
      </c>
      <c r="E147" s="1" t="b">
        <v>0</v>
      </c>
      <c r="F147" s="2">
        <v>41411</v>
      </c>
      <c r="G147" s="3">
        <v>170318.83129999999</v>
      </c>
      <c r="H147" s="3">
        <v>185945.94750000001</v>
      </c>
      <c r="I147" s="3">
        <f t="shared" si="4"/>
        <v>7289.8512999999803</v>
      </c>
      <c r="J147" s="3">
        <f t="shared" si="5"/>
        <v>22916.967499999999</v>
      </c>
    </row>
    <row r="148" spans="1:10" x14ac:dyDescent="0.25">
      <c r="A148" s="1">
        <v>14</v>
      </c>
      <c r="B148" s="1">
        <v>92</v>
      </c>
      <c r="C148" s="2">
        <v>41054</v>
      </c>
      <c r="D148" s="1">
        <v>180251.98</v>
      </c>
      <c r="E148" s="1" t="b">
        <v>0</v>
      </c>
      <c r="F148" s="2">
        <v>41418</v>
      </c>
      <c r="G148" s="3">
        <v>171343.2378</v>
      </c>
      <c r="H148" s="3">
        <v>223049.11410000001</v>
      </c>
      <c r="I148" s="3">
        <f t="shared" si="4"/>
        <v>8908.7422000000079</v>
      </c>
      <c r="J148" s="3">
        <f t="shared" si="5"/>
        <v>42797.134099999996</v>
      </c>
    </row>
    <row r="149" spans="1:10" x14ac:dyDescent="0.25">
      <c r="A149" s="1">
        <v>14</v>
      </c>
      <c r="B149" s="1">
        <v>92</v>
      </c>
      <c r="C149" s="2">
        <v>41061</v>
      </c>
      <c r="D149" s="1">
        <v>165598.92000000001</v>
      </c>
      <c r="E149" s="1" t="b">
        <v>0</v>
      </c>
      <c r="F149" s="2">
        <v>41425</v>
      </c>
      <c r="G149" s="3">
        <v>196877.23379999999</v>
      </c>
      <c r="H149" s="3">
        <v>246641.34030000001</v>
      </c>
      <c r="I149" s="3">
        <f t="shared" si="4"/>
        <v>31278.313799999974</v>
      </c>
      <c r="J149" s="3">
        <f t="shared" si="5"/>
        <v>81042.420299999998</v>
      </c>
    </row>
    <row r="150" spans="1:10" x14ac:dyDescent="0.25">
      <c r="A150" s="1">
        <v>14</v>
      </c>
      <c r="B150" s="1">
        <v>92</v>
      </c>
      <c r="C150" s="2">
        <v>41068</v>
      </c>
      <c r="D150" s="1">
        <v>206575.9</v>
      </c>
      <c r="E150" s="1" t="b">
        <v>0</v>
      </c>
      <c r="F150" s="2">
        <v>41432</v>
      </c>
      <c r="G150" s="3">
        <v>227865.35569999999</v>
      </c>
      <c r="H150" s="3">
        <v>255686.48060000001</v>
      </c>
      <c r="I150" s="3">
        <f t="shared" si="4"/>
        <v>21289.455699999991</v>
      </c>
      <c r="J150" s="3">
        <f t="shared" si="5"/>
        <v>49110.580600000016</v>
      </c>
    </row>
    <row r="151" spans="1:10" x14ac:dyDescent="0.25">
      <c r="A151" s="1">
        <v>14</v>
      </c>
      <c r="B151" s="1">
        <v>92</v>
      </c>
      <c r="C151" s="2">
        <v>41075</v>
      </c>
      <c r="D151" s="1">
        <v>160550.26999999999</v>
      </c>
      <c r="E151" s="1" t="b">
        <v>0</v>
      </c>
      <c r="F151" s="2">
        <v>41439</v>
      </c>
      <c r="G151" s="3">
        <v>184983.40489999999</v>
      </c>
      <c r="H151" s="3">
        <v>199166.2053</v>
      </c>
      <c r="I151" s="3">
        <f t="shared" si="4"/>
        <v>24433.134900000005</v>
      </c>
      <c r="J151" s="3">
        <f t="shared" si="5"/>
        <v>38615.935300000012</v>
      </c>
    </row>
    <row r="152" spans="1:10" x14ac:dyDescent="0.25">
      <c r="A152" s="1">
        <v>14</v>
      </c>
      <c r="B152" s="1">
        <v>92</v>
      </c>
      <c r="C152" s="2">
        <v>41082</v>
      </c>
      <c r="D152" s="1">
        <v>134236.16</v>
      </c>
      <c r="E152" s="1" t="b">
        <v>0</v>
      </c>
      <c r="F152" s="2">
        <v>41446</v>
      </c>
      <c r="G152" s="3">
        <v>156675.42610000001</v>
      </c>
      <c r="H152" s="3">
        <v>187100.94289999999</v>
      </c>
      <c r="I152" s="3">
        <f t="shared" si="4"/>
        <v>22439.266100000008</v>
      </c>
      <c r="J152" s="3">
        <f t="shared" si="5"/>
        <v>52864.782899999991</v>
      </c>
    </row>
    <row r="153" spans="1:10" x14ac:dyDescent="0.25">
      <c r="A153" s="1">
        <v>14</v>
      </c>
      <c r="B153" s="1">
        <v>92</v>
      </c>
      <c r="C153" s="2">
        <v>41089</v>
      </c>
      <c r="D153" s="1">
        <v>135790.38</v>
      </c>
      <c r="E153" s="1" t="b">
        <v>0</v>
      </c>
      <c r="F153" s="2">
        <v>41453</v>
      </c>
      <c r="G153" s="3">
        <v>181078.52220000001</v>
      </c>
      <c r="H153" s="3">
        <v>185928.08900000001</v>
      </c>
      <c r="I153" s="3">
        <f t="shared" si="4"/>
        <v>45288.142200000002</v>
      </c>
      <c r="J153" s="3">
        <f t="shared" si="5"/>
        <v>50137.709000000003</v>
      </c>
    </row>
    <row r="154" spans="1:10" x14ac:dyDescent="0.25">
      <c r="A154" s="1">
        <v>14</v>
      </c>
      <c r="B154" s="1">
        <v>92</v>
      </c>
      <c r="C154" s="2">
        <v>41096</v>
      </c>
      <c r="D154" s="1">
        <v>166956.91</v>
      </c>
      <c r="E154" s="1" t="b">
        <v>0</v>
      </c>
      <c r="F154" s="2">
        <v>41460</v>
      </c>
      <c r="G154" s="3">
        <v>191182.1667</v>
      </c>
      <c r="H154" s="3">
        <v>195128.47990000001</v>
      </c>
      <c r="I154" s="3">
        <f t="shared" si="4"/>
        <v>24225.256699999998</v>
      </c>
      <c r="J154" s="3">
        <f t="shared" si="5"/>
        <v>28171.569900000002</v>
      </c>
    </row>
    <row r="155" spans="1:10" x14ac:dyDescent="0.25">
      <c r="A155" s="1">
        <v>14</v>
      </c>
      <c r="B155" s="1">
        <v>92</v>
      </c>
      <c r="C155" s="2">
        <v>41103</v>
      </c>
      <c r="D155" s="1">
        <v>137087.76999999999</v>
      </c>
      <c r="E155" s="1" t="b">
        <v>0</v>
      </c>
      <c r="F155" s="2">
        <v>41467</v>
      </c>
      <c r="G155" s="3">
        <v>178381.67850000001</v>
      </c>
      <c r="H155" s="3">
        <v>178876.01139999999</v>
      </c>
      <c r="I155" s="3">
        <f t="shared" si="4"/>
        <v>41293.90850000002</v>
      </c>
      <c r="J155" s="3">
        <f t="shared" si="5"/>
        <v>41788.241399999999</v>
      </c>
    </row>
    <row r="156" spans="1:10" x14ac:dyDescent="0.25">
      <c r="A156" s="1">
        <v>14</v>
      </c>
      <c r="B156" s="1">
        <v>92</v>
      </c>
      <c r="C156" s="2">
        <v>41110</v>
      </c>
      <c r="D156" s="1">
        <v>141112.32999999999</v>
      </c>
      <c r="E156" s="1" t="b">
        <v>0</v>
      </c>
      <c r="F156" s="2">
        <v>41474</v>
      </c>
      <c r="G156" s="3">
        <v>175378.68729999999</v>
      </c>
      <c r="H156" s="3">
        <v>203848.6133</v>
      </c>
      <c r="I156" s="3">
        <f t="shared" si="4"/>
        <v>34266.357300000003</v>
      </c>
      <c r="J156" s="3">
        <f t="shared" si="5"/>
        <v>62736.28330000001</v>
      </c>
    </row>
    <row r="157" spans="1:10" x14ac:dyDescent="0.25">
      <c r="A157" s="1">
        <v>14</v>
      </c>
      <c r="B157" s="1">
        <v>92</v>
      </c>
      <c r="C157" s="2">
        <v>41117</v>
      </c>
      <c r="D157" s="1">
        <v>129580.31</v>
      </c>
      <c r="E157" s="1" t="b">
        <v>0</v>
      </c>
      <c r="F157" s="2">
        <v>41481</v>
      </c>
      <c r="G157" s="3">
        <v>145335.06109999999</v>
      </c>
      <c r="H157" s="3">
        <v>146900.1053</v>
      </c>
      <c r="I157" s="3">
        <f t="shared" si="4"/>
        <v>15754.751099999994</v>
      </c>
      <c r="J157" s="3">
        <f t="shared" si="5"/>
        <v>17319.795299999998</v>
      </c>
    </row>
    <row r="158" spans="1:10" x14ac:dyDescent="0.25">
      <c r="F158" s="2"/>
      <c r="G158" s="3"/>
      <c r="H158" s="3"/>
    </row>
    <row r="159" spans="1:10" x14ac:dyDescent="0.25">
      <c r="F159" s="2"/>
      <c r="G159" s="3"/>
      <c r="H159" s="3"/>
    </row>
    <row r="160" spans="1:10" x14ac:dyDescent="0.25">
      <c r="F160" s="2"/>
      <c r="G160" s="3"/>
      <c r="H1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K36" sqref="K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2014-05-06T18:07:50Z</dcterms:created>
  <dcterms:modified xsi:type="dcterms:W3CDTF">2014-05-07T01:35:18Z</dcterms:modified>
</cp:coreProperties>
</file>