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 activeTab="1"/>
  </bookViews>
  <sheets>
    <sheet name="Sheet1" sheetId="1" r:id="rId1"/>
    <sheet name="Graph" sheetId="2" r:id="rId2"/>
  </sheets>
  <calcPr calcId="144525"/>
</workbook>
</file>

<file path=xl/calcChain.xml><?xml version="1.0" encoding="utf-8"?>
<calcChain xmlns="http://schemas.openxmlformats.org/spreadsheetml/2006/main">
  <c r="M7" i="1" l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<sst xmlns="http://schemas.openxmlformats.org/spreadsheetml/2006/main" count="13" uniqueCount="11">
  <si>
    <t>Store</t>
  </si>
  <si>
    <t>Dept</t>
  </si>
  <si>
    <t>Weekly_Sales</t>
  </si>
  <si>
    <t>IsHoliday</t>
  </si>
  <si>
    <t>Linear</t>
  </si>
  <si>
    <t>SMOreg</t>
  </si>
  <si>
    <t>Train Date</t>
  </si>
  <si>
    <t>Test Date</t>
  </si>
  <si>
    <t>Linear difference</t>
  </si>
  <si>
    <t>Smoreg difference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</si>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</sst>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27032.67</c:v>
                </c:pt>
                <c:pt idx="1">
                  <c:v>23851.1</c:v>
                </c:pt>
                <c:pt idx="2">
                  <c:v>24016.41</c:v>
                </c:pt>
                <c:pt idx="3">
                  <c:v>30404.27</c:v>
                </c:pt>
                <c:pt idx="4">
                  <c:v>32633.21</c:v>
                </c:pt>
                <c:pt idx="5">
                  <c:v>31697.38</c:v>
                </c:pt>
                <c:pt idx="6">
                  <c:v>31824.33</c:v>
                </c:pt>
                <c:pt idx="7">
                  <c:v>37233.550000000003</c:v>
                </c:pt>
                <c:pt idx="8">
                  <c:v>22349.040000000001</c:v>
                </c:pt>
                <c:pt idx="9">
                  <c:v>25070.33</c:v>
                </c:pt>
                <c:pt idx="10">
                  <c:v>21305.03</c:v>
                </c:pt>
                <c:pt idx="11">
                  <c:v>25603.62</c:v>
                </c:pt>
                <c:pt idx="12">
                  <c:v>18859.740000000002</c:v>
                </c:pt>
                <c:pt idx="13">
                  <c:v>21487.5</c:v>
                </c:pt>
                <c:pt idx="14">
                  <c:v>25902.61</c:v>
                </c:pt>
                <c:pt idx="15">
                  <c:v>25204.639999999999</c:v>
                </c:pt>
                <c:pt idx="16">
                  <c:v>20953.59</c:v>
                </c:pt>
                <c:pt idx="17">
                  <c:v>23594.01</c:v>
                </c:pt>
                <c:pt idx="18">
                  <c:v>19941.3</c:v>
                </c:pt>
                <c:pt idx="19">
                  <c:v>18846.88</c:v>
                </c:pt>
                <c:pt idx="20">
                  <c:v>28026.87</c:v>
                </c:pt>
                <c:pt idx="21">
                  <c:v>21262.17</c:v>
                </c:pt>
                <c:pt idx="22">
                  <c:v>18933.78</c:v>
                </c:pt>
                <c:pt idx="23">
                  <c:v>17258.22</c:v>
                </c:pt>
                <c:pt idx="24">
                  <c:v>16533.810000000001</c:v>
                </c:pt>
                <c:pt idx="25">
                  <c:v>16890.91</c:v>
                </c:pt>
                <c:pt idx="26">
                  <c:v>34283.269999999997</c:v>
                </c:pt>
                <c:pt idx="27">
                  <c:v>26943.79</c:v>
                </c:pt>
                <c:pt idx="28">
                  <c:v>18279.09</c:v>
                </c:pt>
                <c:pt idx="29">
                  <c:v>33782.339999999997</c:v>
                </c:pt>
                <c:pt idx="30">
                  <c:v>57232.28</c:v>
                </c:pt>
                <c:pt idx="31">
                  <c:v>20180.400000000001</c:v>
                </c:pt>
                <c:pt idx="32">
                  <c:v>25502.77</c:v>
                </c:pt>
                <c:pt idx="33">
                  <c:v>42571.55</c:v>
                </c:pt>
                <c:pt idx="34">
                  <c:v>39629.730000000003</c:v>
                </c:pt>
                <c:pt idx="35">
                  <c:v>55508.66</c:v>
                </c:pt>
                <c:pt idx="36">
                  <c:v>28901.95</c:v>
                </c:pt>
                <c:pt idx="37">
                  <c:v>19770.97</c:v>
                </c:pt>
                <c:pt idx="38">
                  <c:v>18541.89</c:v>
                </c:pt>
                <c:pt idx="39">
                  <c:v>6828.64</c:v>
                </c:pt>
                <c:pt idx="40">
                  <c:v>7875.76</c:v>
                </c:pt>
                <c:pt idx="41">
                  <c:v>6292.53</c:v>
                </c:pt>
                <c:pt idx="42">
                  <c:v>5216.67</c:v>
                </c:pt>
                <c:pt idx="43">
                  <c:v>5340.15</c:v>
                </c:pt>
                <c:pt idx="44">
                  <c:v>4568.93</c:v>
                </c:pt>
                <c:pt idx="45">
                  <c:v>4352.04</c:v>
                </c:pt>
                <c:pt idx="46">
                  <c:v>4059.49</c:v>
                </c:pt>
                <c:pt idx="47">
                  <c:v>3034.22</c:v>
                </c:pt>
                <c:pt idx="48">
                  <c:v>4608.2299999999996</c:v>
                </c:pt>
                <c:pt idx="49">
                  <c:v>4461.16</c:v>
                </c:pt>
                <c:pt idx="50">
                  <c:v>4316.83</c:v>
                </c:pt>
                <c:pt idx="51">
                  <c:v>4891.8900000000003</c:v>
                </c:pt>
                <c:pt idx="52">
                  <c:v>6255.18</c:v>
                </c:pt>
                <c:pt idx="53">
                  <c:v>6461.66</c:v>
                </c:pt>
                <c:pt idx="54">
                  <c:v>6055.53</c:v>
                </c:pt>
                <c:pt idx="55">
                  <c:v>6649.57</c:v>
                </c:pt>
                <c:pt idx="56">
                  <c:v>7694.9</c:v>
                </c:pt>
                <c:pt idx="57">
                  <c:v>6905.05</c:v>
                </c:pt>
                <c:pt idx="58">
                  <c:v>8998.56</c:v>
                </c:pt>
                <c:pt idx="59">
                  <c:v>10634.1</c:v>
                </c:pt>
                <c:pt idx="60">
                  <c:v>6880.94</c:v>
                </c:pt>
                <c:pt idx="61">
                  <c:v>8431.7199999999993</c:v>
                </c:pt>
                <c:pt idx="62">
                  <c:v>8040.14</c:v>
                </c:pt>
                <c:pt idx="63">
                  <c:v>9259.3799999999992</c:v>
                </c:pt>
                <c:pt idx="64">
                  <c:v>6678.51</c:v>
                </c:pt>
                <c:pt idx="65">
                  <c:v>10198.34</c:v>
                </c:pt>
                <c:pt idx="66">
                  <c:v>9120.41</c:v>
                </c:pt>
                <c:pt idx="67">
                  <c:v>9197.1200000000008</c:v>
                </c:pt>
                <c:pt idx="68">
                  <c:v>9933.19</c:v>
                </c:pt>
                <c:pt idx="69">
                  <c:v>9902.76</c:v>
                </c:pt>
                <c:pt idx="70">
                  <c:v>11282.28</c:v>
                </c:pt>
                <c:pt idx="71">
                  <c:v>10385.17</c:v>
                </c:pt>
                <c:pt idx="72">
                  <c:v>10267.450000000001</c:v>
                </c:pt>
                <c:pt idx="73">
                  <c:v>9652.0499999999993</c:v>
                </c:pt>
                <c:pt idx="74">
                  <c:v>9388.7199999999993</c:v>
                </c:pt>
                <c:pt idx="75">
                  <c:v>8750.34</c:v>
                </c:pt>
                <c:pt idx="76">
                  <c:v>8884.33</c:v>
                </c:pt>
                <c:pt idx="77">
                  <c:v>7580.92</c:v>
                </c:pt>
                <c:pt idx="78">
                  <c:v>62372.36</c:v>
                </c:pt>
                <c:pt idx="79">
                  <c:v>58246.15</c:v>
                </c:pt>
                <c:pt idx="80">
                  <c:v>55469.85</c:v>
                </c:pt>
                <c:pt idx="81">
                  <c:v>51576.1</c:v>
                </c:pt>
                <c:pt idx="82">
                  <c:v>56560.13</c:v>
                </c:pt>
                <c:pt idx="83">
                  <c:v>53198.33</c:v>
                </c:pt>
                <c:pt idx="84">
                  <c:v>49866.01</c:v>
                </c:pt>
                <c:pt idx="85">
                  <c:v>54618.34</c:v>
                </c:pt>
                <c:pt idx="86">
                  <c:v>48460.74</c:v>
                </c:pt>
                <c:pt idx="87">
                  <c:v>61544.83</c:v>
                </c:pt>
                <c:pt idx="88">
                  <c:v>53482.21</c:v>
                </c:pt>
                <c:pt idx="89">
                  <c:v>57347.519999999997</c:v>
                </c:pt>
                <c:pt idx="90">
                  <c:v>50508.59</c:v>
                </c:pt>
                <c:pt idx="91">
                  <c:v>61413.99</c:v>
                </c:pt>
                <c:pt idx="92">
                  <c:v>60225.4</c:v>
                </c:pt>
                <c:pt idx="93">
                  <c:v>54254.83</c:v>
                </c:pt>
                <c:pt idx="94">
                  <c:v>56944.29</c:v>
                </c:pt>
                <c:pt idx="95">
                  <c:v>61616.89</c:v>
                </c:pt>
                <c:pt idx="96">
                  <c:v>57875.81</c:v>
                </c:pt>
                <c:pt idx="97">
                  <c:v>52153.14</c:v>
                </c:pt>
                <c:pt idx="98">
                  <c:v>54165.05</c:v>
                </c:pt>
                <c:pt idx="99">
                  <c:v>58818.47</c:v>
                </c:pt>
                <c:pt idx="100">
                  <c:v>59788.22</c:v>
                </c:pt>
                <c:pt idx="101">
                  <c:v>49315.51</c:v>
                </c:pt>
                <c:pt idx="102">
                  <c:v>53263.49</c:v>
                </c:pt>
                <c:pt idx="103">
                  <c:v>55224.92</c:v>
                </c:pt>
                <c:pt idx="104">
                  <c:v>58900</c:v>
                </c:pt>
                <c:pt idx="105">
                  <c:v>53720.12</c:v>
                </c:pt>
                <c:pt idx="106">
                  <c:v>52444.91</c:v>
                </c:pt>
                <c:pt idx="107">
                  <c:v>54401.94</c:v>
                </c:pt>
                <c:pt idx="108">
                  <c:v>55342.38</c:v>
                </c:pt>
                <c:pt idx="109">
                  <c:v>58014.38</c:v>
                </c:pt>
                <c:pt idx="110">
                  <c:v>52253.35</c:v>
                </c:pt>
                <c:pt idx="111">
                  <c:v>53205.61</c:v>
                </c:pt>
                <c:pt idx="112">
                  <c:v>55860.23</c:v>
                </c:pt>
                <c:pt idx="113">
                  <c:v>61420.160000000003</c:v>
                </c:pt>
                <c:pt idx="114">
                  <c:v>56234.1</c:v>
                </c:pt>
                <c:pt idx="115">
                  <c:v>53163.76</c:v>
                </c:pt>
                <c:pt idx="116">
                  <c:v>54475.94</c:v>
                </c:pt>
                <c:pt idx="117">
                  <c:v>186064.73</c:v>
                </c:pt>
                <c:pt idx="118">
                  <c:v>199274.47</c:v>
                </c:pt>
                <c:pt idx="119">
                  <c:v>196839.2</c:v>
                </c:pt>
                <c:pt idx="120">
                  <c:v>189038.14</c:v>
                </c:pt>
                <c:pt idx="121">
                  <c:v>156281.98000000001</c:v>
                </c:pt>
                <c:pt idx="122">
                  <c:v>198053.83</c:v>
                </c:pt>
                <c:pt idx="123">
                  <c:v>210877.54</c:v>
                </c:pt>
                <c:pt idx="124">
                  <c:v>220321.48</c:v>
                </c:pt>
                <c:pt idx="125">
                  <c:v>127479.49</c:v>
                </c:pt>
                <c:pt idx="126">
                  <c:v>179795.84</c:v>
                </c:pt>
                <c:pt idx="127">
                  <c:v>197649.89</c:v>
                </c:pt>
                <c:pt idx="128">
                  <c:v>183870.7</c:v>
                </c:pt>
                <c:pt idx="129">
                  <c:v>155429.53</c:v>
                </c:pt>
                <c:pt idx="130">
                  <c:v>183393.93</c:v>
                </c:pt>
                <c:pt idx="131">
                  <c:v>205200.1</c:v>
                </c:pt>
                <c:pt idx="132">
                  <c:v>185462.81</c:v>
                </c:pt>
                <c:pt idx="133">
                  <c:v>167621.32</c:v>
                </c:pt>
                <c:pt idx="134">
                  <c:v>173383.1</c:v>
                </c:pt>
                <c:pt idx="135">
                  <c:v>194731.86</c:v>
                </c:pt>
                <c:pt idx="136">
                  <c:v>176690.3</c:v>
                </c:pt>
                <c:pt idx="137">
                  <c:v>146055.65</c:v>
                </c:pt>
                <c:pt idx="138">
                  <c:v>160571.5</c:v>
                </c:pt>
                <c:pt idx="139">
                  <c:v>209579.58</c:v>
                </c:pt>
                <c:pt idx="140">
                  <c:v>170127.5</c:v>
                </c:pt>
                <c:pt idx="141">
                  <c:v>153580.84</c:v>
                </c:pt>
                <c:pt idx="142">
                  <c:v>157177.53</c:v>
                </c:pt>
                <c:pt idx="143">
                  <c:v>169894.64</c:v>
                </c:pt>
                <c:pt idx="144">
                  <c:v>184633.98</c:v>
                </c:pt>
                <c:pt idx="145">
                  <c:v>161464.1</c:v>
                </c:pt>
                <c:pt idx="146">
                  <c:v>153894.9</c:v>
                </c:pt>
                <c:pt idx="147">
                  <c:v>149742.17000000001</c:v>
                </c:pt>
                <c:pt idx="148">
                  <c:v>188978.51</c:v>
                </c:pt>
                <c:pt idx="149">
                  <c:v>182448.55</c:v>
                </c:pt>
                <c:pt idx="150">
                  <c:v>151023.66</c:v>
                </c:pt>
                <c:pt idx="151">
                  <c:v>153806.01999999999</c:v>
                </c:pt>
                <c:pt idx="152">
                  <c:v>181325.94</c:v>
                </c:pt>
                <c:pt idx="153">
                  <c:v>191882.2</c:v>
                </c:pt>
                <c:pt idx="154">
                  <c:v>161955.74</c:v>
                </c:pt>
                <c:pt idx="155">
                  <c:v>149301.45000000001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Sheet1!$G$2:$G$157</c:f>
              <c:numCache>
                <c:formatCode>General</c:formatCode>
                <c:ptCount val="156"/>
                <c:pt idx="0">
                  <c:v>41542.190199999997</c:v>
                </c:pt>
                <c:pt idx="1">
                  <c:v>30207.521000000001</c:v>
                </c:pt>
                <c:pt idx="2">
                  <c:v>29859.824199999999</c:v>
                </c:pt>
                <c:pt idx="3">
                  <c:v>38004.742200000001</c:v>
                </c:pt>
                <c:pt idx="4">
                  <c:v>15866.5996</c:v>
                </c:pt>
                <c:pt idx="5">
                  <c:v>48601.941800000001</c:v>
                </c:pt>
                <c:pt idx="6">
                  <c:v>53699.409200000002</c:v>
                </c:pt>
                <c:pt idx="7">
                  <c:v>8167.0526</c:v>
                </c:pt>
                <c:pt idx="8">
                  <c:v>12002.6518</c:v>
                </c:pt>
                <c:pt idx="9">
                  <c:v>25536.801899999999</c:v>
                </c:pt>
                <c:pt idx="10">
                  <c:v>2764.7345</c:v>
                </c:pt>
                <c:pt idx="11">
                  <c:v>30690.7075</c:v>
                </c:pt>
                <c:pt idx="12">
                  <c:v>29514.738499999999</c:v>
                </c:pt>
                <c:pt idx="13">
                  <c:v>9229.8937000000005</c:v>
                </c:pt>
                <c:pt idx="14">
                  <c:v>7850.3962000000001</c:v>
                </c:pt>
                <c:pt idx="15">
                  <c:v>10952.0772</c:v>
                </c:pt>
                <c:pt idx="16">
                  <c:v>34856.827799999999</c:v>
                </c:pt>
                <c:pt idx="17">
                  <c:v>26275.892</c:v>
                </c:pt>
                <c:pt idx="18">
                  <c:v>14131.256299999999</c:v>
                </c:pt>
                <c:pt idx="19">
                  <c:v>32838.327799999999</c:v>
                </c:pt>
                <c:pt idx="20">
                  <c:v>45820.517699999997</c:v>
                </c:pt>
                <c:pt idx="21">
                  <c:v>10978.207</c:v>
                </c:pt>
                <c:pt idx="22">
                  <c:v>39528.683599999997</c:v>
                </c:pt>
                <c:pt idx="23">
                  <c:v>32657.943200000002</c:v>
                </c:pt>
                <c:pt idx="24">
                  <c:v>-18518.3606</c:v>
                </c:pt>
                <c:pt idx="25">
                  <c:v>59696.500899999999</c:v>
                </c:pt>
                <c:pt idx="26">
                  <c:v>27086.112799999999</c:v>
                </c:pt>
                <c:pt idx="27">
                  <c:v>-4301.3832000000002</c:v>
                </c:pt>
                <c:pt idx="28">
                  <c:v>50974.270600000003</c:v>
                </c:pt>
                <c:pt idx="29">
                  <c:v>-23689.615099999999</c:v>
                </c:pt>
                <c:pt idx="30">
                  <c:v>18680.987700000001</c:v>
                </c:pt>
                <c:pt idx="31">
                  <c:v>98646.549299999999</c:v>
                </c:pt>
                <c:pt idx="32">
                  <c:v>12926.1188</c:v>
                </c:pt>
                <c:pt idx="33">
                  <c:v>28718.978299999999</c:v>
                </c:pt>
                <c:pt idx="34">
                  <c:v>64160.565199999997</c:v>
                </c:pt>
                <c:pt idx="35">
                  <c:v>-12349.933199999999</c:v>
                </c:pt>
                <c:pt idx="36">
                  <c:v>41544.672200000001</c:v>
                </c:pt>
                <c:pt idx="37">
                  <c:v>64285.962200000002</c:v>
                </c:pt>
                <c:pt idx="38">
                  <c:v>-37351.082300000002</c:v>
                </c:pt>
                <c:pt idx="39">
                  <c:v>1240.7237</c:v>
                </c:pt>
                <c:pt idx="40">
                  <c:v>3941.2946000000002</c:v>
                </c:pt>
                <c:pt idx="41">
                  <c:v>4114.3140999999996</c:v>
                </c:pt>
                <c:pt idx="42">
                  <c:v>4931.3663999999999</c:v>
                </c:pt>
                <c:pt idx="43">
                  <c:v>1387.2297000000001</c:v>
                </c:pt>
                <c:pt idx="44">
                  <c:v>-275.25400000000002</c:v>
                </c:pt>
                <c:pt idx="45">
                  <c:v>3659.3894</c:v>
                </c:pt>
                <c:pt idx="46">
                  <c:v>4147.6689999999999</c:v>
                </c:pt>
                <c:pt idx="47">
                  <c:v>5498.4267</c:v>
                </c:pt>
                <c:pt idx="48">
                  <c:v>6815.1691000000001</c:v>
                </c:pt>
                <c:pt idx="49">
                  <c:v>7680.5725000000002</c:v>
                </c:pt>
                <c:pt idx="50">
                  <c:v>2901.9884000000002</c:v>
                </c:pt>
                <c:pt idx="51">
                  <c:v>7928.41</c:v>
                </c:pt>
                <c:pt idx="52">
                  <c:v>9697.9457999999995</c:v>
                </c:pt>
                <c:pt idx="53">
                  <c:v>6400.2905000000001</c:v>
                </c:pt>
                <c:pt idx="54">
                  <c:v>4796.5726999999997</c:v>
                </c:pt>
                <c:pt idx="55">
                  <c:v>9495.9441000000006</c:v>
                </c:pt>
                <c:pt idx="56">
                  <c:v>8991.7026999999998</c:v>
                </c:pt>
                <c:pt idx="57">
                  <c:v>6891.7305999999999</c:v>
                </c:pt>
                <c:pt idx="58">
                  <c:v>4350.7282999999998</c:v>
                </c:pt>
                <c:pt idx="59">
                  <c:v>11014.562099999999</c:v>
                </c:pt>
                <c:pt idx="60">
                  <c:v>12451.546700000001</c:v>
                </c:pt>
                <c:pt idx="61">
                  <c:v>8673.3708999999999</c:v>
                </c:pt>
                <c:pt idx="62">
                  <c:v>12347.7724</c:v>
                </c:pt>
                <c:pt idx="63">
                  <c:v>8495.8485000000001</c:v>
                </c:pt>
                <c:pt idx="64">
                  <c:v>7641.6444000000001</c:v>
                </c:pt>
                <c:pt idx="65">
                  <c:v>13499.914500000001</c:v>
                </c:pt>
                <c:pt idx="66">
                  <c:v>18005.070299999999</c:v>
                </c:pt>
                <c:pt idx="67">
                  <c:v>12535.6103</c:v>
                </c:pt>
                <c:pt idx="68">
                  <c:v>4081.4416000000001</c:v>
                </c:pt>
                <c:pt idx="69">
                  <c:v>8377.1911</c:v>
                </c:pt>
                <c:pt idx="70">
                  <c:v>11187.9576</c:v>
                </c:pt>
                <c:pt idx="71">
                  <c:v>10847.6667</c:v>
                </c:pt>
                <c:pt idx="72">
                  <c:v>5941.8998000000001</c:v>
                </c:pt>
                <c:pt idx="73">
                  <c:v>8644.5669999999991</c:v>
                </c:pt>
                <c:pt idx="74">
                  <c:v>6052.3274000000001</c:v>
                </c:pt>
                <c:pt idx="75">
                  <c:v>1244.8526999999999</c:v>
                </c:pt>
                <c:pt idx="76">
                  <c:v>15392.380999999999</c:v>
                </c:pt>
                <c:pt idx="77">
                  <c:v>11063.9774</c:v>
                </c:pt>
                <c:pt idx="78">
                  <c:v>63265.725599999998</c:v>
                </c:pt>
                <c:pt idx="79">
                  <c:v>56537.881399999998</c:v>
                </c:pt>
                <c:pt idx="80">
                  <c:v>47728.222600000001</c:v>
                </c:pt>
                <c:pt idx="81">
                  <c:v>54376.519099999998</c:v>
                </c:pt>
                <c:pt idx="82">
                  <c:v>60775.786800000002</c:v>
                </c:pt>
                <c:pt idx="83">
                  <c:v>48773.795599999998</c:v>
                </c:pt>
                <c:pt idx="84">
                  <c:v>39398.253599999996</c:v>
                </c:pt>
                <c:pt idx="85">
                  <c:v>53649.4156</c:v>
                </c:pt>
                <c:pt idx="86">
                  <c:v>45162.106399999997</c:v>
                </c:pt>
                <c:pt idx="87">
                  <c:v>56161.345500000003</c:v>
                </c:pt>
                <c:pt idx="88">
                  <c:v>47087.267699999997</c:v>
                </c:pt>
                <c:pt idx="89">
                  <c:v>53122.515299999999</c:v>
                </c:pt>
                <c:pt idx="90">
                  <c:v>41421.606399999997</c:v>
                </c:pt>
                <c:pt idx="91">
                  <c:v>52047.596400000002</c:v>
                </c:pt>
                <c:pt idx="92">
                  <c:v>58725.463000000003</c:v>
                </c:pt>
                <c:pt idx="93">
                  <c:v>45122.648399999998</c:v>
                </c:pt>
                <c:pt idx="94">
                  <c:v>54678.118399999999</c:v>
                </c:pt>
                <c:pt idx="95">
                  <c:v>48912.677199999998</c:v>
                </c:pt>
                <c:pt idx="96">
                  <c:v>59529.465300000003</c:v>
                </c:pt>
                <c:pt idx="97">
                  <c:v>36476.389499999997</c:v>
                </c:pt>
                <c:pt idx="98">
                  <c:v>49775.8675</c:v>
                </c:pt>
                <c:pt idx="99">
                  <c:v>48847.4473</c:v>
                </c:pt>
                <c:pt idx="100">
                  <c:v>46227.9738</c:v>
                </c:pt>
                <c:pt idx="101">
                  <c:v>49321.984299999996</c:v>
                </c:pt>
                <c:pt idx="102">
                  <c:v>41076.183700000001</c:v>
                </c:pt>
                <c:pt idx="103">
                  <c:v>48067.935899999997</c:v>
                </c:pt>
                <c:pt idx="104">
                  <c:v>30881.001400000001</c:v>
                </c:pt>
                <c:pt idx="105">
                  <c:v>52979.791799999999</c:v>
                </c:pt>
                <c:pt idx="106">
                  <c:v>37999.337200000002</c:v>
                </c:pt>
                <c:pt idx="107">
                  <c:v>42512.476699999999</c:v>
                </c:pt>
                <c:pt idx="108">
                  <c:v>41843.196000000004</c:v>
                </c:pt>
                <c:pt idx="109">
                  <c:v>43108.676099999997</c:v>
                </c:pt>
                <c:pt idx="110">
                  <c:v>40692.557500000003</c:v>
                </c:pt>
                <c:pt idx="111">
                  <c:v>22684.992999999999</c:v>
                </c:pt>
                <c:pt idx="112">
                  <c:v>51773.366199999997</c:v>
                </c:pt>
                <c:pt idx="113">
                  <c:v>44149.606200000002</c:v>
                </c:pt>
                <c:pt idx="114">
                  <c:v>43392.087899999999</c:v>
                </c:pt>
                <c:pt idx="115">
                  <c:v>26058.834200000001</c:v>
                </c:pt>
                <c:pt idx="116">
                  <c:v>42785.744899999998</c:v>
                </c:pt>
                <c:pt idx="117">
                  <c:v>221563.69190000001</c:v>
                </c:pt>
                <c:pt idx="118">
                  <c:v>203047.2985</c:v>
                </c:pt>
                <c:pt idx="119">
                  <c:v>196208.3492</c:v>
                </c:pt>
                <c:pt idx="120">
                  <c:v>200044.62530000001</c:v>
                </c:pt>
                <c:pt idx="121">
                  <c:v>198065.66010000001</c:v>
                </c:pt>
                <c:pt idx="122">
                  <c:v>213366.4203</c:v>
                </c:pt>
                <c:pt idx="123">
                  <c:v>195830.8725</c:v>
                </c:pt>
                <c:pt idx="124">
                  <c:v>208287.34229999999</c:v>
                </c:pt>
                <c:pt idx="125">
                  <c:v>187116.92079999999</c:v>
                </c:pt>
                <c:pt idx="126">
                  <c:v>200595.65109999999</c:v>
                </c:pt>
                <c:pt idx="127">
                  <c:v>197077.21059999999</c:v>
                </c:pt>
                <c:pt idx="128">
                  <c:v>195899.95050000001</c:v>
                </c:pt>
                <c:pt idx="129">
                  <c:v>191135.41459999999</c:v>
                </c:pt>
                <c:pt idx="130">
                  <c:v>196946.58489999999</c:v>
                </c:pt>
                <c:pt idx="131">
                  <c:v>204951.10569999999</c:v>
                </c:pt>
                <c:pt idx="132">
                  <c:v>191634.10819999999</c:v>
                </c:pt>
                <c:pt idx="133">
                  <c:v>177012.78080000001</c:v>
                </c:pt>
                <c:pt idx="134">
                  <c:v>182267.89290000001</c:v>
                </c:pt>
                <c:pt idx="135">
                  <c:v>205422.24100000001</c:v>
                </c:pt>
                <c:pt idx="136">
                  <c:v>191859.54939999999</c:v>
                </c:pt>
                <c:pt idx="137">
                  <c:v>169977.94560000001</c:v>
                </c:pt>
                <c:pt idx="138">
                  <c:v>158736.4074</c:v>
                </c:pt>
                <c:pt idx="139">
                  <c:v>216612.274</c:v>
                </c:pt>
                <c:pt idx="140">
                  <c:v>200529.7383</c:v>
                </c:pt>
                <c:pt idx="141">
                  <c:v>164125.9811</c:v>
                </c:pt>
                <c:pt idx="142">
                  <c:v>166314.42110000001</c:v>
                </c:pt>
                <c:pt idx="143">
                  <c:v>182039.5147</c:v>
                </c:pt>
                <c:pt idx="144">
                  <c:v>198763.8357</c:v>
                </c:pt>
                <c:pt idx="145">
                  <c:v>177959.55530000001</c:v>
                </c:pt>
                <c:pt idx="146">
                  <c:v>175622.2047</c:v>
                </c:pt>
                <c:pt idx="147">
                  <c:v>162479.6635</c:v>
                </c:pt>
                <c:pt idx="148">
                  <c:v>197733.73379999999</c:v>
                </c:pt>
                <c:pt idx="149">
                  <c:v>192062.8076</c:v>
                </c:pt>
                <c:pt idx="150">
                  <c:v>177587.9105</c:v>
                </c:pt>
                <c:pt idx="151">
                  <c:v>169887.56959999999</c:v>
                </c:pt>
                <c:pt idx="152">
                  <c:v>197960.7732</c:v>
                </c:pt>
                <c:pt idx="153">
                  <c:v>196439.89259999999</c:v>
                </c:pt>
                <c:pt idx="154">
                  <c:v>177897.7145</c:v>
                </c:pt>
                <c:pt idx="155">
                  <c:v>188674.27650000001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1808"/>
        <c:axId val="80873344"/>
      </c:lineChart>
      <c:catAx>
        <c:axId val="808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873344"/>
        <c:crosses val="autoZero"/>
        <c:auto val="1"/>
        <c:lblAlgn val="ctr"/>
        <c:lblOffset val="100"/>
        <c:noMultiLvlLbl val="0"/>
      </c:catAx>
      <c:valAx>
        <c:axId val="808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27032.67</c:v>
                </c:pt>
                <c:pt idx="1">
                  <c:v>23851.1</c:v>
                </c:pt>
                <c:pt idx="2">
                  <c:v>24016.41</c:v>
                </c:pt>
                <c:pt idx="3">
                  <c:v>30404.27</c:v>
                </c:pt>
                <c:pt idx="4">
                  <c:v>32633.21</c:v>
                </c:pt>
                <c:pt idx="5">
                  <c:v>31697.38</c:v>
                </c:pt>
                <c:pt idx="6">
                  <c:v>31824.33</c:v>
                </c:pt>
                <c:pt idx="7">
                  <c:v>37233.550000000003</c:v>
                </c:pt>
                <c:pt idx="8">
                  <c:v>22349.040000000001</c:v>
                </c:pt>
                <c:pt idx="9">
                  <c:v>25070.33</c:v>
                </c:pt>
                <c:pt idx="10">
                  <c:v>21305.03</c:v>
                </c:pt>
                <c:pt idx="11">
                  <c:v>25603.62</c:v>
                </c:pt>
                <c:pt idx="12">
                  <c:v>18859.740000000002</c:v>
                </c:pt>
                <c:pt idx="13">
                  <c:v>21487.5</c:v>
                </c:pt>
                <c:pt idx="14">
                  <c:v>25902.61</c:v>
                </c:pt>
                <c:pt idx="15">
                  <c:v>25204.639999999999</c:v>
                </c:pt>
                <c:pt idx="16">
                  <c:v>20953.59</c:v>
                </c:pt>
                <c:pt idx="17">
                  <c:v>23594.01</c:v>
                </c:pt>
                <c:pt idx="18">
                  <c:v>19941.3</c:v>
                </c:pt>
                <c:pt idx="19">
                  <c:v>18846.88</c:v>
                </c:pt>
                <c:pt idx="20">
                  <c:v>28026.87</c:v>
                </c:pt>
                <c:pt idx="21">
                  <c:v>21262.17</c:v>
                </c:pt>
                <c:pt idx="22">
                  <c:v>18933.78</c:v>
                </c:pt>
                <c:pt idx="23">
                  <c:v>17258.22</c:v>
                </c:pt>
                <c:pt idx="24">
                  <c:v>16533.810000000001</c:v>
                </c:pt>
                <c:pt idx="25">
                  <c:v>16890.91</c:v>
                </c:pt>
                <c:pt idx="26">
                  <c:v>34283.269999999997</c:v>
                </c:pt>
                <c:pt idx="27">
                  <c:v>26943.79</c:v>
                </c:pt>
                <c:pt idx="28">
                  <c:v>18279.09</c:v>
                </c:pt>
                <c:pt idx="29">
                  <c:v>33782.339999999997</c:v>
                </c:pt>
                <c:pt idx="30">
                  <c:v>57232.28</c:v>
                </c:pt>
                <c:pt idx="31">
                  <c:v>20180.400000000001</c:v>
                </c:pt>
                <c:pt idx="32">
                  <c:v>25502.77</c:v>
                </c:pt>
                <c:pt idx="33">
                  <c:v>42571.55</c:v>
                </c:pt>
                <c:pt idx="34">
                  <c:v>39629.730000000003</c:v>
                </c:pt>
                <c:pt idx="35">
                  <c:v>55508.66</c:v>
                </c:pt>
                <c:pt idx="36">
                  <c:v>28901.95</c:v>
                </c:pt>
                <c:pt idx="37">
                  <c:v>19770.97</c:v>
                </c:pt>
                <c:pt idx="38">
                  <c:v>18541.89</c:v>
                </c:pt>
                <c:pt idx="39">
                  <c:v>6828.64</c:v>
                </c:pt>
                <c:pt idx="40">
                  <c:v>7875.76</c:v>
                </c:pt>
                <c:pt idx="41">
                  <c:v>6292.53</c:v>
                </c:pt>
                <c:pt idx="42">
                  <c:v>5216.67</c:v>
                </c:pt>
                <c:pt idx="43">
                  <c:v>5340.15</c:v>
                </c:pt>
                <c:pt idx="44">
                  <c:v>4568.93</c:v>
                </c:pt>
                <c:pt idx="45">
                  <c:v>4352.04</c:v>
                </c:pt>
                <c:pt idx="46">
                  <c:v>4059.49</c:v>
                </c:pt>
                <c:pt idx="47">
                  <c:v>3034.22</c:v>
                </c:pt>
                <c:pt idx="48">
                  <c:v>4608.2299999999996</c:v>
                </c:pt>
                <c:pt idx="49">
                  <c:v>4461.16</c:v>
                </c:pt>
                <c:pt idx="50">
                  <c:v>4316.83</c:v>
                </c:pt>
                <c:pt idx="51">
                  <c:v>4891.8900000000003</c:v>
                </c:pt>
                <c:pt idx="52">
                  <c:v>6255.18</c:v>
                </c:pt>
                <c:pt idx="53">
                  <c:v>6461.66</c:v>
                </c:pt>
                <c:pt idx="54">
                  <c:v>6055.53</c:v>
                </c:pt>
                <c:pt idx="55">
                  <c:v>6649.57</c:v>
                </c:pt>
                <c:pt idx="56">
                  <c:v>7694.9</c:v>
                </c:pt>
                <c:pt idx="57">
                  <c:v>6905.05</c:v>
                </c:pt>
                <c:pt idx="58">
                  <c:v>8998.56</c:v>
                </c:pt>
                <c:pt idx="59">
                  <c:v>10634.1</c:v>
                </c:pt>
                <c:pt idx="60">
                  <c:v>6880.94</c:v>
                </c:pt>
                <c:pt idx="61">
                  <c:v>8431.7199999999993</c:v>
                </c:pt>
                <c:pt idx="62">
                  <c:v>8040.14</c:v>
                </c:pt>
                <c:pt idx="63">
                  <c:v>9259.3799999999992</c:v>
                </c:pt>
                <c:pt idx="64">
                  <c:v>6678.51</c:v>
                </c:pt>
                <c:pt idx="65">
                  <c:v>10198.34</c:v>
                </c:pt>
                <c:pt idx="66">
                  <c:v>9120.41</c:v>
                </c:pt>
                <c:pt idx="67">
                  <c:v>9197.1200000000008</c:v>
                </c:pt>
                <c:pt idx="68">
                  <c:v>9933.19</c:v>
                </c:pt>
                <c:pt idx="69">
                  <c:v>9902.76</c:v>
                </c:pt>
                <c:pt idx="70">
                  <c:v>11282.28</c:v>
                </c:pt>
                <c:pt idx="71">
                  <c:v>10385.17</c:v>
                </c:pt>
                <c:pt idx="72">
                  <c:v>10267.450000000001</c:v>
                </c:pt>
                <c:pt idx="73">
                  <c:v>9652.0499999999993</c:v>
                </c:pt>
                <c:pt idx="74">
                  <c:v>9388.7199999999993</c:v>
                </c:pt>
                <c:pt idx="75">
                  <c:v>8750.34</c:v>
                </c:pt>
                <c:pt idx="76">
                  <c:v>8884.33</c:v>
                </c:pt>
                <c:pt idx="77">
                  <c:v>7580.92</c:v>
                </c:pt>
                <c:pt idx="78">
                  <c:v>62372.36</c:v>
                </c:pt>
                <c:pt idx="79">
                  <c:v>58246.15</c:v>
                </c:pt>
                <c:pt idx="80">
                  <c:v>55469.85</c:v>
                </c:pt>
                <c:pt idx="81">
                  <c:v>51576.1</c:v>
                </c:pt>
                <c:pt idx="82">
                  <c:v>56560.13</c:v>
                </c:pt>
                <c:pt idx="83">
                  <c:v>53198.33</c:v>
                </c:pt>
                <c:pt idx="84">
                  <c:v>49866.01</c:v>
                </c:pt>
                <c:pt idx="85">
                  <c:v>54618.34</c:v>
                </c:pt>
                <c:pt idx="86">
                  <c:v>48460.74</c:v>
                </c:pt>
                <c:pt idx="87">
                  <c:v>61544.83</c:v>
                </c:pt>
                <c:pt idx="88">
                  <c:v>53482.21</c:v>
                </c:pt>
                <c:pt idx="89">
                  <c:v>57347.519999999997</c:v>
                </c:pt>
                <c:pt idx="90">
                  <c:v>50508.59</c:v>
                </c:pt>
                <c:pt idx="91">
                  <c:v>61413.99</c:v>
                </c:pt>
                <c:pt idx="92">
                  <c:v>60225.4</c:v>
                </c:pt>
                <c:pt idx="93">
                  <c:v>54254.83</c:v>
                </c:pt>
                <c:pt idx="94">
                  <c:v>56944.29</c:v>
                </c:pt>
                <c:pt idx="95">
                  <c:v>61616.89</c:v>
                </c:pt>
                <c:pt idx="96">
                  <c:v>57875.81</c:v>
                </c:pt>
                <c:pt idx="97">
                  <c:v>52153.14</c:v>
                </c:pt>
                <c:pt idx="98">
                  <c:v>54165.05</c:v>
                </c:pt>
                <c:pt idx="99">
                  <c:v>58818.47</c:v>
                </c:pt>
                <c:pt idx="100">
                  <c:v>59788.22</c:v>
                </c:pt>
                <c:pt idx="101">
                  <c:v>49315.51</c:v>
                </c:pt>
                <c:pt idx="102">
                  <c:v>53263.49</c:v>
                </c:pt>
                <c:pt idx="103">
                  <c:v>55224.92</c:v>
                </c:pt>
                <c:pt idx="104">
                  <c:v>58900</c:v>
                </c:pt>
                <c:pt idx="105">
                  <c:v>53720.12</c:v>
                </c:pt>
                <c:pt idx="106">
                  <c:v>52444.91</c:v>
                </c:pt>
                <c:pt idx="107">
                  <c:v>54401.94</c:v>
                </c:pt>
                <c:pt idx="108">
                  <c:v>55342.38</c:v>
                </c:pt>
                <c:pt idx="109">
                  <c:v>58014.38</c:v>
                </c:pt>
                <c:pt idx="110">
                  <c:v>52253.35</c:v>
                </c:pt>
                <c:pt idx="111">
                  <c:v>53205.61</c:v>
                </c:pt>
                <c:pt idx="112">
                  <c:v>55860.23</c:v>
                </c:pt>
                <c:pt idx="113">
                  <c:v>61420.160000000003</c:v>
                </c:pt>
                <c:pt idx="114">
                  <c:v>56234.1</c:v>
                </c:pt>
                <c:pt idx="115">
                  <c:v>53163.76</c:v>
                </c:pt>
                <c:pt idx="116">
                  <c:v>54475.94</c:v>
                </c:pt>
                <c:pt idx="117">
                  <c:v>186064.73</c:v>
                </c:pt>
                <c:pt idx="118">
                  <c:v>199274.47</c:v>
                </c:pt>
                <c:pt idx="119">
                  <c:v>196839.2</c:v>
                </c:pt>
                <c:pt idx="120">
                  <c:v>189038.14</c:v>
                </c:pt>
                <c:pt idx="121">
                  <c:v>156281.98000000001</c:v>
                </c:pt>
                <c:pt idx="122">
                  <c:v>198053.83</c:v>
                </c:pt>
                <c:pt idx="123">
                  <c:v>210877.54</c:v>
                </c:pt>
                <c:pt idx="124">
                  <c:v>220321.48</c:v>
                </c:pt>
                <c:pt idx="125">
                  <c:v>127479.49</c:v>
                </c:pt>
                <c:pt idx="126">
                  <c:v>179795.84</c:v>
                </c:pt>
                <c:pt idx="127">
                  <c:v>197649.89</c:v>
                </c:pt>
                <c:pt idx="128">
                  <c:v>183870.7</c:v>
                </c:pt>
                <c:pt idx="129">
                  <c:v>155429.53</c:v>
                </c:pt>
                <c:pt idx="130">
                  <c:v>183393.93</c:v>
                </c:pt>
                <c:pt idx="131">
                  <c:v>205200.1</c:v>
                </c:pt>
                <c:pt idx="132">
                  <c:v>185462.81</c:v>
                </c:pt>
                <c:pt idx="133">
                  <c:v>167621.32</c:v>
                </c:pt>
                <c:pt idx="134">
                  <c:v>173383.1</c:v>
                </c:pt>
                <c:pt idx="135">
                  <c:v>194731.86</c:v>
                </c:pt>
                <c:pt idx="136">
                  <c:v>176690.3</c:v>
                </c:pt>
                <c:pt idx="137">
                  <c:v>146055.65</c:v>
                </c:pt>
                <c:pt idx="138">
                  <c:v>160571.5</c:v>
                </c:pt>
                <c:pt idx="139">
                  <c:v>209579.58</c:v>
                </c:pt>
                <c:pt idx="140">
                  <c:v>170127.5</c:v>
                </c:pt>
                <c:pt idx="141">
                  <c:v>153580.84</c:v>
                </c:pt>
                <c:pt idx="142">
                  <c:v>157177.53</c:v>
                </c:pt>
                <c:pt idx="143">
                  <c:v>169894.64</c:v>
                </c:pt>
                <c:pt idx="144">
                  <c:v>184633.98</c:v>
                </c:pt>
                <c:pt idx="145">
                  <c:v>161464.1</c:v>
                </c:pt>
                <c:pt idx="146">
                  <c:v>153894.9</c:v>
                </c:pt>
                <c:pt idx="147">
                  <c:v>149742.17000000001</c:v>
                </c:pt>
                <c:pt idx="148">
                  <c:v>188978.51</c:v>
                </c:pt>
                <c:pt idx="149">
                  <c:v>182448.55</c:v>
                </c:pt>
                <c:pt idx="150">
                  <c:v>151023.66</c:v>
                </c:pt>
                <c:pt idx="151">
                  <c:v>153806.01999999999</c:v>
                </c:pt>
                <c:pt idx="152">
                  <c:v>181325.94</c:v>
                </c:pt>
                <c:pt idx="153">
                  <c:v>191882.2</c:v>
                </c:pt>
                <c:pt idx="154">
                  <c:v>161955.74</c:v>
                </c:pt>
                <c:pt idx="155">
                  <c:v>149301.45000000001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Sheet1!$H$2:$H$157</c:f>
              <c:numCache>
                <c:formatCode>General</c:formatCode>
                <c:ptCount val="156"/>
                <c:pt idx="0">
                  <c:v>23246.881099999999</c:v>
                </c:pt>
                <c:pt idx="1">
                  <c:v>32673.410800000001</c:v>
                </c:pt>
                <c:pt idx="2">
                  <c:v>25616.983199999999</c:v>
                </c:pt>
                <c:pt idx="3">
                  <c:v>38613.384599999998</c:v>
                </c:pt>
                <c:pt idx="4">
                  <c:v>33570.245000000003</c:v>
                </c:pt>
                <c:pt idx="5">
                  <c:v>34893.147499999999</c:v>
                </c:pt>
                <c:pt idx="6">
                  <c:v>50251.57</c:v>
                </c:pt>
                <c:pt idx="7">
                  <c:v>52505.537300000004</c:v>
                </c:pt>
                <c:pt idx="8">
                  <c:v>19124.764999999999</c:v>
                </c:pt>
                <c:pt idx="9">
                  <c:v>13248.872300000001</c:v>
                </c:pt>
                <c:pt idx="10">
                  <c:v>31415.312699999999</c:v>
                </c:pt>
                <c:pt idx="11">
                  <c:v>19521.7291</c:v>
                </c:pt>
                <c:pt idx="12">
                  <c:v>11518.287200000001</c:v>
                </c:pt>
                <c:pt idx="13">
                  <c:v>19846.122299999999</c:v>
                </c:pt>
                <c:pt idx="14">
                  <c:v>17474.5717</c:v>
                </c:pt>
                <c:pt idx="15">
                  <c:v>18827.6967</c:v>
                </c:pt>
                <c:pt idx="16">
                  <c:v>25734.667600000001</c:v>
                </c:pt>
                <c:pt idx="17">
                  <c:v>14303.9061</c:v>
                </c:pt>
                <c:pt idx="18">
                  <c:v>1508.2814000000001</c:v>
                </c:pt>
                <c:pt idx="19">
                  <c:v>22518.990699999998</c:v>
                </c:pt>
                <c:pt idx="20">
                  <c:v>38633.634299999998</c:v>
                </c:pt>
                <c:pt idx="21">
                  <c:v>17186.8789</c:v>
                </c:pt>
                <c:pt idx="22">
                  <c:v>19595.184099999999</c:v>
                </c:pt>
                <c:pt idx="23">
                  <c:v>24441.1744</c:v>
                </c:pt>
                <c:pt idx="24">
                  <c:v>9411.4019000000008</c:v>
                </c:pt>
                <c:pt idx="25">
                  <c:v>30651.717000000001</c:v>
                </c:pt>
                <c:pt idx="26">
                  <c:v>52754.3459</c:v>
                </c:pt>
                <c:pt idx="27">
                  <c:v>28109.388500000001</c:v>
                </c:pt>
                <c:pt idx="28">
                  <c:v>22003.061600000001</c:v>
                </c:pt>
                <c:pt idx="29">
                  <c:v>44906.01</c:v>
                </c:pt>
                <c:pt idx="30">
                  <c:v>39449.202799999999</c:v>
                </c:pt>
                <c:pt idx="31">
                  <c:v>51345.870499999997</c:v>
                </c:pt>
                <c:pt idx="32">
                  <c:v>56659.097399999999</c:v>
                </c:pt>
                <c:pt idx="33">
                  <c:v>37947.156600000002</c:v>
                </c:pt>
                <c:pt idx="34">
                  <c:v>30506.044000000002</c:v>
                </c:pt>
                <c:pt idx="35">
                  <c:v>36468.226499999997</c:v>
                </c:pt>
                <c:pt idx="36">
                  <c:v>20823.820199999998</c:v>
                </c:pt>
                <c:pt idx="37">
                  <c:v>2518.9171999999999</c:v>
                </c:pt>
                <c:pt idx="38">
                  <c:v>16531.606899999999</c:v>
                </c:pt>
                <c:pt idx="39">
                  <c:v>5168.6773000000003</c:v>
                </c:pt>
                <c:pt idx="40">
                  <c:v>7751.9557000000004</c:v>
                </c:pt>
                <c:pt idx="41">
                  <c:v>7268.3545000000004</c:v>
                </c:pt>
                <c:pt idx="42">
                  <c:v>7203.1778999999997</c:v>
                </c:pt>
                <c:pt idx="43">
                  <c:v>4983.7521999999999</c:v>
                </c:pt>
                <c:pt idx="44">
                  <c:v>3889.8382000000001</c:v>
                </c:pt>
                <c:pt idx="45">
                  <c:v>6226.3091999999997</c:v>
                </c:pt>
                <c:pt idx="46">
                  <c:v>4224.6491999999998</c:v>
                </c:pt>
                <c:pt idx="47">
                  <c:v>4577.6085000000003</c:v>
                </c:pt>
                <c:pt idx="48">
                  <c:v>5251.9322000000002</c:v>
                </c:pt>
                <c:pt idx="49">
                  <c:v>5238.7012000000004</c:v>
                </c:pt>
                <c:pt idx="50">
                  <c:v>3305.9717999999998</c:v>
                </c:pt>
                <c:pt idx="51">
                  <c:v>6226.0758999999998</c:v>
                </c:pt>
                <c:pt idx="52">
                  <c:v>8033.8307999999997</c:v>
                </c:pt>
                <c:pt idx="53">
                  <c:v>8064.1532999999999</c:v>
                </c:pt>
                <c:pt idx="54">
                  <c:v>6959.4578000000001</c:v>
                </c:pt>
                <c:pt idx="55">
                  <c:v>9727.6754000000001</c:v>
                </c:pt>
                <c:pt idx="56">
                  <c:v>9538.8248000000003</c:v>
                </c:pt>
                <c:pt idx="57">
                  <c:v>8718.9876999999997</c:v>
                </c:pt>
                <c:pt idx="58">
                  <c:v>9267.9874</c:v>
                </c:pt>
                <c:pt idx="59">
                  <c:v>10268.1466</c:v>
                </c:pt>
                <c:pt idx="60">
                  <c:v>9584.5939999999991</c:v>
                </c:pt>
                <c:pt idx="61">
                  <c:v>7462.4768000000004</c:v>
                </c:pt>
                <c:pt idx="62">
                  <c:v>10456.866599999999</c:v>
                </c:pt>
                <c:pt idx="63">
                  <c:v>8335.2139000000006</c:v>
                </c:pt>
                <c:pt idx="64">
                  <c:v>8152.0995000000003</c:v>
                </c:pt>
                <c:pt idx="65">
                  <c:v>10957.081200000001</c:v>
                </c:pt>
                <c:pt idx="66">
                  <c:v>10840.6289</c:v>
                </c:pt>
                <c:pt idx="67">
                  <c:v>11233.2624</c:v>
                </c:pt>
                <c:pt idx="68">
                  <c:v>9279.6409000000003</c:v>
                </c:pt>
                <c:pt idx="69">
                  <c:v>11919.1572</c:v>
                </c:pt>
                <c:pt idx="70">
                  <c:v>11370.0988</c:v>
                </c:pt>
                <c:pt idx="71">
                  <c:v>10208.6824</c:v>
                </c:pt>
                <c:pt idx="72">
                  <c:v>10291.5977</c:v>
                </c:pt>
                <c:pt idx="73">
                  <c:v>9699.6537000000008</c:v>
                </c:pt>
                <c:pt idx="74">
                  <c:v>8685.3165000000008</c:v>
                </c:pt>
                <c:pt idx="75">
                  <c:v>7550.4566999999997</c:v>
                </c:pt>
                <c:pt idx="76">
                  <c:v>10418.630800000001</c:v>
                </c:pt>
                <c:pt idx="77">
                  <c:v>7666.1977999999999</c:v>
                </c:pt>
                <c:pt idx="78">
                  <c:v>64922.416799999999</c:v>
                </c:pt>
                <c:pt idx="79">
                  <c:v>60740.4499</c:v>
                </c:pt>
                <c:pt idx="80">
                  <c:v>52841.525600000001</c:v>
                </c:pt>
                <c:pt idx="81">
                  <c:v>55595.782800000001</c:v>
                </c:pt>
                <c:pt idx="82">
                  <c:v>62189.704599999997</c:v>
                </c:pt>
                <c:pt idx="83">
                  <c:v>54167.251900000003</c:v>
                </c:pt>
                <c:pt idx="84">
                  <c:v>47426.115700000002</c:v>
                </c:pt>
                <c:pt idx="85">
                  <c:v>54936.490299999998</c:v>
                </c:pt>
                <c:pt idx="86">
                  <c:v>52611.159099999997</c:v>
                </c:pt>
                <c:pt idx="87">
                  <c:v>62259.912300000004</c:v>
                </c:pt>
                <c:pt idx="88">
                  <c:v>54680.440399999999</c:v>
                </c:pt>
                <c:pt idx="89">
                  <c:v>55776.345300000001</c:v>
                </c:pt>
                <c:pt idx="90">
                  <c:v>48248.095800000003</c:v>
                </c:pt>
                <c:pt idx="91">
                  <c:v>57577.2065</c:v>
                </c:pt>
                <c:pt idx="92">
                  <c:v>65299.2327</c:v>
                </c:pt>
                <c:pt idx="93">
                  <c:v>61101.540300000001</c:v>
                </c:pt>
                <c:pt idx="94">
                  <c:v>55872.872499999998</c:v>
                </c:pt>
                <c:pt idx="95">
                  <c:v>55815.498299999999</c:v>
                </c:pt>
                <c:pt idx="96">
                  <c:v>61003.595000000001</c:v>
                </c:pt>
                <c:pt idx="97">
                  <c:v>52833.827299999997</c:v>
                </c:pt>
                <c:pt idx="98">
                  <c:v>54330.9951</c:v>
                </c:pt>
                <c:pt idx="99">
                  <c:v>55765.640299999999</c:v>
                </c:pt>
                <c:pt idx="100">
                  <c:v>59194.532500000001</c:v>
                </c:pt>
                <c:pt idx="101">
                  <c:v>51966.067499999997</c:v>
                </c:pt>
                <c:pt idx="102">
                  <c:v>52226.4902</c:v>
                </c:pt>
                <c:pt idx="103">
                  <c:v>50621.466800000002</c:v>
                </c:pt>
                <c:pt idx="104">
                  <c:v>52199.923799999997</c:v>
                </c:pt>
                <c:pt idx="105">
                  <c:v>55403.363100000002</c:v>
                </c:pt>
                <c:pt idx="106">
                  <c:v>59079.7601</c:v>
                </c:pt>
                <c:pt idx="107">
                  <c:v>58353.357300000003</c:v>
                </c:pt>
                <c:pt idx="108">
                  <c:v>49099.3027</c:v>
                </c:pt>
                <c:pt idx="109">
                  <c:v>53247.443899999998</c:v>
                </c:pt>
                <c:pt idx="110">
                  <c:v>53229.159200000002</c:v>
                </c:pt>
                <c:pt idx="111">
                  <c:v>55177.765800000001</c:v>
                </c:pt>
                <c:pt idx="112">
                  <c:v>57999.277699999999</c:v>
                </c:pt>
                <c:pt idx="113">
                  <c:v>64469.319199999998</c:v>
                </c:pt>
                <c:pt idx="114">
                  <c:v>54953.340100000001</c:v>
                </c:pt>
                <c:pt idx="115">
                  <c:v>47725.358800000002</c:v>
                </c:pt>
                <c:pt idx="116">
                  <c:v>54633.552100000001</c:v>
                </c:pt>
                <c:pt idx="117">
                  <c:v>207687.8486</c:v>
                </c:pt>
                <c:pt idx="118">
                  <c:v>201743.34959999999</c:v>
                </c:pt>
                <c:pt idx="119">
                  <c:v>190459.2163</c:v>
                </c:pt>
                <c:pt idx="120">
                  <c:v>203778.11559999999</c:v>
                </c:pt>
                <c:pt idx="121">
                  <c:v>185728.4074</c:v>
                </c:pt>
                <c:pt idx="122">
                  <c:v>209592.53959999999</c:v>
                </c:pt>
                <c:pt idx="123">
                  <c:v>193413.8259</c:v>
                </c:pt>
                <c:pt idx="124">
                  <c:v>211358.37359999999</c:v>
                </c:pt>
                <c:pt idx="125">
                  <c:v>176474.17120000001</c:v>
                </c:pt>
                <c:pt idx="126">
                  <c:v>191101.18650000001</c:v>
                </c:pt>
                <c:pt idx="127">
                  <c:v>196129.09479999999</c:v>
                </c:pt>
                <c:pt idx="128">
                  <c:v>174471.39720000001</c:v>
                </c:pt>
                <c:pt idx="129">
                  <c:v>184337.11720000001</c:v>
                </c:pt>
                <c:pt idx="130">
                  <c:v>198603.465</c:v>
                </c:pt>
                <c:pt idx="131">
                  <c:v>205475.27919999999</c:v>
                </c:pt>
                <c:pt idx="132">
                  <c:v>185733.2941</c:v>
                </c:pt>
                <c:pt idx="133">
                  <c:v>177308.9675</c:v>
                </c:pt>
                <c:pt idx="134">
                  <c:v>175824.9247</c:v>
                </c:pt>
                <c:pt idx="135">
                  <c:v>209545.02650000001</c:v>
                </c:pt>
                <c:pt idx="136">
                  <c:v>185122.9835</c:v>
                </c:pt>
                <c:pt idx="137">
                  <c:v>150221.8401</c:v>
                </c:pt>
                <c:pt idx="138">
                  <c:v>155366.8798</c:v>
                </c:pt>
                <c:pt idx="139">
                  <c:v>222426.05540000001</c:v>
                </c:pt>
                <c:pt idx="140">
                  <c:v>186253.32199999999</c:v>
                </c:pt>
                <c:pt idx="141">
                  <c:v>145890.4774</c:v>
                </c:pt>
                <c:pt idx="142">
                  <c:v>158464.7971</c:v>
                </c:pt>
                <c:pt idx="143">
                  <c:v>174167.739</c:v>
                </c:pt>
                <c:pt idx="144">
                  <c:v>196761.788</c:v>
                </c:pt>
                <c:pt idx="145">
                  <c:v>156934.71400000001</c:v>
                </c:pt>
                <c:pt idx="146">
                  <c:v>158452.82920000001</c:v>
                </c:pt>
                <c:pt idx="147">
                  <c:v>145611.91579999999</c:v>
                </c:pt>
                <c:pt idx="148">
                  <c:v>187307.48259999999</c:v>
                </c:pt>
                <c:pt idx="149">
                  <c:v>176340.728</c:v>
                </c:pt>
                <c:pt idx="150">
                  <c:v>154498.87390000001</c:v>
                </c:pt>
                <c:pt idx="151">
                  <c:v>157576.359</c:v>
                </c:pt>
                <c:pt idx="152">
                  <c:v>166030.07639999999</c:v>
                </c:pt>
                <c:pt idx="153">
                  <c:v>178375.1502</c:v>
                </c:pt>
                <c:pt idx="154">
                  <c:v>161615.4454</c:v>
                </c:pt>
                <c:pt idx="155">
                  <c:v>170555.25289999999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90112"/>
        <c:axId val="71213056"/>
      </c:lineChart>
      <c:catAx>
        <c:axId val="808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1213056"/>
        <c:crosses val="autoZero"/>
        <c:auto val="1"/>
        <c:lblAlgn val="ctr"/>
        <c:lblOffset val="100"/>
        <c:noMultiLvlLbl val="0"/>
      </c:catAx>
      <c:valAx>
        <c:axId val="712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406774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493059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M12" sqref="M12"/>
    </sheetView>
  </sheetViews>
  <sheetFormatPr defaultRowHeight="15" x14ac:dyDescent="0.25"/>
  <cols>
    <col min="3" max="3" width="10.7109375" bestFit="1" customWidth="1"/>
    <col min="4" max="4" width="13.42578125" bestFit="1" customWidth="1"/>
    <col min="6" max="6" width="10.7109375" style="2" bestFit="1" customWidth="1"/>
    <col min="9" max="9" width="18.85546875" bestFit="1" customWidth="1"/>
    <col min="10" max="10" width="17.7109375" bestFit="1" customWidth="1"/>
  </cols>
  <sheetData>
    <row r="1" spans="1:13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7</v>
      </c>
      <c r="G1" s="1" t="s">
        <v>4</v>
      </c>
      <c r="H1" s="1" t="s">
        <v>5</v>
      </c>
      <c r="I1" t="s">
        <v>8</v>
      </c>
      <c r="J1" t="s">
        <v>9</v>
      </c>
    </row>
    <row r="2" spans="1:13" x14ac:dyDescent="0.25">
      <c r="A2" s="2">
        <v>20</v>
      </c>
      <c r="B2" s="2">
        <v>11</v>
      </c>
      <c r="C2" s="3">
        <v>40851</v>
      </c>
      <c r="D2" s="2">
        <v>27032.67</v>
      </c>
      <c r="E2" s="2" t="b">
        <v>0</v>
      </c>
      <c r="F2" s="3">
        <v>41215</v>
      </c>
      <c r="G2" s="1">
        <v>41542.190199999997</v>
      </c>
      <c r="H2" s="1">
        <v>23246.881099999999</v>
      </c>
      <c r="I2">
        <f>ABS(D2-G2)</f>
        <v>14509.520199999999</v>
      </c>
      <c r="J2">
        <f>ABS(D2-H2)</f>
        <v>3785.7888999999996</v>
      </c>
    </row>
    <row r="3" spans="1:13" x14ac:dyDescent="0.25">
      <c r="A3" s="2">
        <v>20</v>
      </c>
      <c r="B3" s="2">
        <v>11</v>
      </c>
      <c r="C3" s="3">
        <v>40858</v>
      </c>
      <c r="D3" s="2">
        <v>23851.1</v>
      </c>
      <c r="E3" s="2" t="b">
        <v>0</v>
      </c>
      <c r="F3" s="3">
        <v>41222</v>
      </c>
      <c r="G3" s="1">
        <v>30207.521000000001</v>
      </c>
      <c r="H3" s="1">
        <v>32673.410800000001</v>
      </c>
      <c r="I3" s="1">
        <f t="shared" ref="I3:I66" si="0">ABS(D3-G3)</f>
        <v>6356.4210000000021</v>
      </c>
      <c r="J3" s="1">
        <f t="shared" ref="J3:J66" si="1">ABS(D3-H3)</f>
        <v>8822.3108000000029</v>
      </c>
    </row>
    <row r="4" spans="1:13" x14ac:dyDescent="0.25">
      <c r="A4" s="2">
        <v>20</v>
      </c>
      <c r="B4" s="2">
        <v>11</v>
      </c>
      <c r="C4" s="3">
        <v>40865</v>
      </c>
      <c r="D4" s="2">
        <v>24016.41</v>
      </c>
      <c r="E4" s="2" t="b">
        <v>0</v>
      </c>
      <c r="F4" s="3">
        <v>41229</v>
      </c>
      <c r="G4" s="1">
        <v>29859.824199999999</v>
      </c>
      <c r="H4" s="1">
        <v>25616.983199999999</v>
      </c>
      <c r="I4" s="1">
        <f t="shared" si="0"/>
        <v>5843.4141999999993</v>
      </c>
      <c r="J4" s="1">
        <f t="shared" si="1"/>
        <v>1600.5731999999989</v>
      </c>
    </row>
    <row r="5" spans="1:13" x14ac:dyDescent="0.25">
      <c r="A5" s="2">
        <v>20</v>
      </c>
      <c r="B5" s="2">
        <v>11</v>
      </c>
      <c r="C5" s="3">
        <v>40872</v>
      </c>
      <c r="D5" s="2">
        <v>30404.27</v>
      </c>
      <c r="E5" s="2" t="b">
        <v>1</v>
      </c>
      <c r="F5" s="3">
        <v>41236</v>
      </c>
      <c r="G5" s="1">
        <v>38004.742200000001</v>
      </c>
      <c r="H5" s="1">
        <v>38613.384599999998</v>
      </c>
      <c r="I5" s="1">
        <f t="shared" si="0"/>
        <v>7600.4722000000002</v>
      </c>
      <c r="J5" s="1">
        <f t="shared" si="1"/>
        <v>8209.1145999999972</v>
      </c>
      <c r="L5" t="s">
        <v>10</v>
      </c>
    </row>
    <row r="6" spans="1:13" x14ac:dyDescent="0.25">
      <c r="A6" s="2">
        <v>20</v>
      </c>
      <c r="B6" s="2">
        <v>11</v>
      </c>
      <c r="C6" s="3">
        <v>40879</v>
      </c>
      <c r="D6" s="2">
        <v>32633.21</v>
      </c>
      <c r="E6" s="2" t="b">
        <v>0</v>
      </c>
      <c r="F6" s="3">
        <v>41243</v>
      </c>
      <c r="G6" s="1">
        <v>15866.5996</v>
      </c>
      <c r="H6" s="1">
        <v>33570.245000000003</v>
      </c>
      <c r="I6" s="1">
        <f t="shared" si="0"/>
        <v>16766.610399999998</v>
      </c>
      <c r="J6" s="1">
        <f t="shared" si="1"/>
        <v>937.03500000000349</v>
      </c>
      <c r="L6" s="4" t="s">
        <v>4</v>
      </c>
      <c r="M6" s="4" t="s">
        <v>5</v>
      </c>
    </row>
    <row r="7" spans="1:13" x14ac:dyDescent="0.25">
      <c r="A7" s="2">
        <v>20</v>
      </c>
      <c r="B7" s="2">
        <v>11</v>
      </c>
      <c r="C7" s="3">
        <v>40886</v>
      </c>
      <c r="D7" s="2">
        <v>31697.38</v>
      </c>
      <c r="E7" s="2" t="b">
        <v>0</v>
      </c>
      <c r="F7" s="3">
        <v>41250</v>
      </c>
      <c r="G7" s="1">
        <v>48601.941800000001</v>
      </c>
      <c r="H7" s="1">
        <v>34893.147499999999</v>
      </c>
      <c r="I7" s="1">
        <f t="shared" si="0"/>
        <v>16904.561799999999</v>
      </c>
      <c r="J7" s="1">
        <f t="shared" si="1"/>
        <v>3195.7674999999981</v>
      </c>
      <c r="L7" s="4">
        <f>AVERAGE(I2:I157)</f>
        <v>12557.983968589753</v>
      </c>
      <c r="M7" s="4">
        <f>AVERAGE(J2:J157)</f>
        <v>5991.1526775641014</v>
      </c>
    </row>
    <row r="8" spans="1:13" x14ac:dyDescent="0.25">
      <c r="A8" s="2">
        <v>20</v>
      </c>
      <c r="B8" s="2">
        <v>11</v>
      </c>
      <c r="C8" s="3">
        <v>40893</v>
      </c>
      <c r="D8" s="2">
        <v>31824.33</v>
      </c>
      <c r="E8" s="2" t="b">
        <v>0</v>
      </c>
      <c r="F8" s="3">
        <v>41257</v>
      </c>
      <c r="G8" s="1">
        <v>53699.409200000002</v>
      </c>
      <c r="H8" s="1">
        <v>50251.57</v>
      </c>
      <c r="I8" s="1">
        <f t="shared" si="0"/>
        <v>21875.0792</v>
      </c>
      <c r="J8" s="1">
        <f t="shared" si="1"/>
        <v>18427.239999999998</v>
      </c>
    </row>
    <row r="9" spans="1:13" x14ac:dyDescent="0.25">
      <c r="A9" s="2">
        <v>20</v>
      </c>
      <c r="B9" s="2">
        <v>11</v>
      </c>
      <c r="C9" s="3">
        <v>40900</v>
      </c>
      <c r="D9" s="2">
        <v>37233.550000000003</v>
      </c>
      <c r="E9" s="2" t="b">
        <v>0</v>
      </c>
      <c r="F9" s="3">
        <v>41264</v>
      </c>
      <c r="G9" s="1">
        <v>8167.0526</v>
      </c>
      <c r="H9" s="1">
        <v>52505.537300000004</v>
      </c>
      <c r="I9" s="1">
        <f t="shared" si="0"/>
        <v>29066.497400000004</v>
      </c>
      <c r="J9" s="1">
        <f t="shared" si="1"/>
        <v>15271.987300000001</v>
      </c>
    </row>
    <row r="10" spans="1:13" x14ac:dyDescent="0.25">
      <c r="A10" s="2">
        <v>20</v>
      </c>
      <c r="B10" s="2">
        <v>11</v>
      </c>
      <c r="C10" s="3">
        <v>40907</v>
      </c>
      <c r="D10" s="2">
        <v>22349.040000000001</v>
      </c>
      <c r="E10" s="2" t="b">
        <v>1</v>
      </c>
      <c r="F10" s="3">
        <v>41271</v>
      </c>
      <c r="G10" s="1">
        <v>12002.6518</v>
      </c>
      <c r="H10" s="1">
        <v>19124.764999999999</v>
      </c>
      <c r="I10" s="1">
        <f t="shared" si="0"/>
        <v>10346.388200000001</v>
      </c>
      <c r="J10" s="1">
        <f t="shared" si="1"/>
        <v>3224.2750000000015</v>
      </c>
    </row>
    <row r="11" spans="1:13" x14ac:dyDescent="0.25">
      <c r="A11" s="2">
        <v>20</v>
      </c>
      <c r="B11" s="2">
        <v>11</v>
      </c>
      <c r="C11" s="3">
        <v>40914</v>
      </c>
      <c r="D11" s="2">
        <v>25070.33</v>
      </c>
      <c r="E11" s="2" t="b">
        <v>0</v>
      </c>
      <c r="F11" s="3">
        <v>41278</v>
      </c>
      <c r="G11" s="1">
        <v>25536.801899999999</v>
      </c>
      <c r="H11" s="1">
        <v>13248.872300000001</v>
      </c>
      <c r="I11" s="1">
        <f t="shared" si="0"/>
        <v>466.47189999999682</v>
      </c>
      <c r="J11" s="1">
        <f t="shared" si="1"/>
        <v>11821.457700000001</v>
      </c>
    </row>
    <row r="12" spans="1:13" x14ac:dyDescent="0.25">
      <c r="A12" s="2">
        <v>20</v>
      </c>
      <c r="B12" s="2">
        <v>11</v>
      </c>
      <c r="C12" s="3">
        <v>40921</v>
      </c>
      <c r="D12" s="2">
        <v>21305.03</v>
      </c>
      <c r="E12" s="2" t="b">
        <v>0</v>
      </c>
      <c r="F12" s="3">
        <v>41285</v>
      </c>
      <c r="G12" s="1">
        <v>2764.7345</v>
      </c>
      <c r="H12" s="1">
        <v>31415.312699999999</v>
      </c>
      <c r="I12" s="1">
        <f t="shared" si="0"/>
        <v>18540.2955</v>
      </c>
      <c r="J12" s="1">
        <f t="shared" si="1"/>
        <v>10110.2827</v>
      </c>
    </row>
    <row r="13" spans="1:13" x14ac:dyDescent="0.25">
      <c r="A13" s="2">
        <v>20</v>
      </c>
      <c r="B13" s="2">
        <v>11</v>
      </c>
      <c r="C13" s="3">
        <v>40928</v>
      </c>
      <c r="D13" s="2">
        <v>25603.62</v>
      </c>
      <c r="E13" s="2" t="b">
        <v>0</v>
      </c>
      <c r="F13" s="3">
        <v>41292</v>
      </c>
      <c r="G13" s="1">
        <v>30690.7075</v>
      </c>
      <c r="H13" s="1">
        <v>19521.7291</v>
      </c>
      <c r="I13" s="1">
        <f t="shared" si="0"/>
        <v>5087.0875000000015</v>
      </c>
      <c r="J13" s="1">
        <f t="shared" si="1"/>
        <v>6081.8908999999985</v>
      </c>
    </row>
    <row r="14" spans="1:13" x14ac:dyDescent="0.25">
      <c r="A14" s="2">
        <v>20</v>
      </c>
      <c r="B14" s="2">
        <v>11</v>
      </c>
      <c r="C14" s="3">
        <v>40935</v>
      </c>
      <c r="D14" s="2">
        <v>18859.740000000002</v>
      </c>
      <c r="E14" s="2" t="b">
        <v>0</v>
      </c>
      <c r="F14" s="3">
        <v>41299</v>
      </c>
      <c r="G14" s="1">
        <v>29514.738499999999</v>
      </c>
      <c r="H14" s="1">
        <v>11518.287200000001</v>
      </c>
      <c r="I14" s="1">
        <f t="shared" si="0"/>
        <v>10654.998499999998</v>
      </c>
      <c r="J14" s="1">
        <f t="shared" si="1"/>
        <v>7341.4528000000009</v>
      </c>
    </row>
    <row r="15" spans="1:13" x14ac:dyDescent="0.25">
      <c r="A15" s="2">
        <v>20</v>
      </c>
      <c r="B15" s="2">
        <v>11</v>
      </c>
      <c r="C15" s="3">
        <v>40942</v>
      </c>
      <c r="D15" s="2">
        <v>21487.5</v>
      </c>
      <c r="E15" s="2" t="b">
        <v>0</v>
      </c>
      <c r="F15" s="3">
        <v>41306</v>
      </c>
      <c r="G15" s="1">
        <v>9229.8937000000005</v>
      </c>
      <c r="H15" s="1">
        <v>19846.122299999999</v>
      </c>
      <c r="I15" s="1">
        <f t="shared" si="0"/>
        <v>12257.606299999999</v>
      </c>
      <c r="J15" s="1">
        <f t="shared" si="1"/>
        <v>1641.3777000000009</v>
      </c>
    </row>
    <row r="16" spans="1:13" x14ac:dyDescent="0.25">
      <c r="A16" s="2">
        <v>20</v>
      </c>
      <c r="B16" s="2">
        <v>11</v>
      </c>
      <c r="C16" s="3">
        <v>40949</v>
      </c>
      <c r="D16" s="2">
        <v>25902.61</v>
      </c>
      <c r="E16" s="2" t="b">
        <v>1</v>
      </c>
      <c r="F16" s="3">
        <v>41313</v>
      </c>
      <c r="G16" s="1">
        <v>7850.3962000000001</v>
      </c>
      <c r="H16" s="1">
        <v>17474.5717</v>
      </c>
      <c r="I16" s="1">
        <f t="shared" si="0"/>
        <v>18052.213800000001</v>
      </c>
      <c r="J16" s="1">
        <f t="shared" si="1"/>
        <v>8428.0383000000002</v>
      </c>
    </row>
    <row r="17" spans="1:10" x14ac:dyDescent="0.25">
      <c r="A17" s="2">
        <v>20</v>
      </c>
      <c r="B17" s="2">
        <v>11</v>
      </c>
      <c r="C17" s="3">
        <v>40956</v>
      </c>
      <c r="D17" s="2">
        <v>25204.639999999999</v>
      </c>
      <c r="E17" s="2" t="b">
        <v>0</v>
      </c>
      <c r="F17" s="3">
        <v>41320</v>
      </c>
      <c r="G17" s="1">
        <v>10952.0772</v>
      </c>
      <c r="H17" s="1">
        <v>18827.6967</v>
      </c>
      <c r="I17" s="1">
        <f t="shared" si="0"/>
        <v>14252.5628</v>
      </c>
      <c r="J17" s="1">
        <f t="shared" si="1"/>
        <v>6376.943299999999</v>
      </c>
    </row>
    <row r="18" spans="1:10" x14ac:dyDescent="0.25">
      <c r="A18" s="2">
        <v>20</v>
      </c>
      <c r="B18" s="2">
        <v>11</v>
      </c>
      <c r="C18" s="3">
        <v>40963</v>
      </c>
      <c r="D18" s="2">
        <v>20953.59</v>
      </c>
      <c r="E18" s="2" t="b">
        <v>0</v>
      </c>
      <c r="F18" s="3">
        <v>41327</v>
      </c>
      <c r="G18" s="1">
        <v>34856.827799999999</v>
      </c>
      <c r="H18" s="1">
        <v>25734.667600000001</v>
      </c>
      <c r="I18" s="1">
        <f t="shared" si="0"/>
        <v>13903.237799999999</v>
      </c>
      <c r="J18" s="1">
        <f t="shared" si="1"/>
        <v>4781.0776000000005</v>
      </c>
    </row>
    <row r="19" spans="1:10" x14ac:dyDescent="0.25">
      <c r="A19" s="2">
        <v>20</v>
      </c>
      <c r="B19" s="2">
        <v>11</v>
      </c>
      <c r="C19" s="3">
        <v>40970</v>
      </c>
      <c r="D19" s="2">
        <v>23594.01</v>
      </c>
      <c r="E19" s="2" t="b">
        <v>0</v>
      </c>
      <c r="F19" s="3">
        <v>41334</v>
      </c>
      <c r="G19" s="1">
        <v>26275.892</v>
      </c>
      <c r="H19" s="1">
        <v>14303.9061</v>
      </c>
      <c r="I19" s="1">
        <f t="shared" si="0"/>
        <v>2681.8820000000014</v>
      </c>
      <c r="J19" s="1">
        <f t="shared" si="1"/>
        <v>9290.1038999999982</v>
      </c>
    </row>
    <row r="20" spans="1:10" x14ac:dyDescent="0.25">
      <c r="A20" s="2">
        <v>20</v>
      </c>
      <c r="B20" s="2">
        <v>11</v>
      </c>
      <c r="C20" s="3">
        <v>40977</v>
      </c>
      <c r="D20" s="2">
        <v>19941.3</v>
      </c>
      <c r="E20" s="2" t="b">
        <v>0</v>
      </c>
      <c r="F20" s="3">
        <v>41341</v>
      </c>
      <c r="G20" s="1">
        <v>14131.256299999999</v>
      </c>
      <c r="H20" s="1">
        <v>1508.2814000000001</v>
      </c>
      <c r="I20" s="1">
        <f t="shared" si="0"/>
        <v>5810.0437000000002</v>
      </c>
      <c r="J20" s="1">
        <f t="shared" si="1"/>
        <v>18433.018599999999</v>
      </c>
    </row>
    <row r="21" spans="1:10" x14ac:dyDescent="0.25">
      <c r="A21" s="2">
        <v>20</v>
      </c>
      <c r="B21" s="2">
        <v>11</v>
      </c>
      <c r="C21" s="3">
        <v>40984</v>
      </c>
      <c r="D21" s="2">
        <v>18846.88</v>
      </c>
      <c r="E21" s="2" t="b">
        <v>0</v>
      </c>
      <c r="F21" s="3">
        <v>41348</v>
      </c>
      <c r="G21" s="1">
        <v>32838.327799999999</v>
      </c>
      <c r="H21" s="1">
        <v>22518.990699999998</v>
      </c>
      <c r="I21" s="1">
        <f t="shared" si="0"/>
        <v>13991.447799999998</v>
      </c>
      <c r="J21" s="1">
        <f t="shared" si="1"/>
        <v>3672.1106999999975</v>
      </c>
    </row>
    <row r="22" spans="1:10" x14ac:dyDescent="0.25">
      <c r="A22" s="2">
        <v>20</v>
      </c>
      <c r="B22" s="2">
        <v>11</v>
      </c>
      <c r="C22" s="3">
        <v>40991</v>
      </c>
      <c r="D22" s="2">
        <v>28026.87</v>
      </c>
      <c r="E22" s="2" t="b">
        <v>0</v>
      </c>
      <c r="F22" s="3">
        <v>41355</v>
      </c>
      <c r="G22" s="1">
        <v>45820.517699999997</v>
      </c>
      <c r="H22" s="1">
        <v>38633.634299999998</v>
      </c>
      <c r="I22" s="1">
        <f t="shared" si="0"/>
        <v>17793.647699999998</v>
      </c>
      <c r="J22" s="1">
        <f t="shared" si="1"/>
        <v>10606.764299999999</v>
      </c>
    </row>
    <row r="23" spans="1:10" x14ac:dyDescent="0.25">
      <c r="A23" s="2">
        <v>20</v>
      </c>
      <c r="B23" s="2">
        <v>11</v>
      </c>
      <c r="C23" s="3">
        <v>40998</v>
      </c>
      <c r="D23" s="2">
        <v>21262.17</v>
      </c>
      <c r="E23" s="2" t="b">
        <v>0</v>
      </c>
      <c r="F23" s="3">
        <v>41362</v>
      </c>
      <c r="G23" s="1">
        <v>10978.207</v>
      </c>
      <c r="H23" s="1">
        <v>17186.8789</v>
      </c>
      <c r="I23" s="1">
        <f t="shared" si="0"/>
        <v>10283.962999999998</v>
      </c>
      <c r="J23" s="1">
        <f t="shared" si="1"/>
        <v>4075.2910999999986</v>
      </c>
    </row>
    <row r="24" spans="1:10" x14ac:dyDescent="0.25">
      <c r="A24" s="2">
        <v>20</v>
      </c>
      <c r="B24" s="2">
        <v>11</v>
      </c>
      <c r="C24" s="3">
        <v>41005</v>
      </c>
      <c r="D24" s="2">
        <v>18933.78</v>
      </c>
      <c r="E24" s="2" t="b">
        <v>0</v>
      </c>
      <c r="F24" s="3">
        <v>41369</v>
      </c>
      <c r="G24" s="1">
        <v>39528.683599999997</v>
      </c>
      <c r="H24" s="1">
        <v>19595.184099999999</v>
      </c>
      <c r="I24" s="1">
        <f t="shared" si="0"/>
        <v>20594.903599999998</v>
      </c>
      <c r="J24" s="1">
        <f t="shared" si="1"/>
        <v>661.40409999999974</v>
      </c>
    </row>
    <row r="25" spans="1:10" x14ac:dyDescent="0.25">
      <c r="A25" s="2">
        <v>20</v>
      </c>
      <c r="B25" s="2">
        <v>11</v>
      </c>
      <c r="C25" s="3">
        <v>41012</v>
      </c>
      <c r="D25" s="2">
        <v>17258.22</v>
      </c>
      <c r="E25" s="2" t="b">
        <v>0</v>
      </c>
      <c r="F25" s="3">
        <v>41376</v>
      </c>
      <c r="G25" s="1">
        <v>32657.943200000002</v>
      </c>
      <c r="H25" s="1">
        <v>24441.1744</v>
      </c>
      <c r="I25" s="1">
        <f t="shared" si="0"/>
        <v>15399.7232</v>
      </c>
      <c r="J25" s="1">
        <f t="shared" si="1"/>
        <v>7182.9543999999987</v>
      </c>
    </row>
    <row r="26" spans="1:10" x14ac:dyDescent="0.25">
      <c r="A26" s="2">
        <v>20</v>
      </c>
      <c r="B26" s="2">
        <v>11</v>
      </c>
      <c r="C26" s="3">
        <v>41019</v>
      </c>
      <c r="D26" s="2">
        <v>16533.810000000001</v>
      </c>
      <c r="E26" s="2" t="b">
        <v>0</v>
      </c>
      <c r="F26" s="3">
        <v>41383</v>
      </c>
      <c r="G26" s="1">
        <v>-18518.3606</v>
      </c>
      <c r="H26" s="1">
        <v>9411.4019000000008</v>
      </c>
      <c r="I26" s="1">
        <f t="shared" si="0"/>
        <v>35052.170599999998</v>
      </c>
      <c r="J26" s="1">
        <f t="shared" si="1"/>
        <v>7122.4081000000006</v>
      </c>
    </row>
    <row r="27" spans="1:10" x14ac:dyDescent="0.25">
      <c r="A27" s="2">
        <v>20</v>
      </c>
      <c r="B27" s="2">
        <v>11</v>
      </c>
      <c r="C27" s="3">
        <v>41026</v>
      </c>
      <c r="D27" s="2">
        <v>16890.91</v>
      </c>
      <c r="E27" s="2" t="b">
        <v>0</v>
      </c>
      <c r="F27" s="3">
        <v>41390</v>
      </c>
      <c r="G27" s="1">
        <v>59696.500899999999</v>
      </c>
      <c r="H27" s="1">
        <v>30651.717000000001</v>
      </c>
      <c r="I27" s="1">
        <f t="shared" si="0"/>
        <v>42805.590899999996</v>
      </c>
      <c r="J27" s="1">
        <f t="shared" si="1"/>
        <v>13760.807000000001</v>
      </c>
    </row>
    <row r="28" spans="1:10" x14ac:dyDescent="0.25">
      <c r="A28" s="2">
        <v>20</v>
      </c>
      <c r="B28" s="2">
        <v>11</v>
      </c>
      <c r="C28" s="3">
        <v>41033</v>
      </c>
      <c r="D28" s="2">
        <v>34283.269999999997</v>
      </c>
      <c r="E28" s="2" t="b">
        <v>0</v>
      </c>
      <c r="F28" s="3">
        <v>41397</v>
      </c>
      <c r="G28" s="1">
        <v>27086.112799999999</v>
      </c>
      <c r="H28" s="1">
        <v>52754.3459</v>
      </c>
      <c r="I28" s="1">
        <f t="shared" si="0"/>
        <v>7197.1571999999978</v>
      </c>
      <c r="J28" s="1">
        <f t="shared" si="1"/>
        <v>18471.075900000003</v>
      </c>
    </row>
    <row r="29" spans="1:10" x14ac:dyDescent="0.25">
      <c r="A29" s="2">
        <v>20</v>
      </c>
      <c r="B29" s="2">
        <v>11</v>
      </c>
      <c r="C29" s="3">
        <v>41040</v>
      </c>
      <c r="D29" s="2">
        <v>26943.79</v>
      </c>
      <c r="E29" s="2" t="b">
        <v>0</v>
      </c>
      <c r="F29" s="3">
        <v>41404</v>
      </c>
      <c r="G29" s="1">
        <v>-4301.3832000000002</v>
      </c>
      <c r="H29" s="1">
        <v>28109.388500000001</v>
      </c>
      <c r="I29" s="1">
        <f t="shared" si="0"/>
        <v>31245.173200000001</v>
      </c>
      <c r="J29" s="1">
        <f t="shared" si="1"/>
        <v>1165.5985000000001</v>
      </c>
    </row>
    <row r="30" spans="1:10" x14ac:dyDescent="0.25">
      <c r="A30" s="2">
        <v>20</v>
      </c>
      <c r="B30" s="2">
        <v>11</v>
      </c>
      <c r="C30" s="3">
        <v>41047</v>
      </c>
      <c r="D30" s="2">
        <v>18279.09</v>
      </c>
      <c r="E30" s="2" t="b">
        <v>0</v>
      </c>
      <c r="F30" s="3">
        <v>41411</v>
      </c>
      <c r="G30" s="1">
        <v>50974.270600000003</v>
      </c>
      <c r="H30" s="1">
        <v>22003.061600000001</v>
      </c>
      <c r="I30" s="1">
        <f t="shared" si="0"/>
        <v>32695.180600000003</v>
      </c>
      <c r="J30" s="1">
        <f t="shared" si="1"/>
        <v>3723.9716000000008</v>
      </c>
    </row>
    <row r="31" spans="1:10" x14ac:dyDescent="0.25">
      <c r="A31" s="2">
        <v>20</v>
      </c>
      <c r="B31" s="2">
        <v>11</v>
      </c>
      <c r="C31" s="3">
        <v>41054</v>
      </c>
      <c r="D31" s="2">
        <v>33782.339999999997</v>
      </c>
      <c r="E31" s="2" t="b">
        <v>0</v>
      </c>
      <c r="F31" s="3">
        <v>41418</v>
      </c>
      <c r="G31" s="1">
        <v>-23689.615099999999</v>
      </c>
      <c r="H31" s="1">
        <v>44906.01</v>
      </c>
      <c r="I31" s="1">
        <f t="shared" si="0"/>
        <v>57471.955099999992</v>
      </c>
      <c r="J31" s="1">
        <f t="shared" si="1"/>
        <v>11123.670000000006</v>
      </c>
    </row>
    <row r="32" spans="1:10" x14ac:dyDescent="0.25">
      <c r="A32" s="2">
        <v>20</v>
      </c>
      <c r="B32" s="2">
        <v>11</v>
      </c>
      <c r="C32" s="3">
        <v>41061</v>
      </c>
      <c r="D32" s="2">
        <v>57232.28</v>
      </c>
      <c r="E32" s="2" t="b">
        <v>0</v>
      </c>
      <c r="F32" s="3">
        <v>41425</v>
      </c>
      <c r="G32" s="1">
        <v>18680.987700000001</v>
      </c>
      <c r="H32" s="1">
        <v>39449.202799999999</v>
      </c>
      <c r="I32" s="1">
        <f t="shared" si="0"/>
        <v>38551.292300000001</v>
      </c>
      <c r="J32" s="1">
        <f t="shared" si="1"/>
        <v>17783.0772</v>
      </c>
    </row>
    <row r="33" spans="1:10" x14ac:dyDescent="0.25">
      <c r="A33" s="2">
        <v>20</v>
      </c>
      <c r="B33" s="2">
        <v>11</v>
      </c>
      <c r="C33" s="3">
        <v>41068</v>
      </c>
      <c r="D33" s="2">
        <v>20180.400000000001</v>
      </c>
      <c r="E33" s="2" t="b">
        <v>0</v>
      </c>
      <c r="F33" s="3">
        <v>41432</v>
      </c>
      <c r="G33" s="1">
        <v>98646.549299999999</v>
      </c>
      <c r="H33" s="1">
        <v>51345.870499999997</v>
      </c>
      <c r="I33" s="1">
        <f t="shared" si="0"/>
        <v>78466.14929999999</v>
      </c>
      <c r="J33" s="1">
        <f t="shared" si="1"/>
        <v>31165.470499999996</v>
      </c>
    </row>
    <row r="34" spans="1:10" x14ac:dyDescent="0.25">
      <c r="A34" s="2">
        <v>20</v>
      </c>
      <c r="B34" s="2">
        <v>11</v>
      </c>
      <c r="C34" s="3">
        <v>41075</v>
      </c>
      <c r="D34" s="2">
        <v>25502.77</v>
      </c>
      <c r="E34" s="2" t="b">
        <v>0</v>
      </c>
      <c r="F34" s="3">
        <v>41439</v>
      </c>
      <c r="G34" s="1">
        <v>12926.1188</v>
      </c>
      <c r="H34" s="1">
        <v>56659.097399999999</v>
      </c>
      <c r="I34" s="1">
        <f t="shared" si="0"/>
        <v>12576.6512</v>
      </c>
      <c r="J34" s="1">
        <f t="shared" si="1"/>
        <v>31156.327399999998</v>
      </c>
    </row>
    <row r="35" spans="1:10" x14ac:dyDescent="0.25">
      <c r="A35" s="2">
        <v>20</v>
      </c>
      <c r="B35" s="2">
        <v>11</v>
      </c>
      <c r="C35" s="3">
        <v>41082</v>
      </c>
      <c r="D35" s="2">
        <v>42571.55</v>
      </c>
      <c r="E35" s="2" t="b">
        <v>0</v>
      </c>
      <c r="F35" s="3">
        <v>41446</v>
      </c>
      <c r="G35" s="1">
        <v>28718.978299999999</v>
      </c>
      <c r="H35" s="1">
        <v>37947.156600000002</v>
      </c>
      <c r="I35" s="1">
        <f t="shared" si="0"/>
        <v>13852.571700000004</v>
      </c>
      <c r="J35" s="1">
        <f t="shared" si="1"/>
        <v>4624.3934000000008</v>
      </c>
    </row>
    <row r="36" spans="1:10" x14ac:dyDescent="0.25">
      <c r="A36" s="2">
        <v>20</v>
      </c>
      <c r="B36" s="2">
        <v>11</v>
      </c>
      <c r="C36" s="3">
        <v>41089</v>
      </c>
      <c r="D36" s="2">
        <v>39629.730000000003</v>
      </c>
      <c r="E36" s="2" t="b">
        <v>0</v>
      </c>
      <c r="F36" s="3">
        <v>41453</v>
      </c>
      <c r="G36" s="1">
        <v>64160.565199999997</v>
      </c>
      <c r="H36" s="1">
        <v>30506.044000000002</v>
      </c>
      <c r="I36" s="1">
        <f t="shared" si="0"/>
        <v>24530.835199999994</v>
      </c>
      <c r="J36" s="1">
        <f t="shared" si="1"/>
        <v>9123.6860000000015</v>
      </c>
    </row>
    <row r="37" spans="1:10" x14ac:dyDescent="0.25">
      <c r="A37" s="2">
        <v>20</v>
      </c>
      <c r="B37" s="2">
        <v>11</v>
      </c>
      <c r="C37" s="3">
        <v>41096</v>
      </c>
      <c r="D37" s="2">
        <v>55508.66</v>
      </c>
      <c r="E37" s="2" t="b">
        <v>0</v>
      </c>
      <c r="F37" s="3">
        <v>41460</v>
      </c>
      <c r="G37" s="1">
        <v>-12349.933199999999</v>
      </c>
      <c r="H37" s="1">
        <v>36468.226499999997</v>
      </c>
      <c r="I37" s="1">
        <f t="shared" si="0"/>
        <v>67858.593200000003</v>
      </c>
      <c r="J37" s="1">
        <f t="shared" si="1"/>
        <v>19040.433500000006</v>
      </c>
    </row>
    <row r="38" spans="1:10" x14ac:dyDescent="0.25">
      <c r="A38" s="2">
        <v>20</v>
      </c>
      <c r="B38" s="2">
        <v>11</v>
      </c>
      <c r="C38" s="3">
        <v>41103</v>
      </c>
      <c r="D38" s="2">
        <v>28901.95</v>
      </c>
      <c r="E38" s="2" t="b">
        <v>0</v>
      </c>
      <c r="F38" s="3">
        <v>41467</v>
      </c>
      <c r="G38" s="1">
        <v>41544.672200000001</v>
      </c>
      <c r="H38" s="1">
        <v>20823.820199999998</v>
      </c>
      <c r="I38" s="1">
        <f t="shared" si="0"/>
        <v>12642.7222</v>
      </c>
      <c r="J38" s="1">
        <f t="shared" si="1"/>
        <v>8078.1298000000024</v>
      </c>
    </row>
    <row r="39" spans="1:10" x14ac:dyDescent="0.25">
      <c r="A39" s="2">
        <v>20</v>
      </c>
      <c r="B39" s="2">
        <v>11</v>
      </c>
      <c r="C39" s="3">
        <v>41110</v>
      </c>
      <c r="D39" s="2">
        <v>19770.97</v>
      </c>
      <c r="E39" s="2" t="b">
        <v>0</v>
      </c>
      <c r="F39" s="3">
        <v>41474</v>
      </c>
      <c r="G39" s="1">
        <v>64285.962200000002</v>
      </c>
      <c r="H39" s="1">
        <v>2518.9171999999999</v>
      </c>
      <c r="I39" s="1">
        <f t="shared" si="0"/>
        <v>44514.992200000001</v>
      </c>
      <c r="J39" s="1">
        <f t="shared" si="1"/>
        <v>17252.052800000001</v>
      </c>
    </row>
    <row r="40" spans="1:10" x14ac:dyDescent="0.25">
      <c r="A40" s="2">
        <v>20</v>
      </c>
      <c r="B40" s="2">
        <v>11</v>
      </c>
      <c r="C40" s="3">
        <v>41117</v>
      </c>
      <c r="D40" s="2">
        <v>18541.89</v>
      </c>
      <c r="E40" s="2" t="b">
        <v>0</v>
      </c>
      <c r="F40" s="3">
        <v>41481</v>
      </c>
      <c r="G40" s="1">
        <v>-37351.082300000002</v>
      </c>
      <c r="H40" s="1">
        <v>16531.606899999999</v>
      </c>
      <c r="I40" s="1">
        <f t="shared" si="0"/>
        <v>55892.972300000001</v>
      </c>
      <c r="J40" s="1">
        <f t="shared" si="1"/>
        <v>2010.2831000000006</v>
      </c>
    </row>
    <row r="41" spans="1:10" x14ac:dyDescent="0.25">
      <c r="A41" s="2">
        <v>20</v>
      </c>
      <c r="B41" s="2">
        <v>12</v>
      </c>
      <c r="C41" s="3">
        <v>40851</v>
      </c>
      <c r="D41" s="2">
        <v>6828.64</v>
      </c>
      <c r="E41" s="2" t="b">
        <v>0</v>
      </c>
      <c r="F41" s="3">
        <v>41215</v>
      </c>
      <c r="G41" s="1">
        <v>1240.7237</v>
      </c>
      <c r="H41" s="1">
        <v>5168.6773000000003</v>
      </c>
      <c r="I41" s="1">
        <f t="shared" si="0"/>
        <v>5587.9163000000008</v>
      </c>
      <c r="J41" s="1">
        <f t="shared" si="1"/>
        <v>1659.9627</v>
      </c>
    </row>
    <row r="42" spans="1:10" x14ac:dyDescent="0.25">
      <c r="A42" s="2">
        <v>20</v>
      </c>
      <c r="B42" s="2">
        <v>12</v>
      </c>
      <c r="C42" s="3">
        <v>40858</v>
      </c>
      <c r="D42" s="2">
        <v>7875.76</v>
      </c>
      <c r="E42" s="2" t="b">
        <v>0</v>
      </c>
      <c r="F42" s="3">
        <v>41222</v>
      </c>
      <c r="G42" s="1">
        <v>3941.2946000000002</v>
      </c>
      <c r="H42" s="1">
        <v>7751.9557000000004</v>
      </c>
      <c r="I42" s="1">
        <f t="shared" si="0"/>
        <v>3934.4654</v>
      </c>
      <c r="J42" s="1">
        <f t="shared" si="1"/>
        <v>123.80429999999978</v>
      </c>
    </row>
    <row r="43" spans="1:10" x14ac:dyDescent="0.25">
      <c r="A43" s="2">
        <v>20</v>
      </c>
      <c r="B43" s="2">
        <v>12</v>
      </c>
      <c r="C43" s="3">
        <v>40865</v>
      </c>
      <c r="D43" s="2">
        <v>6292.53</v>
      </c>
      <c r="E43" s="2" t="b">
        <v>0</v>
      </c>
      <c r="F43" s="3">
        <v>41229</v>
      </c>
      <c r="G43" s="1">
        <v>4114.3140999999996</v>
      </c>
      <c r="H43" s="1">
        <v>7268.3545000000004</v>
      </c>
      <c r="I43" s="1">
        <f t="shared" si="0"/>
        <v>2178.2159000000001</v>
      </c>
      <c r="J43" s="1">
        <f t="shared" si="1"/>
        <v>975.82450000000063</v>
      </c>
    </row>
    <row r="44" spans="1:10" x14ac:dyDescent="0.25">
      <c r="A44" s="2">
        <v>20</v>
      </c>
      <c r="B44" s="2">
        <v>12</v>
      </c>
      <c r="C44" s="3">
        <v>40872</v>
      </c>
      <c r="D44" s="2">
        <v>5216.67</v>
      </c>
      <c r="E44" s="2" t="b">
        <v>1</v>
      </c>
      <c r="F44" s="3">
        <v>41236</v>
      </c>
      <c r="G44" s="1">
        <v>4931.3663999999999</v>
      </c>
      <c r="H44" s="1">
        <v>7203.1778999999997</v>
      </c>
      <c r="I44" s="1">
        <f t="shared" si="0"/>
        <v>285.30360000000019</v>
      </c>
      <c r="J44" s="1">
        <f t="shared" si="1"/>
        <v>1986.5078999999996</v>
      </c>
    </row>
    <row r="45" spans="1:10" x14ac:dyDescent="0.25">
      <c r="A45" s="2">
        <v>20</v>
      </c>
      <c r="B45" s="2">
        <v>12</v>
      </c>
      <c r="C45" s="3">
        <v>40879</v>
      </c>
      <c r="D45" s="2">
        <v>5340.15</v>
      </c>
      <c r="E45" s="2" t="b">
        <v>0</v>
      </c>
      <c r="F45" s="3">
        <v>41243</v>
      </c>
      <c r="G45" s="1">
        <v>1387.2297000000001</v>
      </c>
      <c r="H45" s="1">
        <v>4983.7521999999999</v>
      </c>
      <c r="I45" s="1">
        <f t="shared" si="0"/>
        <v>3952.9202999999998</v>
      </c>
      <c r="J45" s="1">
        <f t="shared" si="1"/>
        <v>356.39779999999973</v>
      </c>
    </row>
    <row r="46" spans="1:10" x14ac:dyDescent="0.25">
      <c r="A46" s="2">
        <v>20</v>
      </c>
      <c r="B46" s="2">
        <v>12</v>
      </c>
      <c r="C46" s="3">
        <v>40886</v>
      </c>
      <c r="D46" s="2">
        <v>4568.93</v>
      </c>
      <c r="E46" s="2" t="b">
        <v>0</v>
      </c>
      <c r="F46" s="3">
        <v>41250</v>
      </c>
      <c r="G46" s="1">
        <v>-275.25400000000002</v>
      </c>
      <c r="H46" s="1">
        <v>3889.8382000000001</v>
      </c>
      <c r="I46" s="1">
        <f t="shared" si="0"/>
        <v>4844.1840000000002</v>
      </c>
      <c r="J46" s="1">
        <f t="shared" si="1"/>
        <v>679.09180000000015</v>
      </c>
    </row>
    <row r="47" spans="1:10" x14ac:dyDescent="0.25">
      <c r="A47" s="2">
        <v>20</v>
      </c>
      <c r="B47" s="2">
        <v>12</v>
      </c>
      <c r="C47" s="3">
        <v>40893</v>
      </c>
      <c r="D47" s="2">
        <v>4352.04</v>
      </c>
      <c r="E47" s="2" t="b">
        <v>0</v>
      </c>
      <c r="F47" s="3">
        <v>41257</v>
      </c>
      <c r="G47" s="1">
        <v>3659.3894</v>
      </c>
      <c r="H47" s="1">
        <v>6226.3091999999997</v>
      </c>
      <c r="I47" s="1">
        <f t="shared" si="0"/>
        <v>692.65059999999994</v>
      </c>
      <c r="J47" s="1">
        <f t="shared" si="1"/>
        <v>1874.2691999999997</v>
      </c>
    </row>
    <row r="48" spans="1:10" x14ac:dyDescent="0.25">
      <c r="A48" s="2">
        <v>20</v>
      </c>
      <c r="B48" s="2">
        <v>12</v>
      </c>
      <c r="C48" s="3">
        <v>40900</v>
      </c>
      <c r="D48" s="2">
        <v>4059.49</v>
      </c>
      <c r="E48" s="2" t="b">
        <v>0</v>
      </c>
      <c r="F48" s="3">
        <v>41264</v>
      </c>
      <c r="G48" s="1">
        <v>4147.6689999999999</v>
      </c>
      <c r="H48" s="1">
        <v>4224.6491999999998</v>
      </c>
      <c r="I48" s="1">
        <f t="shared" si="0"/>
        <v>88.179000000000087</v>
      </c>
      <c r="J48" s="1">
        <f t="shared" si="1"/>
        <v>165.15920000000006</v>
      </c>
    </row>
    <row r="49" spans="1:10" x14ac:dyDescent="0.25">
      <c r="A49" s="2">
        <v>20</v>
      </c>
      <c r="B49" s="2">
        <v>12</v>
      </c>
      <c r="C49" s="3">
        <v>40907</v>
      </c>
      <c r="D49" s="2">
        <v>3034.22</v>
      </c>
      <c r="E49" s="2" t="b">
        <v>1</v>
      </c>
      <c r="F49" s="3">
        <v>41271</v>
      </c>
      <c r="G49" s="1">
        <v>5498.4267</v>
      </c>
      <c r="H49" s="1">
        <v>4577.6085000000003</v>
      </c>
      <c r="I49" s="1">
        <f t="shared" si="0"/>
        <v>2464.2067000000002</v>
      </c>
      <c r="J49" s="1">
        <f t="shared" si="1"/>
        <v>1543.3885000000005</v>
      </c>
    </row>
    <row r="50" spans="1:10" x14ac:dyDescent="0.25">
      <c r="A50" s="2">
        <v>20</v>
      </c>
      <c r="B50" s="2">
        <v>12</v>
      </c>
      <c r="C50" s="3">
        <v>40914</v>
      </c>
      <c r="D50" s="2">
        <v>4608.2299999999996</v>
      </c>
      <c r="E50" s="2" t="b">
        <v>0</v>
      </c>
      <c r="F50" s="3">
        <v>41278</v>
      </c>
      <c r="G50" s="1">
        <v>6815.1691000000001</v>
      </c>
      <c r="H50" s="1">
        <v>5251.9322000000002</v>
      </c>
      <c r="I50" s="1">
        <f t="shared" si="0"/>
        <v>2206.9391000000005</v>
      </c>
      <c r="J50" s="1">
        <f t="shared" si="1"/>
        <v>643.70220000000063</v>
      </c>
    </row>
    <row r="51" spans="1:10" x14ac:dyDescent="0.25">
      <c r="A51" s="2">
        <v>20</v>
      </c>
      <c r="B51" s="2">
        <v>12</v>
      </c>
      <c r="C51" s="3">
        <v>40921</v>
      </c>
      <c r="D51" s="2">
        <v>4461.16</v>
      </c>
      <c r="E51" s="2" t="b">
        <v>0</v>
      </c>
      <c r="F51" s="3">
        <v>41285</v>
      </c>
      <c r="G51" s="1">
        <v>7680.5725000000002</v>
      </c>
      <c r="H51" s="1">
        <v>5238.7012000000004</v>
      </c>
      <c r="I51" s="1">
        <f t="shared" si="0"/>
        <v>3219.4125000000004</v>
      </c>
      <c r="J51" s="1">
        <f t="shared" si="1"/>
        <v>777.54120000000057</v>
      </c>
    </row>
    <row r="52" spans="1:10" x14ac:dyDescent="0.25">
      <c r="A52" s="2">
        <v>20</v>
      </c>
      <c r="B52" s="2">
        <v>12</v>
      </c>
      <c r="C52" s="3">
        <v>40928</v>
      </c>
      <c r="D52" s="2">
        <v>4316.83</v>
      </c>
      <c r="E52" s="2" t="b">
        <v>0</v>
      </c>
      <c r="F52" s="3">
        <v>41292</v>
      </c>
      <c r="G52" s="1">
        <v>2901.9884000000002</v>
      </c>
      <c r="H52" s="1">
        <v>3305.9717999999998</v>
      </c>
      <c r="I52" s="1">
        <f t="shared" si="0"/>
        <v>1414.8415999999997</v>
      </c>
      <c r="J52" s="1">
        <f t="shared" si="1"/>
        <v>1010.8582000000001</v>
      </c>
    </row>
    <row r="53" spans="1:10" x14ac:dyDescent="0.25">
      <c r="A53" s="2">
        <v>20</v>
      </c>
      <c r="B53" s="2">
        <v>12</v>
      </c>
      <c r="C53" s="3">
        <v>40935</v>
      </c>
      <c r="D53" s="2">
        <v>4891.8900000000003</v>
      </c>
      <c r="E53" s="2" t="b">
        <v>0</v>
      </c>
      <c r="F53" s="3">
        <v>41299</v>
      </c>
      <c r="G53" s="1">
        <v>7928.41</v>
      </c>
      <c r="H53" s="1">
        <v>6226.0758999999998</v>
      </c>
      <c r="I53" s="1">
        <f t="shared" si="0"/>
        <v>3036.5199999999995</v>
      </c>
      <c r="J53" s="1">
        <f t="shared" si="1"/>
        <v>1334.1858999999995</v>
      </c>
    </row>
    <row r="54" spans="1:10" x14ac:dyDescent="0.25">
      <c r="A54" s="2">
        <v>20</v>
      </c>
      <c r="B54" s="2">
        <v>12</v>
      </c>
      <c r="C54" s="3">
        <v>40942</v>
      </c>
      <c r="D54" s="2">
        <v>6255.18</v>
      </c>
      <c r="E54" s="2" t="b">
        <v>0</v>
      </c>
      <c r="F54" s="3">
        <v>41306</v>
      </c>
      <c r="G54" s="1">
        <v>9697.9457999999995</v>
      </c>
      <c r="H54" s="1">
        <v>8033.8307999999997</v>
      </c>
      <c r="I54" s="1">
        <f t="shared" si="0"/>
        <v>3442.7657999999992</v>
      </c>
      <c r="J54" s="1">
        <f t="shared" si="1"/>
        <v>1778.6507999999994</v>
      </c>
    </row>
    <row r="55" spans="1:10" x14ac:dyDescent="0.25">
      <c r="A55" s="2">
        <v>20</v>
      </c>
      <c r="B55" s="2">
        <v>12</v>
      </c>
      <c r="C55" s="3">
        <v>40949</v>
      </c>
      <c r="D55" s="2">
        <v>6461.66</v>
      </c>
      <c r="E55" s="2" t="b">
        <v>1</v>
      </c>
      <c r="F55" s="3">
        <v>41313</v>
      </c>
      <c r="G55" s="1">
        <v>6400.2905000000001</v>
      </c>
      <c r="H55" s="1">
        <v>8064.1532999999999</v>
      </c>
      <c r="I55" s="1">
        <f t="shared" si="0"/>
        <v>61.369499999999789</v>
      </c>
      <c r="J55" s="1">
        <f t="shared" si="1"/>
        <v>1602.4933000000001</v>
      </c>
    </row>
    <row r="56" spans="1:10" x14ac:dyDescent="0.25">
      <c r="A56" s="2">
        <v>20</v>
      </c>
      <c r="B56" s="2">
        <v>12</v>
      </c>
      <c r="C56" s="3">
        <v>40956</v>
      </c>
      <c r="D56" s="2">
        <v>6055.53</v>
      </c>
      <c r="E56" s="2" t="b">
        <v>0</v>
      </c>
      <c r="F56" s="3">
        <v>41320</v>
      </c>
      <c r="G56" s="1">
        <v>4796.5726999999997</v>
      </c>
      <c r="H56" s="1">
        <v>6959.4578000000001</v>
      </c>
      <c r="I56" s="1">
        <f t="shared" si="0"/>
        <v>1258.9573</v>
      </c>
      <c r="J56" s="1">
        <f t="shared" si="1"/>
        <v>903.92780000000039</v>
      </c>
    </row>
    <row r="57" spans="1:10" x14ac:dyDescent="0.25">
      <c r="A57" s="2">
        <v>20</v>
      </c>
      <c r="B57" s="2">
        <v>12</v>
      </c>
      <c r="C57" s="3">
        <v>40963</v>
      </c>
      <c r="D57" s="2">
        <v>6649.57</v>
      </c>
      <c r="E57" s="2" t="b">
        <v>0</v>
      </c>
      <c r="F57" s="3">
        <v>41327</v>
      </c>
      <c r="G57" s="1">
        <v>9495.9441000000006</v>
      </c>
      <c r="H57" s="1">
        <v>9727.6754000000001</v>
      </c>
      <c r="I57" s="1">
        <f t="shared" si="0"/>
        <v>2846.3741000000009</v>
      </c>
      <c r="J57" s="1">
        <f t="shared" si="1"/>
        <v>3078.1054000000004</v>
      </c>
    </row>
    <row r="58" spans="1:10" x14ac:dyDescent="0.25">
      <c r="A58" s="2">
        <v>20</v>
      </c>
      <c r="B58" s="2">
        <v>12</v>
      </c>
      <c r="C58" s="3">
        <v>40970</v>
      </c>
      <c r="D58" s="2">
        <v>7694.9</v>
      </c>
      <c r="E58" s="2" t="b">
        <v>0</v>
      </c>
      <c r="F58" s="3">
        <v>41334</v>
      </c>
      <c r="G58" s="1">
        <v>8991.7026999999998</v>
      </c>
      <c r="H58" s="1">
        <v>9538.8248000000003</v>
      </c>
      <c r="I58" s="1">
        <f t="shared" si="0"/>
        <v>1296.8027000000002</v>
      </c>
      <c r="J58" s="1">
        <f t="shared" si="1"/>
        <v>1843.9248000000007</v>
      </c>
    </row>
    <row r="59" spans="1:10" x14ac:dyDescent="0.25">
      <c r="A59" s="2">
        <v>20</v>
      </c>
      <c r="B59" s="2">
        <v>12</v>
      </c>
      <c r="C59" s="3">
        <v>40977</v>
      </c>
      <c r="D59" s="2">
        <v>6905.05</v>
      </c>
      <c r="E59" s="2" t="b">
        <v>0</v>
      </c>
      <c r="F59" s="3">
        <v>41341</v>
      </c>
      <c r="G59" s="1">
        <v>6891.7305999999999</v>
      </c>
      <c r="H59" s="1">
        <v>8718.9876999999997</v>
      </c>
      <c r="I59" s="1">
        <f t="shared" si="0"/>
        <v>13.319400000000314</v>
      </c>
      <c r="J59" s="1">
        <f t="shared" si="1"/>
        <v>1813.9376999999995</v>
      </c>
    </row>
    <row r="60" spans="1:10" x14ac:dyDescent="0.25">
      <c r="A60" s="2">
        <v>20</v>
      </c>
      <c r="B60" s="2">
        <v>12</v>
      </c>
      <c r="C60" s="3">
        <v>40984</v>
      </c>
      <c r="D60" s="2">
        <v>8998.56</v>
      </c>
      <c r="E60" s="2" t="b">
        <v>0</v>
      </c>
      <c r="F60" s="3">
        <v>41348</v>
      </c>
      <c r="G60" s="1">
        <v>4350.7282999999998</v>
      </c>
      <c r="H60" s="1">
        <v>9267.9874</v>
      </c>
      <c r="I60" s="1">
        <f t="shared" si="0"/>
        <v>4647.8316999999997</v>
      </c>
      <c r="J60" s="1">
        <f t="shared" si="1"/>
        <v>269.42740000000049</v>
      </c>
    </row>
    <row r="61" spans="1:10" x14ac:dyDescent="0.25">
      <c r="A61" s="2">
        <v>20</v>
      </c>
      <c r="B61" s="2">
        <v>12</v>
      </c>
      <c r="C61" s="3">
        <v>40991</v>
      </c>
      <c r="D61" s="2">
        <v>10634.1</v>
      </c>
      <c r="E61" s="2" t="b">
        <v>0</v>
      </c>
      <c r="F61" s="3">
        <v>41355</v>
      </c>
      <c r="G61" s="1">
        <v>11014.562099999999</v>
      </c>
      <c r="H61" s="1">
        <v>10268.1466</v>
      </c>
      <c r="I61" s="1">
        <f t="shared" si="0"/>
        <v>380.46209999999883</v>
      </c>
      <c r="J61" s="1">
        <f t="shared" si="1"/>
        <v>365.95340000000033</v>
      </c>
    </row>
    <row r="62" spans="1:10" x14ac:dyDescent="0.25">
      <c r="A62" s="2">
        <v>20</v>
      </c>
      <c r="B62" s="2">
        <v>12</v>
      </c>
      <c r="C62" s="3">
        <v>40998</v>
      </c>
      <c r="D62" s="2">
        <v>6880.94</v>
      </c>
      <c r="E62" s="2" t="b">
        <v>0</v>
      </c>
      <c r="F62" s="3">
        <v>41362</v>
      </c>
      <c r="G62" s="1">
        <v>12451.546700000001</v>
      </c>
      <c r="H62" s="1">
        <v>9584.5939999999991</v>
      </c>
      <c r="I62" s="1">
        <f t="shared" si="0"/>
        <v>5570.6067000000012</v>
      </c>
      <c r="J62" s="1">
        <f t="shared" si="1"/>
        <v>2703.6539999999995</v>
      </c>
    </row>
    <row r="63" spans="1:10" x14ac:dyDescent="0.25">
      <c r="A63" s="2">
        <v>20</v>
      </c>
      <c r="B63" s="2">
        <v>12</v>
      </c>
      <c r="C63" s="3">
        <v>41005</v>
      </c>
      <c r="D63" s="2">
        <v>8431.7199999999993</v>
      </c>
      <c r="E63" s="2" t="b">
        <v>0</v>
      </c>
      <c r="F63" s="3">
        <v>41369</v>
      </c>
      <c r="G63" s="1">
        <v>8673.3708999999999</v>
      </c>
      <c r="H63" s="1">
        <v>7462.4768000000004</v>
      </c>
      <c r="I63" s="1">
        <f t="shared" si="0"/>
        <v>241.65090000000055</v>
      </c>
      <c r="J63" s="1">
        <f t="shared" si="1"/>
        <v>969.24319999999898</v>
      </c>
    </row>
    <row r="64" spans="1:10" x14ac:dyDescent="0.25">
      <c r="A64" s="2">
        <v>20</v>
      </c>
      <c r="B64" s="2">
        <v>12</v>
      </c>
      <c r="C64" s="3">
        <v>41012</v>
      </c>
      <c r="D64" s="2">
        <v>8040.14</v>
      </c>
      <c r="E64" s="2" t="b">
        <v>0</v>
      </c>
      <c r="F64" s="3">
        <v>41376</v>
      </c>
      <c r="G64" s="1">
        <v>12347.7724</v>
      </c>
      <c r="H64" s="1">
        <v>10456.866599999999</v>
      </c>
      <c r="I64" s="1">
        <f t="shared" si="0"/>
        <v>4307.6323999999995</v>
      </c>
      <c r="J64" s="1">
        <f t="shared" si="1"/>
        <v>2416.7265999999991</v>
      </c>
    </row>
    <row r="65" spans="1:10" x14ac:dyDescent="0.25">
      <c r="A65" s="2">
        <v>20</v>
      </c>
      <c r="B65" s="2">
        <v>12</v>
      </c>
      <c r="C65" s="3">
        <v>41019</v>
      </c>
      <c r="D65" s="2">
        <v>9259.3799999999992</v>
      </c>
      <c r="E65" s="2" t="b">
        <v>0</v>
      </c>
      <c r="F65" s="3">
        <v>41383</v>
      </c>
      <c r="G65" s="1">
        <v>8495.8485000000001</v>
      </c>
      <c r="H65" s="1">
        <v>8335.2139000000006</v>
      </c>
      <c r="I65" s="1">
        <f t="shared" si="0"/>
        <v>763.53149999999914</v>
      </c>
      <c r="J65" s="1">
        <f t="shared" si="1"/>
        <v>924.16609999999855</v>
      </c>
    </row>
    <row r="66" spans="1:10" x14ac:dyDescent="0.25">
      <c r="A66" s="2">
        <v>20</v>
      </c>
      <c r="B66" s="2">
        <v>12</v>
      </c>
      <c r="C66" s="3">
        <v>41026</v>
      </c>
      <c r="D66" s="2">
        <v>6678.51</v>
      </c>
      <c r="E66" s="2" t="b">
        <v>0</v>
      </c>
      <c r="F66" s="3">
        <v>41390</v>
      </c>
      <c r="G66" s="1">
        <v>7641.6444000000001</v>
      </c>
      <c r="H66" s="1">
        <v>8152.0995000000003</v>
      </c>
      <c r="I66" s="1">
        <f t="shared" si="0"/>
        <v>963.13439999999991</v>
      </c>
      <c r="J66" s="1">
        <f t="shared" si="1"/>
        <v>1473.5895</v>
      </c>
    </row>
    <row r="67" spans="1:10" x14ac:dyDescent="0.25">
      <c r="A67" s="2">
        <v>20</v>
      </c>
      <c r="B67" s="2">
        <v>12</v>
      </c>
      <c r="C67" s="3">
        <v>41033</v>
      </c>
      <c r="D67" s="2">
        <v>10198.34</v>
      </c>
      <c r="E67" s="2" t="b">
        <v>0</v>
      </c>
      <c r="F67" s="3">
        <v>41397</v>
      </c>
      <c r="G67" s="1">
        <v>13499.914500000001</v>
      </c>
      <c r="H67" s="1">
        <v>10957.081200000001</v>
      </c>
      <c r="I67" s="1">
        <f t="shared" ref="I67:I130" si="2">ABS(D67-G67)</f>
        <v>3301.5745000000006</v>
      </c>
      <c r="J67" s="1">
        <f t="shared" ref="J67:J130" si="3">ABS(D67-H67)</f>
        <v>758.74120000000039</v>
      </c>
    </row>
    <row r="68" spans="1:10" x14ac:dyDescent="0.25">
      <c r="A68" s="2">
        <v>20</v>
      </c>
      <c r="B68" s="2">
        <v>12</v>
      </c>
      <c r="C68" s="3">
        <v>41040</v>
      </c>
      <c r="D68" s="2">
        <v>9120.41</v>
      </c>
      <c r="E68" s="2" t="b">
        <v>0</v>
      </c>
      <c r="F68" s="3">
        <v>41404</v>
      </c>
      <c r="G68" s="1">
        <v>18005.070299999999</v>
      </c>
      <c r="H68" s="1">
        <v>10840.6289</v>
      </c>
      <c r="I68" s="1">
        <f t="shared" si="2"/>
        <v>8884.6602999999996</v>
      </c>
      <c r="J68" s="1">
        <f t="shared" si="3"/>
        <v>1720.2188999999998</v>
      </c>
    </row>
    <row r="69" spans="1:10" x14ac:dyDescent="0.25">
      <c r="A69" s="2">
        <v>20</v>
      </c>
      <c r="B69" s="2">
        <v>12</v>
      </c>
      <c r="C69" s="3">
        <v>41047</v>
      </c>
      <c r="D69" s="2">
        <v>9197.1200000000008</v>
      </c>
      <c r="E69" s="2" t="b">
        <v>0</v>
      </c>
      <c r="F69" s="3">
        <v>41411</v>
      </c>
      <c r="G69" s="1">
        <v>12535.6103</v>
      </c>
      <c r="H69" s="1">
        <v>11233.2624</v>
      </c>
      <c r="I69" s="1">
        <f t="shared" si="2"/>
        <v>3338.4902999999995</v>
      </c>
      <c r="J69" s="1">
        <f t="shared" si="3"/>
        <v>2036.1423999999988</v>
      </c>
    </row>
    <row r="70" spans="1:10" x14ac:dyDescent="0.25">
      <c r="A70" s="2">
        <v>20</v>
      </c>
      <c r="B70" s="2">
        <v>12</v>
      </c>
      <c r="C70" s="3">
        <v>41054</v>
      </c>
      <c r="D70" s="2">
        <v>9933.19</v>
      </c>
      <c r="E70" s="2" t="b">
        <v>0</v>
      </c>
      <c r="F70" s="3">
        <v>41418</v>
      </c>
      <c r="G70" s="1">
        <v>4081.4416000000001</v>
      </c>
      <c r="H70" s="1">
        <v>9279.6409000000003</v>
      </c>
      <c r="I70" s="1">
        <f t="shared" si="2"/>
        <v>5851.7484000000004</v>
      </c>
      <c r="J70" s="1">
        <f t="shared" si="3"/>
        <v>653.54910000000018</v>
      </c>
    </row>
    <row r="71" spans="1:10" x14ac:dyDescent="0.25">
      <c r="A71" s="2">
        <v>20</v>
      </c>
      <c r="B71" s="2">
        <v>12</v>
      </c>
      <c r="C71" s="3">
        <v>41061</v>
      </c>
      <c r="D71" s="2">
        <v>9902.76</v>
      </c>
      <c r="E71" s="2" t="b">
        <v>0</v>
      </c>
      <c r="F71" s="3">
        <v>41425</v>
      </c>
      <c r="G71" s="1">
        <v>8377.1911</v>
      </c>
      <c r="H71" s="1">
        <v>11919.1572</v>
      </c>
      <c r="I71" s="1">
        <f t="shared" si="2"/>
        <v>1525.5689000000002</v>
      </c>
      <c r="J71" s="1">
        <f t="shared" si="3"/>
        <v>2016.3971999999994</v>
      </c>
    </row>
    <row r="72" spans="1:10" x14ac:dyDescent="0.25">
      <c r="A72" s="2">
        <v>20</v>
      </c>
      <c r="B72" s="2">
        <v>12</v>
      </c>
      <c r="C72" s="3">
        <v>41068</v>
      </c>
      <c r="D72" s="2">
        <v>11282.28</v>
      </c>
      <c r="E72" s="2" t="b">
        <v>0</v>
      </c>
      <c r="F72" s="3">
        <v>41432</v>
      </c>
      <c r="G72" s="1">
        <v>11187.9576</v>
      </c>
      <c r="H72" s="1">
        <v>11370.0988</v>
      </c>
      <c r="I72" s="1">
        <f t="shared" si="2"/>
        <v>94.322400000000926</v>
      </c>
      <c r="J72" s="1">
        <f t="shared" si="3"/>
        <v>87.818799999999101</v>
      </c>
    </row>
    <row r="73" spans="1:10" x14ac:dyDescent="0.25">
      <c r="A73" s="2">
        <v>20</v>
      </c>
      <c r="B73" s="2">
        <v>12</v>
      </c>
      <c r="C73" s="3">
        <v>41075</v>
      </c>
      <c r="D73" s="2">
        <v>10385.17</v>
      </c>
      <c r="E73" s="2" t="b">
        <v>0</v>
      </c>
      <c r="F73" s="3">
        <v>41439</v>
      </c>
      <c r="G73" s="1">
        <v>10847.6667</v>
      </c>
      <c r="H73" s="1">
        <v>10208.6824</v>
      </c>
      <c r="I73" s="1">
        <f t="shared" si="2"/>
        <v>462.49669999999969</v>
      </c>
      <c r="J73" s="1">
        <f t="shared" si="3"/>
        <v>176.48760000000038</v>
      </c>
    </row>
    <row r="74" spans="1:10" x14ac:dyDescent="0.25">
      <c r="A74" s="2">
        <v>20</v>
      </c>
      <c r="B74" s="2">
        <v>12</v>
      </c>
      <c r="C74" s="3">
        <v>41082</v>
      </c>
      <c r="D74" s="2">
        <v>10267.450000000001</v>
      </c>
      <c r="E74" s="2" t="b">
        <v>0</v>
      </c>
      <c r="F74" s="3">
        <v>41446</v>
      </c>
      <c r="G74" s="1">
        <v>5941.8998000000001</v>
      </c>
      <c r="H74" s="1">
        <v>10291.5977</v>
      </c>
      <c r="I74" s="1">
        <f t="shared" si="2"/>
        <v>4325.5502000000006</v>
      </c>
      <c r="J74" s="1">
        <f t="shared" si="3"/>
        <v>24.147699999999531</v>
      </c>
    </row>
    <row r="75" spans="1:10" x14ac:dyDescent="0.25">
      <c r="A75" s="2">
        <v>20</v>
      </c>
      <c r="B75" s="2">
        <v>12</v>
      </c>
      <c r="C75" s="3">
        <v>41089</v>
      </c>
      <c r="D75" s="2">
        <v>9652.0499999999993</v>
      </c>
      <c r="E75" s="2" t="b">
        <v>0</v>
      </c>
      <c r="F75" s="3">
        <v>41453</v>
      </c>
      <c r="G75" s="1">
        <v>8644.5669999999991</v>
      </c>
      <c r="H75" s="1">
        <v>9699.6537000000008</v>
      </c>
      <c r="I75" s="1">
        <f t="shared" si="2"/>
        <v>1007.4830000000002</v>
      </c>
      <c r="J75" s="1">
        <f t="shared" si="3"/>
        <v>47.603700000001481</v>
      </c>
    </row>
    <row r="76" spans="1:10" x14ac:dyDescent="0.25">
      <c r="A76" s="2">
        <v>20</v>
      </c>
      <c r="B76" s="2">
        <v>12</v>
      </c>
      <c r="C76" s="3">
        <v>41096</v>
      </c>
      <c r="D76" s="2">
        <v>9388.7199999999993</v>
      </c>
      <c r="E76" s="2" t="b">
        <v>0</v>
      </c>
      <c r="F76" s="3">
        <v>41460</v>
      </c>
      <c r="G76" s="1">
        <v>6052.3274000000001</v>
      </c>
      <c r="H76" s="1">
        <v>8685.3165000000008</v>
      </c>
      <c r="I76" s="1">
        <f t="shared" si="2"/>
        <v>3336.3925999999992</v>
      </c>
      <c r="J76" s="1">
        <f t="shared" si="3"/>
        <v>703.40349999999853</v>
      </c>
    </row>
    <row r="77" spans="1:10" x14ac:dyDescent="0.25">
      <c r="A77" s="2">
        <v>20</v>
      </c>
      <c r="B77" s="2">
        <v>12</v>
      </c>
      <c r="C77" s="3">
        <v>41103</v>
      </c>
      <c r="D77" s="2">
        <v>8750.34</v>
      </c>
      <c r="E77" s="2" t="b">
        <v>0</v>
      </c>
      <c r="F77" s="3">
        <v>41467</v>
      </c>
      <c r="G77" s="1">
        <v>1244.8526999999999</v>
      </c>
      <c r="H77" s="1">
        <v>7550.4566999999997</v>
      </c>
      <c r="I77" s="1">
        <f t="shared" si="2"/>
        <v>7505.4873000000007</v>
      </c>
      <c r="J77" s="1">
        <f t="shared" si="3"/>
        <v>1199.8833000000004</v>
      </c>
    </row>
    <row r="78" spans="1:10" x14ac:dyDescent="0.25">
      <c r="A78" s="2">
        <v>20</v>
      </c>
      <c r="B78" s="2">
        <v>12</v>
      </c>
      <c r="C78" s="3">
        <v>41110</v>
      </c>
      <c r="D78" s="2">
        <v>8884.33</v>
      </c>
      <c r="E78" s="2" t="b">
        <v>0</v>
      </c>
      <c r="F78" s="3">
        <v>41474</v>
      </c>
      <c r="G78" s="1">
        <v>15392.380999999999</v>
      </c>
      <c r="H78" s="1">
        <v>10418.630800000001</v>
      </c>
      <c r="I78" s="1">
        <f t="shared" si="2"/>
        <v>6508.0509999999995</v>
      </c>
      <c r="J78" s="1">
        <f t="shared" si="3"/>
        <v>1534.3008000000009</v>
      </c>
    </row>
    <row r="79" spans="1:10" x14ac:dyDescent="0.25">
      <c r="A79" s="2">
        <v>20</v>
      </c>
      <c r="B79" s="2">
        <v>12</v>
      </c>
      <c r="C79" s="3">
        <v>41117</v>
      </c>
      <c r="D79" s="2">
        <v>7580.92</v>
      </c>
      <c r="E79" s="2" t="b">
        <v>0</v>
      </c>
      <c r="F79" s="3">
        <v>41481</v>
      </c>
      <c r="G79" s="1">
        <v>11063.9774</v>
      </c>
      <c r="H79" s="1">
        <v>7666.1977999999999</v>
      </c>
      <c r="I79" s="1">
        <f t="shared" si="2"/>
        <v>3483.0573999999997</v>
      </c>
      <c r="J79" s="1">
        <f t="shared" si="3"/>
        <v>85.277799999999843</v>
      </c>
    </row>
    <row r="80" spans="1:10" x14ac:dyDescent="0.25">
      <c r="A80" s="2">
        <v>20</v>
      </c>
      <c r="B80" s="2">
        <v>13</v>
      </c>
      <c r="C80" s="3">
        <v>40851</v>
      </c>
      <c r="D80" s="2">
        <v>62372.36</v>
      </c>
      <c r="E80" s="2" t="b">
        <v>0</v>
      </c>
      <c r="F80" s="3">
        <v>41215</v>
      </c>
      <c r="G80" s="1">
        <v>63265.725599999998</v>
      </c>
      <c r="H80" s="1">
        <v>64922.416799999999</v>
      </c>
      <c r="I80" s="1">
        <f t="shared" si="2"/>
        <v>893.36559999999736</v>
      </c>
      <c r="J80" s="1">
        <f t="shared" si="3"/>
        <v>2550.0567999999985</v>
      </c>
    </row>
    <row r="81" spans="1:10" x14ac:dyDescent="0.25">
      <c r="A81" s="2">
        <v>20</v>
      </c>
      <c r="B81" s="2">
        <v>13</v>
      </c>
      <c r="C81" s="3">
        <v>40858</v>
      </c>
      <c r="D81" s="2">
        <v>58246.15</v>
      </c>
      <c r="E81" s="2" t="b">
        <v>0</v>
      </c>
      <c r="F81" s="3">
        <v>41222</v>
      </c>
      <c r="G81" s="1">
        <v>56537.881399999998</v>
      </c>
      <c r="H81" s="1">
        <v>60740.4499</v>
      </c>
      <c r="I81" s="1">
        <f t="shared" si="2"/>
        <v>1708.2686000000031</v>
      </c>
      <c r="J81" s="1">
        <f t="shared" si="3"/>
        <v>2494.2998999999982</v>
      </c>
    </row>
    <row r="82" spans="1:10" x14ac:dyDescent="0.25">
      <c r="A82" s="2">
        <v>20</v>
      </c>
      <c r="B82" s="2">
        <v>13</v>
      </c>
      <c r="C82" s="3">
        <v>40865</v>
      </c>
      <c r="D82" s="2">
        <v>55469.85</v>
      </c>
      <c r="E82" s="2" t="b">
        <v>0</v>
      </c>
      <c r="F82" s="3">
        <v>41229</v>
      </c>
      <c r="G82" s="1">
        <v>47728.222600000001</v>
      </c>
      <c r="H82" s="1">
        <v>52841.525600000001</v>
      </c>
      <c r="I82" s="1">
        <f t="shared" si="2"/>
        <v>7741.6273999999976</v>
      </c>
      <c r="J82" s="1">
        <f t="shared" si="3"/>
        <v>2628.3243999999977</v>
      </c>
    </row>
    <row r="83" spans="1:10" x14ac:dyDescent="0.25">
      <c r="A83" s="2">
        <v>20</v>
      </c>
      <c r="B83" s="2">
        <v>13</v>
      </c>
      <c r="C83" s="3">
        <v>40872</v>
      </c>
      <c r="D83" s="2">
        <v>51576.1</v>
      </c>
      <c r="E83" s="2" t="b">
        <v>1</v>
      </c>
      <c r="F83" s="3">
        <v>41236</v>
      </c>
      <c r="G83" s="1">
        <v>54376.519099999998</v>
      </c>
      <c r="H83" s="1">
        <v>55595.782800000001</v>
      </c>
      <c r="I83" s="1">
        <f t="shared" si="2"/>
        <v>2800.4190999999992</v>
      </c>
      <c r="J83" s="1">
        <f t="shared" si="3"/>
        <v>4019.6828000000023</v>
      </c>
    </row>
    <row r="84" spans="1:10" x14ac:dyDescent="0.25">
      <c r="A84" s="2">
        <v>20</v>
      </c>
      <c r="B84" s="2">
        <v>13</v>
      </c>
      <c r="C84" s="3">
        <v>40879</v>
      </c>
      <c r="D84" s="2">
        <v>56560.13</v>
      </c>
      <c r="E84" s="2" t="b">
        <v>0</v>
      </c>
      <c r="F84" s="3">
        <v>41243</v>
      </c>
      <c r="G84" s="1">
        <v>60775.786800000002</v>
      </c>
      <c r="H84" s="1">
        <v>62189.704599999997</v>
      </c>
      <c r="I84" s="1">
        <f t="shared" si="2"/>
        <v>4215.6568000000043</v>
      </c>
      <c r="J84" s="1">
        <f t="shared" si="3"/>
        <v>5629.5745999999999</v>
      </c>
    </row>
    <row r="85" spans="1:10" x14ac:dyDescent="0.25">
      <c r="A85" s="2">
        <v>20</v>
      </c>
      <c r="B85" s="2">
        <v>13</v>
      </c>
      <c r="C85" s="3">
        <v>40886</v>
      </c>
      <c r="D85" s="2">
        <v>53198.33</v>
      </c>
      <c r="E85" s="2" t="b">
        <v>0</v>
      </c>
      <c r="F85" s="3">
        <v>41250</v>
      </c>
      <c r="G85" s="1">
        <v>48773.795599999998</v>
      </c>
      <c r="H85" s="1">
        <v>54167.251900000003</v>
      </c>
      <c r="I85" s="1">
        <f t="shared" si="2"/>
        <v>4424.5344000000041</v>
      </c>
      <c r="J85" s="1">
        <f t="shared" si="3"/>
        <v>968.92190000000119</v>
      </c>
    </row>
    <row r="86" spans="1:10" x14ac:dyDescent="0.25">
      <c r="A86" s="2">
        <v>20</v>
      </c>
      <c r="B86" s="2">
        <v>13</v>
      </c>
      <c r="C86" s="3">
        <v>40893</v>
      </c>
      <c r="D86" s="2">
        <v>49866.01</v>
      </c>
      <c r="E86" s="2" t="b">
        <v>0</v>
      </c>
      <c r="F86" s="3">
        <v>41257</v>
      </c>
      <c r="G86" s="1">
        <v>39398.253599999996</v>
      </c>
      <c r="H86" s="1">
        <v>47426.115700000002</v>
      </c>
      <c r="I86" s="1">
        <f t="shared" si="2"/>
        <v>10467.756400000006</v>
      </c>
      <c r="J86" s="1">
        <f t="shared" si="3"/>
        <v>2439.8942999999999</v>
      </c>
    </row>
    <row r="87" spans="1:10" x14ac:dyDescent="0.25">
      <c r="A87" s="2">
        <v>20</v>
      </c>
      <c r="B87" s="2">
        <v>13</v>
      </c>
      <c r="C87" s="3">
        <v>40900</v>
      </c>
      <c r="D87" s="2">
        <v>54618.34</v>
      </c>
      <c r="E87" s="2" t="b">
        <v>0</v>
      </c>
      <c r="F87" s="3">
        <v>41264</v>
      </c>
      <c r="G87" s="1">
        <v>53649.4156</v>
      </c>
      <c r="H87" s="1">
        <v>54936.490299999998</v>
      </c>
      <c r="I87" s="1">
        <f t="shared" si="2"/>
        <v>968.92439999999624</v>
      </c>
      <c r="J87" s="1">
        <f t="shared" si="3"/>
        <v>318.15030000000115</v>
      </c>
    </row>
    <row r="88" spans="1:10" x14ac:dyDescent="0.25">
      <c r="A88" s="2">
        <v>20</v>
      </c>
      <c r="B88" s="2">
        <v>13</v>
      </c>
      <c r="C88" s="3">
        <v>40907</v>
      </c>
      <c r="D88" s="2">
        <v>48460.74</v>
      </c>
      <c r="E88" s="2" t="b">
        <v>1</v>
      </c>
      <c r="F88" s="3">
        <v>41271</v>
      </c>
      <c r="G88" s="1">
        <v>45162.106399999997</v>
      </c>
      <c r="H88" s="1">
        <v>52611.159099999997</v>
      </c>
      <c r="I88" s="1">
        <f t="shared" si="2"/>
        <v>3298.633600000001</v>
      </c>
      <c r="J88" s="1">
        <f t="shared" si="3"/>
        <v>4150.4190999999992</v>
      </c>
    </row>
    <row r="89" spans="1:10" x14ac:dyDescent="0.25">
      <c r="A89" s="2">
        <v>20</v>
      </c>
      <c r="B89" s="2">
        <v>13</v>
      </c>
      <c r="C89" s="3">
        <v>40914</v>
      </c>
      <c r="D89" s="2">
        <v>61544.83</v>
      </c>
      <c r="E89" s="2" t="b">
        <v>0</v>
      </c>
      <c r="F89" s="3">
        <v>41278</v>
      </c>
      <c r="G89" s="1">
        <v>56161.345500000003</v>
      </c>
      <c r="H89" s="1">
        <v>62259.912300000004</v>
      </c>
      <c r="I89" s="1">
        <f t="shared" si="2"/>
        <v>5383.4844999999987</v>
      </c>
      <c r="J89" s="1">
        <f t="shared" si="3"/>
        <v>715.08230000000185</v>
      </c>
    </row>
    <row r="90" spans="1:10" x14ac:dyDescent="0.25">
      <c r="A90" s="2">
        <v>20</v>
      </c>
      <c r="B90" s="2">
        <v>13</v>
      </c>
      <c r="C90" s="3">
        <v>40921</v>
      </c>
      <c r="D90" s="2">
        <v>53482.21</v>
      </c>
      <c r="E90" s="2" t="b">
        <v>0</v>
      </c>
      <c r="F90" s="3">
        <v>41285</v>
      </c>
      <c r="G90" s="1">
        <v>47087.267699999997</v>
      </c>
      <c r="H90" s="1">
        <v>54680.440399999999</v>
      </c>
      <c r="I90" s="1">
        <f t="shared" si="2"/>
        <v>6394.9423000000024</v>
      </c>
      <c r="J90" s="1">
        <f t="shared" si="3"/>
        <v>1198.2304000000004</v>
      </c>
    </row>
    <row r="91" spans="1:10" x14ac:dyDescent="0.25">
      <c r="A91" s="2">
        <v>20</v>
      </c>
      <c r="B91" s="2">
        <v>13</v>
      </c>
      <c r="C91" s="3">
        <v>40928</v>
      </c>
      <c r="D91" s="2">
        <v>57347.519999999997</v>
      </c>
      <c r="E91" s="2" t="b">
        <v>0</v>
      </c>
      <c r="F91" s="3">
        <v>41292</v>
      </c>
      <c r="G91" s="1">
        <v>53122.515299999999</v>
      </c>
      <c r="H91" s="1">
        <v>55776.345300000001</v>
      </c>
      <c r="I91" s="1">
        <f t="shared" si="2"/>
        <v>4225.0046999999977</v>
      </c>
      <c r="J91" s="1">
        <f t="shared" si="3"/>
        <v>1571.1746999999959</v>
      </c>
    </row>
    <row r="92" spans="1:10" x14ac:dyDescent="0.25">
      <c r="A92" s="2">
        <v>20</v>
      </c>
      <c r="B92" s="2">
        <v>13</v>
      </c>
      <c r="C92" s="3">
        <v>40935</v>
      </c>
      <c r="D92" s="2">
        <v>50508.59</v>
      </c>
      <c r="E92" s="2" t="b">
        <v>0</v>
      </c>
      <c r="F92" s="3">
        <v>41299</v>
      </c>
      <c r="G92" s="1">
        <v>41421.606399999997</v>
      </c>
      <c r="H92" s="1">
        <v>48248.095800000003</v>
      </c>
      <c r="I92" s="1">
        <f t="shared" si="2"/>
        <v>9086.9835999999996</v>
      </c>
      <c r="J92" s="1">
        <f t="shared" si="3"/>
        <v>2260.4941999999937</v>
      </c>
    </row>
    <row r="93" spans="1:10" x14ac:dyDescent="0.25">
      <c r="A93" s="2">
        <v>20</v>
      </c>
      <c r="B93" s="2">
        <v>13</v>
      </c>
      <c r="C93" s="3">
        <v>40942</v>
      </c>
      <c r="D93" s="2">
        <v>61413.99</v>
      </c>
      <c r="E93" s="2" t="b">
        <v>0</v>
      </c>
      <c r="F93" s="3">
        <v>41306</v>
      </c>
      <c r="G93" s="1">
        <v>52047.596400000002</v>
      </c>
      <c r="H93" s="1">
        <v>57577.2065</v>
      </c>
      <c r="I93" s="1">
        <f t="shared" si="2"/>
        <v>9366.3935999999958</v>
      </c>
      <c r="J93" s="1">
        <f t="shared" si="3"/>
        <v>3836.7834999999977</v>
      </c>
    </row>
    <row r="94" spans="1:10" x14ac:dyDescent="0.25">
      <c r="A94" s="2">
        <v>20</v>
      </c>
      <c r="B94" s="2">
        <v>13</v>
      </c>
      <c r="C94" s="3">
        <v>40949</v>
      </c>
      <c r="D94" s="2">
        <v>60225.4</v>
      </c>
      <c r="E94" s="2" t="b">
        <v>1</v>
      </c>
      <c r="F94" s="3">
        <v>41313</v>
      </c>
      <c r="G94" s="1">
        <v>58725.463000000003</v>
      </c>
      <c r="H94" s="1">
        <v>65299.2327</v>
      </c>
      <c r="I94" s="1">
        <f t="shared" si="2"/>
        <v>1499.9369999999981</v>
      </c>
      <c r="J94" s="1">
        <f t="shared" si="3"/>
        <v>5073.832699999999</v>
      </c>
    </row>
    <row r="95" spans="1:10" x14ac:dyDescent="0.25">
      <c r="A95" s="2">
        <v>20</v>
      </c>
      <c r="B95" s="2">
        <v>13</v>
      </c>
      <c r="C95" s="3">
        <v>40956</v>
      </c>
      <c r="D95" s="2">
        <v>54254.83</v>
      </c>
      <c r="E95" s="2" t="b">
        <v>0</v>
      </c>
      <c r="F95" s="3">
        <v>41320</v>
      </c>
      <c r="G95" s="1">
        <v>45122.648399999998</v>
      </c>
      <c r="H95" s="1">
        <v>61101.540300000001</v>
      </c>
      <c r="I95" s="1">
        <f t="shared" si="2"/>
        <v>9132.1816000000035</v>
      </c>
      <c r="J95" s="1">
        <f t="shared" si="3"/>
        <v>6846.7102999999988</v>
      </c>
    </row>
    <row r="96" spans="1:10" x14ac:dyDescent="0.25">
      <c r="A96" s="2">
        <v>20</v>
      </c>
      <c r="B96" s="2">
        <v>13</v>
      </c>
      <c r="C96" s="3">
        <v>40963</v>
      </c>
      <c r="D96" s="2">
        <v>56944.29</v>
      </c>
      <c r="E96" s="2" t="b">
        <v>0</v>
      </c>
      <c r="F96" s="3">
        <v>41327</v>
      </c>
      <c r="G96" s="1">
        <v>54678.118399999999</v>
      </c>
      <c r="H96" s="1">
        <v>55872.872499999998</v>
      </c>
      <c r="I96" s="1">
        <f t="shared" si="2"/>
        <v>2266.1716000000015</v>
      </c>
      <c r="J96" s="1">
        <f t="shared" si="3"/>
        <v>1071.4175000000032</v>
      </c>
    </row>
    <row r="97" spans="1:10" x14ac:dyDescent="0.25">
      <c r="A97" s="2">
        <v>20</v>
      </c>
      <c r="B97" s="2">
        <v>13</v>
      </c>
      <c r="C97" s="3">
        <v>40970</v>
      </c>
      <c r="D97" s="2">
        <v>61616.89</v>
      </c>
      <c r="E97" s="2" t="b">
        <v>0</v>
      </c>
      <c r="F97" s="3">
        <v>41334</v>
      </c>
      <c r="G97" s="1">
        <v>48912.677199999998</v>
      </c>
      <c r="H97" s="1">
        <v>55815.498299999999</v>
      </c>
      <c r="I97" s="1">
        <f t="shared" si="2"/>
        <v>12704.212800000001</v>
      </c>
      <c r="J97" s="1">
        <f t="shared" si="3"/>
        <v>5801.3917000000001</v>
      </c>
    </row>
    <row r="98" spans="1:10" x14ac:dyDescent="0.25">
      <c r="A98" s="2">
        <v>20</v>
      </c>
      <c r="B98" s="2">
        <v>13</v>
      </c>
      <c r="C98" s="3">
        <v>40977</v>
      </c>
      <c r="D98" s="2">
        <v>57875.81</v>
      </c>
      <c r="E98" s="2" t="b">
        <v>0</v>
      </c>
      <c r="F98" s="3">
        <v>41341</v>
      </c>
      <c r="G98" s="1">
        <v>59529.465300000003</v>
      </c>
      <c r="H98" s="1">
        <v>61003.595000000001</v>
      </c>
      <c r="I98" s="1">
        <f t="shared" si="2"/>
        <v>1653.6553000000058</v>
      </c>
      <c r="J98" s="1">
        <f t="shared" si="3"/>
        <v>3127.7850000000035</v>
      </c>
    </row>
    <row r="99" spans="1:10" x14ac:dyDescent="0.25">
      <c r="A99" s="2">
        <v>20</v>
      </c>
      <c r="B99" s="2">
        <v>13</v>
      </c>
      <c r="C99" s="3">
        <v>40984</v>
      </c>
      <c r="D99" s="2">
        <v>52153.14</v>
      </c>
      <c r="E99" s="2" t="b">
        <v>0</v>
      </c>
      <c r="F99" s="3">
        <v>41348</v>
      </c>
      <c r="G99" s="1">
        <v>36476.389499999997</v>
      </c>
      <c r="H99" s="1">
        <v>52833.827299999997</v>
      </c>
      <c r="I99" s="1">
        <f t="shared" si="2"/>
        <v>15676.750500000002</v>
      </c>
      <c r="J99" s="1">
        <f t="shared" si="3"/>
        <v>680.68729999999778</v>
      </c>
    </row>
    <row r="100" spans="1:10" x14ac:dyDescent="0.25">
      <c r="A100" s="2">
        <v>20</v>
      </c>
      <c r="B100" s="2">
        <v>13</v>
      </c>
      <c r="C100" s="3">
        <v>40991</v>
      </c>
      <c r="D100" s="2">
        <v>54165.05</v>
      </c>
      <c r="E100" s="2" t="b">
        <v>0</v>
      </c>
      <c r="F100" s="3">
        <v>41355</v>
      </c>
      <c r="G100" s="1">
        <v>49775.8675</v>
      </c>
      <c r="H100" s="1">
        <v>54330.9951</v>
      </c>
      <c r="I100" s="1">
        <f t="shared" si="2"/>
        <v>4389.1825000000026</v>
      </c>
      <c r="J100" s="1">
        <f t="shared" si="3"/>
        <v>165.94509999999718</v>
      </c>
    </row>
    <row r="101" spans="1:10" x14ac:dyDescent="0.25">
      <c r="A101" s="2">
        <v>20</v>
      </c>
      <c r="B101" s="2">
        <v>13</v>
      </c>
      <c r="C101" s="3">
        <v>40998</v>
      </c>
      <c r="D101" s="2">
        <v>58818.47</v>
      </c>
      <c r="E101" s="2" t="b">
        <v>0</v>
      </c>
      <c r="F101" s="3">
        <v>41362</v>
      </c>
      <c r="G101" s="1">
        <v>48847.4473</v>
      </c>
      <c r="H101" s="1">
        <v>55765.640299999999</v>
      </c>
      <c r="I101" s="1">
        <f t="shared" si="2"/>
        <v>9971.0227000000014</v>
      </c>
      <c r="J101" s="1">
        <f t="shared" si="3"/>
        <v>3052.829700000002</v>
      </c>
    </row>
    <row r="102" spans="1:10" x14ac:dyDescent="0.25">
      <c r="A102" s="2">
        <v>20</v>
      </c>
      <c r="B102" s="2">
        <v>13</v>
      </c>
      <c r="C102" s="3">
        <v>41005</v>
      </c>
      <c r="D102" s="2">
        <v>59788.22</v>
      </c>
      <c r="E102" s="2" t="b">
        <v>0</v>
      </c>
      <c r="F102" s="3">
        <v>41369</v>
      </c>
      <c r="G102" s="1">
        <v>46227.9738</v>
      </c>
      <c r="H102" s="1">
        <v>59194.532500000001</v>
      </c>
      <c r="I102" s="1">
        <f t="shared" si="2"/>
        <v>13560.246200000001</v>
      </c>
      <c r="J102" s="1">
        <f t="shared" si="3"/>
        <v>593.6875</v>
      </c>
    </row>
    <row r="103" spans="1:10" x14ac:dyDescent="0.25">
      <c r="A103" s="2">
        <v>20</v>
      </c>
      <c r="B103" s="2">
        <v>13</v>
      </c>
      <c r="C103" s="3">
        <v>41012</v>
      </c>
      <c r="D103" s="2">
        <v>49315.51</v>
      </c>
      <c r="E103" s="2" t="b">
        <v>0</v>
      </c>
      <c r="F103" s="3">
        <v>41376</v>
      </c>
      <c r="G103" s="1">
        <v>49321.984299999996</v>
      </c>
      <c r="H103" s="1">
        <v>51966.067499999997</v>
      </c>
      <c r="I103" s="1">
        <f t="shared" si="2"/>
        <v>6.4742999999944004</v>
      </c>
      <c r="J103" s="1">
        <f t="shared" si="3"/>
        <v>2650.5574999999953</v>
      </c>
    </row>
    <row r="104" spans="1:10" x14ac:dyDescent="0.25">
      <c r="A104" s="2">
        <v>20</v>
      </c>
      <c r="B104" s="2">
        <v>13</v>
      </c>
      <c r="C104" s="3">
        <v>41019</v>
      </c>
      <c r="D104" s="2">
        <v>53263.49</v>
      </c>
      <c r="E104" s="2" t="b">
        <v>0</v>
      </c>
      <c r="F104" s="3">
        <v>41383</v>
      </c>
      <c r="G104" s="1">
        <v>41076.183700000001</v>
      </c>
      <c r="H104" s="1">
        <v>52226.4902</v>
      </c>
      <c r="I104" s="1">
        <f t="shared" si="2"/>
        <v>12187.306299999997</v>
      </c>
      <c r="J104" s="1">
        <f t="shared" si="3"/>
        <v>1036.9997999999978</v>
      </c>
    </row>
    <row r="105" spans="1:10" x14ac:dyDescent="0.25">
      <c r="A105" s="2">
        <v>20</v>
      </c>
      <c r="B105" s="2">
        <v>13</v>
      </c>
      <c r="C105" s="3">
        <v>41026</v>
      </c>
      <c r="D105" s="2">
        <v>55224.92</v>
      </c>
      <c r="E105" s="2" t="b">
        <v>0</v>
      </c>
      <c r="F105" s="3">
        <v>41390</v>
      </c>
      <c r="G105" s="1">
        <v>48067.935899999997</v>
      </c>
      <c r="H105" s="1">
        <v>50621.466800000002</v>
      </c>
      <c r="I105" s="1">
        <f t="shared" si="2"/>
        <v>7156.9841000000015</v>
      </c>
      <c r="J105" s="1">
        <f t="shared" si="3"/>
        <v>4603.4531999999963</v>
      </c>
    </row>
    <row r="106" spans="1:10" x14ac:dyDescent="0.25">
      <c r="A106" s="2">
        <v>20</v>
      </c>
      <c r="B106" s="2">
        <v>13</v>
      </c>
      <c r="C106" s="3">
        <v>41033</v>
      </c>
      <c r="D106" s="2">
        <v>58900</v>
      </c>
      <c r="E106" s="2" t="b">
        <v>0</v>
      </c>
      <c r="F106" s="3">
        <v>41397</v>
      </c>
      <c r="G106" s="1">
        <v>30881.001400000001</v>
      </c>
      <c r="H106" s="1">
        <v>52199.923799999997</v>
      </c>
      <c r="I106" s="1">
        <f t="shared" si="2"/>
        <v>28018.998599999999</v>
      </c>
      <c r="J106" s="1">
        <f t="shared" si="3"/>
        <v>6700.0762000000032</v>
      </c>
    </row>
    <row r="107" spans="1:10" x14ac:dyDescent="0.25">
      <c r="A107" s="2">
        <v>20</v>
      </c>
      <c r="B107" s="2">
        <v>13</v>
      </c>
      <c r="C107" s="3">
        <v>41040</v>
      </c>
      <c r="D107" s="2">
        <v>53720.12</v>
      </c>
      <c r="E107" s="2" t="b">
        <v>0</v>
      </c>
      <c r="F107" s="3">
        <v>41404</v>
      </c>
      <c r="G107" s="1">
        <v>52979.791799999999</v>
      </c>
      <c r="H107" s="1">
        <v>55403.363100000002</v>
      </c>
      <c r="I107" s="1">
        <f t="shared" si="2"/>
        <v>740.32820000000356</v>
      </c>
      <c r="J107" s="1">
        <f t="shared" si="3"/>
        <v>1683.2430999999997</v>
      </c>
    </row>
    <row r="108" spans="1:10" x14ac:dyDescent="0.25">
      <c r="A108" s="2">
        <v>20</v>
      </c>
      <c r="B108" s="2">
        <v>13</v>
      </c>
      <c r="C108" s="3">
        <v>41047</v>
      </c>
      <c r="D108" s="2">
        <v>52444.91</v>
      </c>
      <c r="E108" s="2" t="b">
        <v>0</v>
      </c>
      <c r="F108" s="3">
        <v>41411</v>
      </c>
      <c r="G108" s="1">
        <v>37999.337200000002</v>
      </c>
      <c r="H108" s="1">
        <v>59079.7601</v>
      </c>
      <c r="I108" s="1">
        <f t="shared" si="2"/>
        <v>14445.572800000002</v>
      </c>
      <c r="J108" s="1">
        <f t="shared" si="3"/>
        <v>6634.850099999996</v>
      </c>
    </row>
    <row r="109" spans="1:10" x14ac:dyDescent="0.25">
      <c r="A109" s="2">
        <v>20</v>
      </c>
      <c r="B109" s="2">
        <v>13</v>
      </c>
      <c r="C109" s="3">
        <v>41054</v>
      </c>
      <c r="D109" s="2">
        <v>54401.94</v>
      </c>
      <c r="E109" s="2" t="b">
        <v>0</v>
      </c>
      <c r="F109" s="3">
        <v>41418</v>
      </c>
      <c r="G109" s="1">
        <v>42512.476699999999</v>
      </c>
      <c r="H109" s="1">
        <v>58353.357300000003</v>
      </c>
      <c r="I109" s="1">
        <f t="shared" si="2"/>
        <v>11889.463300000003</v>
      </c>
      <c r="J109" s="1">
        <f t="shared" si="3"/>
        <v>3951.417300000001</v>
      </c>
    </row>
    <row r="110" spans="1:10" x14ac:dyDescent="0.25">
      <c r="A110" s="2">
        <v>20</v>
      </c>
      <c r="B110" s="2">
        <v>13</v>
      </c>
      <c r="C110" s="3">
        <v>41061</v>
      </c>
      <c r="D110" s="2">
        <v>55342.38</v>
      </c>
      <c r="E110" s="2" t="b">
        <v>0</v>
      </c>
      <c r="F110" s="3">
        <v>41425</v>
      </c>
      <c r="G110" s="1">
        <v>41843.196000000004</v>
      </c>
      <c r="H110" s="1">
        <v>49099.3027</v>
      </c>
      <c r="I110" s="1">
        <f t="shared" si="2"/>
        <v>13499.183999999994</v>
      </c>
      <c r="J110" s="1">
        <f t="shared" si="3"/>
        <v>6243.0772999999972</v>
      </c>
    </row>
    <row r="111" spans="1:10" x14ac:dyDescent="0.25">
      <c r="A111" s="2">
        <v>20</v>
      </c>
      <c r="B111" s="2">
        <v>13</v>
      </c>
      <c r="C111" s="3">
        <v>41068</v>
      </c>
      <c r="D111" s="2">
        <v>58014.38</v>
      </c>
      <c r="E111" s="2" t="b">
        <v>0</v>
      </c>
      <c r="F111" s="3">
        <v>41432</v>
      </c>
      <c r="G111" s="1">
        <v>43108.676099999997</v>
      </c>
      <c r="H111" s="1">
        <v>53247.443899999998</v>
      </c>
      <c r="I111" s="1">
        <f t="shared" si="2"/>
        <v>14905.7039</v>
      </c>
      <c r="J111" s="1">
        <f t="shared" si="3"/>
        <v>4766.936099999999</v>
      </c>
    </row>
    <row r="112" spans="1:10" x14ac:dyDescent="0.25">
      <c r="A112" s="2">
        <v>20</v>
      </c>
      <c r="B112" s="2">
        <v>13</v>
      </c>
      <c r="C112" s="3">
        <v>41075</v>
      </c>
      <c r="D112" s="2">
        <v>52253.35</v>
      </c>
      <c r="E112" s="2" t="b">
        <v>0</v>
      </c>
      <c r="F112" s="3">
        <v>41439</v>
      </c>
      <c r="G112" s="1">
        <v>40692.557500000003</v>
      </c>
      <c r="H112" s="1">
        <v>53229.159200000002</v>
      </c>
      <c r="I112" s="1">
        <f t="shared" si="2"/>
        <v>11560.792499999996</v>
      </c>
      <c r="J112" s="1">
        <f t="shared" si="3"/>
        <v>975.80920000000333</v>
      </c>
    </row>
    <row r="113" spans="1:10" x14ac:dyDescent="0.25">
      <c r="A113" s="2">
        <v>20</v>
      </c>
      <c r="B113" s="2">
        <v>13</v>
      </c>
      <c r="C113" s="3">
        <v>41082</v>
      </c>
      <c r="D113" s="2">
        <v>53205.61</v>
      </c>
      <c r="E113" s="2" t="b">
        <v>0</v>
      </c>
      <c r="F113" s="3">
        <v>41446</v>
      </c>
      <c r="G113" s="1">
        <v>22684.992999999999</v>
      </c>
      <c r="H113" s="1">
        <v>55177.765800000001</v>
      </c>
      <c r="I113" s="1">
        <f t="shared" si="2"/>
        <v>30520.617000000002</v>
      </c>
      <c r="J113" s="1">
        <f t="shared" si="3"/>
        <v>1972.1558000000005</v>
      </c>
    </row>
    <row r="114" spans="1:10" x14ac:dyDescent="0.25">
      <c r="A114" s="2">
        <v>20</v>
      </c>
      <c r="B114" s="2">
        <v>13</v>
      </c>
      <c r="C114" s="3">
        <v>41089</v>
      </c>
      <c r="D114" s="2">
        <v>55860.23</v>
      </c>
      <c r="E114" s="2" t="b">
        <v>0</v>
      </c>
      <c r="F114" s="3">
        <v>41453</v>
      </c>
      <c r="G114" s="1">
        <v>51773.366199999997</v>
      </c>
      <c r="H114" s="1">
        <v>57999.277699999999</v>
      </c>
      <c r="I114" s="1">
        <f t="shared" si="2"/>
        <v>4086.8638000000064</v>
      </c>
      <c r="J114" s="1">
        <f t="shared" si="3"/>
        <v>2139.0476999999955</v>
      </c>
    </row>
    <row r="115" spans="1:10" x14ac:dyDescent="0.25">
      <c r="A115" s="2">
        <v>20</v>
      </c>
      <c r="B115" s="2">
        <v>13</v>
      </c>
      <c r="C115" s="3">
        <v>41096</v>
      </c>
      <c r="D115" s="2">
        <v>61420.160000000003</v>
      </c>
      <c r="E115" s="2" t="b">
        <v>0</v>
      </c>
      <c r="F115" s="3">
        <v>41460</v>
      </c>
      <c r="G115" s="1">
        <v>44149.606200000002</v>
      </c>
      <c r="H115" s="1">
        <v>64469.319199999998</v>
      </c>
      <c r="I115" s="1">
        <f t="shared" si="2"/>
        <v>17270.553800000002</v>
      </c>
      <c r="J115" s="1">
        <f t="shared" si="3"/>
        <v>3049.1591999999946</v>
      </c>
    </row>
    <row r="116" spans="1:10" x14ac:dyDescent="0.25">
      <c r="A116" s="2">
        <v>20</v>
      </c>
      <c r="B116" s="2">
        <v>13</v>
      </c>
      <c r="C116" s="3">
        <v>41103</v>
      </c>
      <c r="D116" s="2">
        <v>56234.1</v>
      </c>
      <c r="E116" s="2" t="b">
        <v>0</v>
      </c>
      <c r="F116" s="3">
        <v>41467</v>
      </c>
      <c r="G116" s="1">
        <v>43392.087899999999</v>
      </c>
      <c r="H116" s="1">
        <v>54953.340100000001</v>
      </c>
      <c r="I116" s="1">
        <f t="shared" si="2"/>
        <v>12842.0121</v>
      </c>
      <c r="J116" s="1">
        <f t="shared" si="3"/>
        <v>1280.7598999999973</v>
      </c>
    </row>
    <row r="117" spans="1:10" x14ac:dyDescent="0.25">
      <c r="A117" s="2">
        <v>20</v>
      </c>
      <c r="B117" s="2">
        <v>13</v>
      </c>
      <c r="C117" s="3">
        <v>41110</v>
      </c>
      <c r="D117" s="2">
        <v>53163.76</v>
      </c>
      <c r="E117" s="2" t="b">
        <v>0</v>
      </c>
      <c r="F117" s="3">
        <v>41474</v>
      </c>
      <c r="G117" s="1">
        <v>26058.834200000001</v>
      </c>
      <c r="H117" s="1">
        <v>47725.358800000002</v>
      </c>
      <c r="I117" s="1">
        <f t="shared" si="2"/>
        <v>27104.925800000001</v>
      </c>
      <c r="J117" s="1">
        <f t="shared" si="3"/>
        <v>5438.4012000000002</v>
      </c>
    </row>
    <row r="118" spans="1:10" x14ac:dyDescent="0.25">
      <c r="A118" s="2">
        <v>20</v>
      </c>
      <c r="B118" s="2">
        <v>13</v>
      </c>
      <c r="C118" s="3">
        <v>41117</v>
      </c>
      <c r="D118" s="2">
        <v>54475.94</v>
      </c>
      <c r="E118" s="2" t="b">
        <v>0</v>
      </c>
      <c r="F118" s="3">
        <v>41481</v>
      </c>
      <c r="G118" s="1">
        <v>42785.744899999998</v>
      </c>
      <c r="H118" s="1">
        <v>54633.552100000001</v>
      </c>
      <c r="I118" s="1">
        <f t="shared" si="2"/>
        <v>11690.195100000004</v>
      </c>
      <c r="J118" s="1">
        <f t="shared" si="3"/>
        <v>157.61209999999846</v>
      </c>
    </row>
    <row r="119" spans="1:10" x14ac:dyDescent="0.25">
      <c r="A119" s="2">
        <v>20</v>
      </c>
      <c r="B119" s="2">
        <v>92</v>
      </c>
      <c r="C119" s="3">
        <v>40851</v>
      </c>
      <c r="D119" s="2">
        <v>186064.73</v>
      </c>
      <c r="E119" s="2" t="b">
        <v>0</v>
      </c>
      <c r="F119" s="3">
        <v>41215</v>
      </c>
      <c r="G119" s="1">
        <v>221563.69190000001</v>
      </c>
      <c r="H119" s="1">
        <v>207687.8486</v>
      </c>
      <c r="I119" s="1">
        <f t="shared" si="2"/>
        <v>35498.961899999995</v>
      </c>
      <c r="J119" s="1">
        <f t="shared" si="3"/>
        <v>21623.118599999987</v>
      </c>
    </row>
    <row r="120" spans="1:10" x14ac:dyDescent="0.25">
      <c r="A120" s="2">
        <v>20</v>
      </c>
      <c r="B120" s="2">
        <v>92</v>
      </c>
      <c r="C120" s="3">
        <v>40858</v>
      </c>
      <c r="D120" s="2">
        <v>199274.47</v>
      </c>
      <c r="E120" s="2" t="b">
        <v>0</v>
      </c>
      <c r="F120" s="3">
        <v>41222</v>
      </c>
      <c r="G120" s="1">
        <v>203047.2985</v>
      </c>
      <c r="H120" s="1">
        <v>201743.34959999999</v>
      </c>
      <c r="I120" s="1">
        <f t="shared" si="2"/>
        <v>3772.8285000000033</v>
      </c>
      <c r="J120" s="1">
        <f t="shared" si="3"/>
        <v>2468.8795999999857</v>
      </c>
    </row>
    <row r="121" spans="1:10" x14ac:dyDescent="0.25">
      <c r="A121" s="2">
        <v>20</v>
      </c>
      <c r="B121" s="2">
        <v>92</v>
      </c>
      <c r="C121" s="3">
        <v>40865</v>
      </c>
      <c r="D121" s="2">
        <v>196839.2</v>
      </c>
      <c r="E121" s="2" t="b">
        <v>0</v>
      </c>
      <c r="F121" s="3">
        <v>41229</v>
      </c>
      <c r="G121" s="1">
        <v>196208.3492</v>
      </c>
      <c r="H121" s="1">
        <v>190459.2163</v>
      </c>
      <c r="I121" s="1">
        <f t="shared" si="2"/>
        <v>630.85080000001471</v>
      </c>
      <c r="J121" s="1">
        <f t="shared" si="3"/>
        <v>6379.9837000000116</v>
      </c>
    </row>
    <row r="122" spans="1:10" x14ac:dyDescent="0.25">
      <c r="A122" s="2">
        <v>20</v>
      </c>
      <c r="B122" s="2">
        <v>92</v>
      </c>
      <c r="C122" s="3">
        <v>40872</v>
      </c>
      <c r="D122" s="2">
        <v>189038.14</v>
      </c>
      <c r="E122" s="2" t="b">
        <v>1</v>
      </c>
      <c r="F122" s="3">
        <v>41236</v>
      </c>
      <c r="G122" s="1">
        <v>200044.62530000001</v>
      </c>
      <c r="H122" s="1">
        <v>203778.11559999999</v>
      </c>
      <c r="I122" s="1">
        <f t="shared" si="2"/>
        <v>11006.4853</v>
      </c>
      <c r="J122" s="1">
        <f t="shared" si="3"/>
        <v>14739.975599999976</v>
      </c>
    </row>
    <row r="123" spans="1:10" x14ac:dyDescent="0.25">
      <c r="A123" s="2">
        <v>20</v>
      </c>
      <c r="B123" s="2">
        <v>92</v>
      </c>
      <c r="C123" s="3">
        <v>40879</v>
      </c>
      <c r="D123" s="2">
        <v>156281.98000000001</v>
      </c>
      <c r="E123" s="2" t="b">
        <v>0</v>
      </c>
      <c r="F123" s="3">
        <v>41243</v>
      </c>
      <c r="G123" s="1">
        <v>198065.66010000001</v>
      </c>
      <c r="H123" s="1">
        <v>185728.4074</v>
      </c>
      <c r="I123" s="1">
        <f t="shared" si="2"/>
        <v>41783.680099999998</v>
      </c>
      <c r="J123" s="1">
        <f t="shared" si="3"/>
        <v>29446.427399999986</v>
      </c>
    </row>
    <row r="124" spans="1:10" x14ac:dyDescent="0.25">
      <c r="A124" s="2">
        <v>20</v>
      </c>
      <c r="B124" s="2">
        <v>92</v>
      </c>
      <c r="C124" s="3">
        <v>40886</v>
      </c>
      <c r="D124" s="2">
        <v>198053.83</v>
      </c>
      <c r="E124" s="2" t="b">
        <v>0</v>
      </c>
      <c r="F124" s="3">
        <v>41250</v>
      </c>
      <c r="G124" s="1">
        <v>213366.4203</v>
      </c>
      <c r="H124" s="1">
        <v>209592.53959999999</v>
      </c>
      <c r="I124" s="1">
        <f t="shared" si="2"/>
        <v>15312.590300000011</v>
      </c>
      <c r="J124" s="1">
        <f t="shared" si="3"/>
        <v>11538.709600000002</v>
      </c>
    </row>
    <row r="125" spans="1:10" x14ac:dyDescent="0.25">
      <c r="A125" s="2">
        <v>20</v>
      </c>
      <c r="B125" s="2">
        <v>92</v>
      </c>
      <c r="C125" s="3">
        <v>40893</v>
      </c>
      <c r="D125" s="2">
        <v>210877.54</v>
      </c>
      <c r="E125" s="2" t="b">
        <v>0</v>
      </c>
      <c r="F125" s="3">
        <v>41257</v>
      </c>
      <c r="G125" s="1">
        <v>195830.8725</v>
      </c>
      <c r="H125" s="1">
        <v>193413.8259</v>
      </c>
      <c r="I125" s="1">
        <f t="shared" si="2"/>
        <v>15046.66750000001</v>
      </c>
      <c r="J125" s="1">
        <f t="shared" si="3"/>
        <v>17463.714100000012</v>
      </c>
    </row>
    <row r="126" spans="1:10" x14ac:dyDescent="0.25">
      <c r="A126" s="2">
        <v>20</v>
      </c>
      <c r="B126" s="2">
        <v>92</v>
      </c>
      <c r="C126" s="3">
        <v>40900</v>
      </c>
      <c r="D126" s="2">
        <v>220321.48</v>
      </c>
      <c r="E126" s="2" t="b">
        <v>0</v>
      </c>
      <c r="F126" s="3">
        <v>41264</v>
      </c>
      <c r="G126" s="1">
        <v>208287.34229999999</v>
      </c>
      <c r="H126" s="1">
        <v>211358.37359999999</v>
      </c>
      <c r="I126" s="1">
        <f t="shared" si="2"/>
        <v>12034.137700000021</v>
      </c>
      <c r="J126" s="1">
        <f t="shared" si="3"/>
        <v>8963.1064000000188</v>
      </c>
    </row>
    <row r="127" spans="1:10" x14ac:dyDescent="0.25">
      <c r="A127" s="2">
        <v>20</v>
      </c>
      <c r="B127" s="2">
        <v>92</v>
      </c>
      <c r="C127" s="3">
        <v>40907</v>
      </c>
      <c r="D127" s="2">
        <v>127479.49</v>
      </c>
      <c r="E127" s="2" t="b">
        <v>1</v>
      </c>
      <c r="F127" s="3">
        <v>41271</v>
      </c>
      <c r="G127" s="1">
        <v>187116.92079999999</v>
      </c>
      <c r="H127" s="1">
        <v>176474.17120000001</v>
      </c>
      <c r="I127" s="1">
        <f t="shared" si="2"/>
        <v>59637.430799999987</v>
      </c>
      <c r="J127" s="1">
        <f t="shared" si="3"/>
        <v>48994.681200000006</v>
      </c>
    </row>
    <row r="128" spans="1:10" x14ac:dyDescent="0.25">
      <c r="A128" s="2">
        <v>20</v>
      </c>
      <c r="B128" s="2">
        <v>92</v>
      </c>
      <c r="C128" s="3">
        <v>40914</v>
      </c>
      <c r="D128" s="2">
        <v>179795.84</v>
      </c>
      <c r="E128" s="2" t="b">
        <v>0</v>
      </c>
      <c r="F128" s="3">
        <v>41278</v>
      </c>
      <c r="G128" s="1">
        <v>200595.65109999999</v>
      </c>
      <c r="H128" s="1">
        <v>191101.18650000001</v>
      </c>
      <c r="I128" s="1">
        <f t="shared" si="2"/>
        <v>20799.811099999992</v>
      </c>
      <c r="J128" s="1">
        <f t="shared" si="3"/>
        <v>11305.346500000014</v>
      </c>
    </row>
    <row r="129" spans="1:10" x14ac:dyDescent="0.25">
      <c r="A129" s="2">
        <v>20</v>
      </c>
      <c r="B129" s="2">
        <v>92</v>
      </c>
      <c r="C129" s="3">
        <v>40921</v>
      </c>
      <c r="D129" s="2">
        <v>197649.89</v>
      </c>
      <c r="E129" s="2" t="b">
        <v>0</v>
      </c>
      <c r="F129" s="3">
        <v>41285</v>
      </c>
      <c r="G129" s="1">
        <v>197077.21059999999</v>
      </c>
      <c r="H129" s="1">
        <v>196129.09479999999</v>
      </c>
      <c r="I129" s="1">
        <f t="shared" si="2"/>
        <v>572.67940000002272</v>
      </c>
      <c r="J129" s="1">
        <f t="shared" si="3"/>
        <v>1520.7952000000223</v>
      </c>
    </row>
    <row r="130" spans="1:10" x14ac:dyDescent="0.25">
      <c r="A130" s="2">
        <v>20</v>
      </c>
      <c r="B130" s="2">
        <v>92</v>
      </c>
      <c r="C130" s="3">
        <v>40928</v>
      </c>
      <c r="D130" s="2">
        <v>183870.7</v>
      </c>
      <c r="E130" s="2" t="b">
        <v>0</v>
      </c>
      <c r="F130" s="3">
        <v>41292</v>
      </c>
      <c r="G130" s="1">
        <v>195899.95050000001</v>
      </c>
      <c r="H130" s="1">
        <v>174471.39720000001</v>
      </c>
      <c r="I130" s="1">
        <f t="shared" si="2"/>
        <v>12029.250499999995</v>
      </c>
      <c r="J130" s="1">
        <f t="shared" si="3"/>
        <v>9399.3028000000049</v>
      </c>
    </row>
    <row r="131" spans="1:10" x14ac:dyDescent="0.25">
      <c r="A131" s="2">
        <v>20</v>
      </c>
      <c r="B131" s="2">
        <v>92</v>
      </c>
      <c r="C131" s="3">
        <v>40935</v>
      </c>
      <c r="D131" s="2">
        <v>155429.53</v>
      </c>
      <c r="E131" s="2" t="b">
        <v>0</v>
      </c>
      <c r="F131" s="3">
        <v>41299</v>
      </c>
      <c r="G131" s="1">
        <v>191135.41459999999</v>
      </c>
      <c r="H131" s="1">
        <v>184337.11720000001</v>
      </c>
      <c r="I131" s="1">
        <f t="shared" ref="I131:I157" si="4">ABS(D131-G131)</f>
        <v>35705.88459999999</v>
      </c>
      <c r="J131" s="1">
        <f t="shared" ref="J131:J157" si="5">ABS(D131-H131)</f>
        <v>28907.587200000009</v>
      </c>
    </row>
    <row r="132" spans="1:10" x14ac:dyDescent="0.25">
      <c r="A132" s="2">
        <v>20</v>
      </c>
      <c r="B132" s="2">
        <v>92</v>
      </c>
      <c r="C132" s="3">
        <v>40942</v>
      </c>
      <c r="D132" s="2">
        <v>183393.93</v>
      </c>
      <c r="E132" s="2" t="b">
        <v>0</v>
      </c>
      <c r="F132" s="3">
        <v>41306</v>
      </c>
      <c r="G132" s="1">
        <v>196946.58489999999</v>
      </c>
      <c r="H132" s="1">
        <v>198603.465</v>
      </c>
      <c r="I132" s="1">
        <f t="shared" si="4"/>
        <v>13552.654899999994</v>
      </c>
      <c r="J132" s="1">
        <f t="shared" si="5"/>
        <v>15209.535000000003</v>
      </c>
    </row>
    <row r="133" spans="1:10" x14ac:dyDescent="0.25">
      <c r="A133" s="2">
        <v>20</v>
      </c>
      <c r="B133" s="2">
        <v>92</v>
      </c>
      <c r="C133" s="3">
        <v>40949</v>
      </c>
      <c r="D133" s="2">
        <v>205200.1</v>
      </c>
      <c r="E133" s="2" t="b">
        <v>1</v>
      </c>
      <c r="F133" s="3">
        <v>41313</v>
      </c>
      <c r="G133" s="1">
        <v>204951.10569999999</v>
      </c>
      <c r="H133" s="1">
        <v>205475.27919999999</v>
      </c>
      <c r="I133" s="1">
        <f t="shared" si="4"/>
        <v>248.9943000000203</v>
      </c>
      <c r="J133" s="1">
        <f t="shared" si="5"/>
        <v>275.17919999998412</v>
      </c>
    </row>
    <row r="134" spans="1:10" x14ac:dyDescent="0.25">
      <c r="A134" s="2">
        <v>20</v>
      </c>
      <c r="B134" s="2">
        <v>92</v>
      </c>
      <c r="C134" s="3">
        <v>40956</v>
      </c>
      <c r="D134" s="2">
        <v>185462.81</v>
      </c>
      <c r="E134" s="2" t="b">
        <v>0</v>
      </c>
      <c r="F134" s="3">
        <v>41320</v>
      </c>
      <c r="G134" s="1">
        <v>191634.10819999999</v>
      </c>
      <c r="H134" s="1">
        <v>185733.2941</v>
      </c>
      <c r="I134" s="1">
        <f t="shared" si="4"/>
        <v>6171.2981999999902</v>
      </c>
      <c r="J134" s="1">
        <f t="shared" si="5"/>
        <v>270.48410000000149</v>
      </c>
    </row>
    <row r="135" spans="1:10" x14ac:dyDescent="0.25">
      <c r="A135" s="2">
        <v>20</v>
      </c>
      <c r="B135" s="2">
        <v>92</v>
      </c>
      <c r="C135" s="3">
        <v>40963</v>
      </c>
      <c r="D135" s="2">
        <v>167621.32</v>
      </c>
      <c r="E135" s="2" t="b">
        <v>0</v>
      </c>
      <c r="F135" s="3">
        <v>41327</v>
      </c>
      <c r="G135" s="1">
        <v>177012.78080000001</v>
      </c>
      <c r="H135" s="1">
        <v>177308.9675</v>
      </c>
      <c r="I135" s="1">
        <f t="shared" si="4"/>
        <v>9391.4608000000007</v>
      </c>
      <c r="J135" s="1">
        <f t="shared" si="5"/>
        <v>9687.6474999999919</v>
      </c>
    </row>
    <row r="136" spans="1:10" x14ac:dyDescent="0.25">
      <c r="A136" s="2">
        <v>20</v>
      </c>
      <c r="B136" s="2">
        <v>92</v>
      </c>
      <c r="C136" s="3">
        <v>40970</v>
      </c>
      <c r="D136" s="2">
        <v>173383.1</v>
      </c>
      <c r="E136" s="2" t="b">
        <v>0</v>
      </c>
      <c r="F136" s="3">
        <v>41334</v>
      </c>
      <c r="G136" s="1">
        <v>182267.89290000001</v>
      </c>
      <c r="H136" s="1">
        <v>175824.9247</v>
      </c>
      <c r="I136" s="1">
        <f t="shared" si="4"/>
        <v>8884.7929000000004</v>
      </c>
      <c r="J136" s="1">
        <f t="shared" si="5"/>
        <v>2441.8246999999974</v>
      </c>
    </row>
    <row r="137" spans="1:10" x14ac:dyDescent="0.25">
      <c r="A137" s="2">
        <v>20</v>
      </c>
      <c r="B137" s="2">
        <v>92</v>
      </c>
      <c r="C137" s="3">
        <v>40977</v>
      </c>
      <c r="D137" s="2">
        <v>194731.86</v>
      </c>
      <c r="E137" s="2" t="b">
        <v>0</v>
      </c>
      <c r="F137" s="3">
        <v>41341</v>
      </c>
      <c r="G137" s="1">
        <v>205422.24100000001</v>
      </c>
      <c r="H137" s="1">
        <v>209545.02650000001</v>
      </c>
      <c r="I137" s="1">
        <f t="shared" si="4"/>
        <v>10690.381000000023</v>
      </c>
      <c r="J137" s="1">
        <f t="shared" si="5"/>
        <v>14813.166500000021</v>
      </c>
    </row>
    <row r="138" spans="1:10" x14ac:dyDescent="0.25">
      <c r="A138" s="2">
        <v>20</v>
      </c>
      <c r="B138" s="2">
        <v>92</v>
      </c>
      <c r="C138" s="3">
        <v>40984</v>
      </c>
      <c r="D138" s="2">
        <v>176690.3</v>
      </c>
      <c r="E138" s="2" t="b">
        <v>0</v>
      </c>
      <c r="F138" s="3">
        <v>41348</v>
      </c>
      <c r="G138" s="1">
        <v>191859.54939999999</v>
      </c>
      <c r="H138" s="1">
        <v>185122.9835</v>
      </c>
      <c r="I138" s="1">
        <f t="shared" si="4"/>
        <v>15169.249400000001</v>
      </c>
      <c r="J138" s="1">
        <f t="shared" si="5"/>
        <v>8432.6835000000137</v>
      </c>
    </row>
    <row r="139" spans="1:10" x14ac:dyDescent="0.25">
      <c r="A139" s="2">
        <v>20</v>
      </c>
      <c r="B139" s="2">
        <v>92</v>
      </c>
      <c r="C139" s="3">
        <v>40991</v>
      </c>
      <c r="D139" s="2">
        <v>146055.65</v>
      </c>
      <c r="E139" s="2" t="b">
        <v>0</v>
      </c>
      <c r="F139" s="3">
        <v>41355</v>
      </c>
      <c r="G139" s="1">
        <v>169977.94560000001</v>
      </c>
      <c r="H139" s="1">
        <v>150221.8401</v>
      </c>
      <c r="I139" s="1">
        <f t="shared" si="4"/>
        <v>23922.295600000012</v>
      </c>
      <c r="J139" s="1">
        <f t="shared" si="5"/>
        <v>4166.1901000000071</v>
      </c>
    </row>
    <row r="140" spans="1:10" x14ac:dyDescent="0.25">
      <c r="A140" s="2">
        <v>20</v>
      </c>
      <c r="B140" s="2">
        <v>92</v>
      </c>
      <c r="C140" s="3">
        <v>40998</v>
      </c>
      <c r="D140" s="2">
        <v>160571.5</v>
      </c>
      <c r="E140" s="2" t="b">
        <v>0</v>
      </c>
      <c r="F140" s="3">
        <v>41362</v>
      </c>
      <c r="G140" s="1">
        <v>158736.4074</v>
      </c>
      <c r="H140" s="1">
        <v>155366.8798</v>
      </c>
      <c r="I140" s="1">
        <f t="shared" si="4"/>
        <v>1835.0926000000036</v>
      </c>
      <c r="J140" s="1">
        <f t="shared" si="5"/>
        <v>5204.6202000000048</v>
      </c>
    </row>
    <row r="141" spans="1:10" x14ac:dyDescent="0.25">
      <c r="A141" s="2">
        <v>20</v>
      </c>
      <c r="B141" s="2">
        <v>92</v>
      </c>
      <c r="C141" s="3">
        <v>41005</v>
      </c>
      <c r="D141" s="2">
        <v>209579.58</v>
      </c>
      <c r="E141" s="2" t="b">
        <v>0</v>
      </c>
      <c r="F141" s="3">
        <v>41369</v>
      </c>
      <c r="G141" s="1">
        <v>216612.274</v>
      </c>
      <c r="H141" s="1">
        <v>222426.05540000001</v>
      </c>
      <c r="I141" s="1">
        <f t="shared" si="4"/>
        <v>7032.6940000000177</v>
      </c>
      <c r="J141" s="1">
        <f t="shared" si="5"/>
        <v>12846.475400000025</v>
      </c>
    </row>
    <row r="142" spans="1:10" x14ac:dyDescent="0.25">
      <c r="A142" s="2">
        <v>20</v>
      </c>
      <c r="B142" s="2">
        <v>92</v>
      </c>
      <c r="C142" s="3">
        <v>41012</v>
      </c>
      <c r="D142" s="2">
        <v>170127.5</v>
      </c>
      <c r="E142" s="2" t="b">
        <v>0</v>
      </c>
      <c r="F142" s="3">
        <v>41376</v>
      </c>
      <c r="G142" s="1">
        <v>200529.7383</v>
      </c>
      <c r="H142" s="1">
        <v>186253.32199999999</v>
      </c>
      <c r="I142" s="1">
        <f t="shared" si="4"/>
        <v>30402.238299999997</v>
      </c>
      <c r="J142" s="1">
        <f t="shared" si="5"/>
        <v>16125.821999999986</v>
      </c>
    </row>
    <row r="143" spans="1:10" x14ac:dyDescent="0.25">
      <c r="A143" s="2">
        <v>20</v>
      </c>
      <c r="B143" s="2">
        <v>92</v>
      </c>
      <c r="C143" s="3">
        <v>41019</v>
      </c>
      <c r="D143" s="2">
        <v>153580.84</v>
      </c>
      <c r="E143" s="2" t="b">
        <v>0</v>
      </c>
      <c r="F143" s="3">
        <v>41383</v>
      </c>
      <c r="G143" s="1">
        <v>164125.9811</v>
      </c>
      <c r="H143" s="1">
        <v>145890.4774</v>
      </c>
      <c r="I143" s="1">
        <f t="shared" si="4"/>
        <v>10545.141100000008</v>
      </c>
      <c r="J143" s="1">
        <f t="shared" si="5"/>
        <v>7690.3625999999931</v>
      </c>
    </row>
    <row r="144" spans="1:10" x14ac:dyDescent="0.25">
      <c r="A144" s="2">
        <v>20</v>
      </c>
      <c r="B144" s="2">
        <v>92</v>
      </c>
      <c r="C144" s="3">
        <v>41026</v>
      </c>
      <c r="D144" s="2">
        <v>157177.53</v>
      </c>
      <c r="E144" s="2" t="b">
        <v>0</v>
      </c>
      <c r="F144" s="3">
        <v>41390</v>
      </c>
      <c r="G144" s="1">
        <v>166314.42110000001</v>
      </c>
      <c r="H144" s="1">
        <v>158464.7971</v>
      </c>
      <c r="I144" s="1">
        <f t="shared" si="4"/>
        <v>9136.891100000008</v>
      </c>
      <c r="J144" s="1">
        <f t="shared" si="5"/>
        <v>1287.2670999999973</v>
      </c>
    </row>
    <row r="145" spans="1:10" x14ac:dyDescent="0.25">
      <c r="A145" s="2">
        <v>20</v>
      </c>
      <c r="B145" s="2">
        <v>92</v>
      </c>
      <c r="C145" s="3">
        <v>41033</v>
      </c>
      <c r="D145" s="2">
        <v>169894.64</v>
      </c>
      <c r="E145" s="2" t="b">
        <v>0</v>
      </c>
      <c r="F145" s="3">
        <v>41397</v>
      </c>
      <c r="G145" s="1">
        <v>182039.5147</v>
      </c>
      <c r="H145" s="1">
        <v>174167.739</v>
      </c>
      <c r="I145" s="1">
        <f t="shared" si="4"/>
        <v>12144.874699999986</v>
      </c>
      <c r="J145" s="1">
        <f t="shared" si="5"/>
        <v>4273.0989999999874</v>
      </c>
    </row>
    <row r="146" spans="1:10" x14ac:dyDescent="0.25">
      <c r="A146" s="2">
        <v>20</v>
      </c>
      <c r="B146" s="2">
        <v>92</v>
      </c>
      <c r="C146" s="3">
        <v>41040</v>
      </c>
      <c r="D146" s="2">
        <v>184633.98</v>
      </c>
      <c r="E146" s="2" t="b">
        <v>0</v>
      </c>
      <c r="F146" s="3">
        <v>41404</v>
      </c>
      <c r="G146" s="1">
        <v>198763.8357</v>
      </c>
      <c r="H146" s="1">
        <v>196761.788</v>
      </c>
      <c r="I146" s="1">
        <f t="shared" si="4"/>
        <v>14129.855699999986</v>
      </c>
      <c r="J146" s="1">
        <f t="shared" si="5"/>
        <v>12127.80799999999</v>
      </c>
    </row>
    <row r="147" spans="1:10" x14ac:dyDescent="0.25">
      <c r="A147" s="2">
        <v>20</v>
      </c>
      <c r="B147" s="2">
        <v>92</v>
      </c>
      <c r="C147" s="3">
        <v>41047</v>
      </c>
      <c r="D147" s="2">
        <v>161464.1</v>
      </c>
      <c r="E147" s="2" t="b">
        <v>0</v>
      </c>
      <c r="F147" s="3">
        <v>41411</v>
      </c>
      <c r="G147" s="1">
        <v>177959.55530000001</v>
      </c>
      <c r="H147" s="1">
        <v>156934.71400000001</v>
      </c>
      <c r="I147" s="1">
        <f t="shared" si="4"/>
        <v>16495.455300000001</v>
      </c>
      <c r="J147" s="1">
        <f t="shared" si="5"/>
        <v>4529.3859999999986</v>
      </c>
    </row>
    <row r="148" spans="1:10" x14ac:dyDescent="0.25">
      <c r="A148" s="2">
        <v>20</v>
      </c>
      <c r="B148" s="2">
        <v>92</v>
      </c>
      <c r="C148" s="3">
        <v>41054</v>
      </c>
      <c r="D148" s="2">
        <v>153894.9</v>
      </c>
      <c r="E148" s="2" t="b">
        <v>0</v>
      </c>
      <c r="F148" s="3">
        <v>41418</v>
      </c>
      <c r="G148" s="1">
        <v>175622.2047</v>
      </c>
      <c r="H148" s="1">
        <v>158452.82920000001</v>
      </c>
      <c r="I148" s="1">
        <f t="shared" si="4"/>
        <v>21727.304700000008</v>
      </c>
      <c r="J148" s="1">
        <f t="shared" si="5"/>
        <v>4557.9292000000132</v>
      </c>
    </row>
    <row r="149" spans="1:10" x14ac:dyDescent="0.25">
      <c r="A149" s="2">
        <v>20</v>
      </c>
      <c r="B149" s="2">
        <v>92</v>
      </c>
      <c r="C149" s="3">
        <v>41061</v>
      </c>
      <c r="D149" s="2">
        <v>149742.17000000001</v>
      </c>
      <c r="E149" s="2" t="b">
        <v>0</v>
      </c>
      <c r="F149" s="3">
        <v>41425</v>
      </c>
      <c r="G149" s="1">
        <v>162479.6635</v>
      </c>
      <c r="H149" s="1">
        <v>145611.91579999999</v>
      </c>
      <c r="I149" s="1">
        <f t="shared" si="4"/>
        <v>12737.493499999982</v>
      </c>
      <c r="J149" s="1">
        <f t="shared" si="5"/>
        <v>4130.2542000000249</v>
      </c>
    </row>
    <row r="150" spans="1:10" x14ac:dyDescent="0.25">
      <c r="A150" s="2">
        <v>20</v>
      </c>
      <c r="B150" s="2">
        <v>92</v>
      </c>
      <c r="C150" s="3">
        <v>41068</v>
      </c>
      <c r="D150" s="2">
        <v>188978.51</v>
      </c>
      <c r="E150" s="2" t="b">
        <v>0</v>
      </c>
      <c r="F150" s="3">
        <v>41432</v>
      </c>
      <c r="G150" s="1">
        <v>197733.73379999999</v>
      </c>
      <c r="H150" s="1">
        <v>187307.48259999999</v>
      </c>
      <c r="I150" s="1">
        <f t="shared" si="4"/>
        <v>8755.2237999999779</v>
      </c>
      <c r="J150" s="1">
        <f t="shared" si="5"/>
        <v>1671.0274000000209</v>
      </c>
    </row>
    <row r="151" spans="1:10" x14ac:dyDescent="0.25">
      <c r="A151" s="2">
        <v>20</v>
      </c>
      <c r="B151" s="2">
        <v>92</v>
      </c>
      <c r="C151" s="3">
        <v>41075</v>
      </c>
      <c r="D151" s="2">
        <v>182448.55</v>
      </c>
      <c r="E151" s="2" t="b">
        <v>0</v>
      </c>
      <c r="F151" s="3">
        <v>41439</v>
      </c>
      <c r="G151" s="1">
        <v>192062.8076</v>
      </c>
      <c r="H151" s="1">
        <v>176340.728</v>
      </c>
      <c r="I151" s="1">
        <f t="shared" si="4"/>
        <v>9614.2576000000117</v>
      </c>
      <c r="J151" s="1">
        <f t="shared" si="5"/>
        <v>6107.8219999999856</v>
      </c>
    </row>
    <row r="152" spans="1:10" x14ac:dyDescent="0.25">
      <c r="A152" s="2">
        <v>20</v>
      </c>
      <c r="B152" s="2">
        <v>92</v>
      </c>
      <c r="C152" s="3">
        <v>41082</v>
      </c>
      <c r="D152" s="2">
        <v>151023.66</v>
      </c>
      <c r="E152" s="2" t="b">
        <v>0</v>
      </c>
      <c r="F152" s="3">
        <v>41446</v>
      </c>
      <c r="G152" s="1">
        <v>177587.9105</v>
      </c>
      <c r="H152" s="1">
        <v>154498.87390000001</v>
      </c>
      <c r="I152" s="1">
        <f t="shared" si="4"/>
        <v>26564.250499999995</v>
      </c>
      <c r="J152" s="1">
        <f t="shared" si="5"/>
        <v>3475.2139000000025</v>
      </c>
    </row>
    <row r="153" spans="1:10" x14ac:dyDescent="0.25">
      <c r="A153" s="2">
        <v>20</v>
      </c>
      <c r="B153" s="2">
        <v>92</v>
      </c>
      <c r="C153" s="3">
        <v>41089</v>
      </c>
      <c r="D153" s="2">
        <v>153806.01999999999</v>
      </c>
      <c r="E153" s="2" t="b">
        <v>0</v>
      </c>
      <c r="F153" s="3">
        <v>41453</v>
      </c>
      <c r="G153" s="1">
        <v>169887.56959999999</v>
      </c>
      <c r="H153" s="1">
        <v>157576.359</v>
      </c>
      <c r="I153" s="1">
        <f t="shared" si="4"/>
        <v>16081.549599999998</v>
      </c>
      <c r="J153" s="1">
        <f t="shared" si="5"/>
        <v>3770.3390000000072</v>
      </c>
    </row>
    <row r="154" spans="1:10" x14ac:dyDescent="0.25">
      <c r="A154" s="2">
        <v>20</v>
      </c>
      <c r="B154" s="2">
        <v>92</v>
      </c>
      <c r="C154" s="3">
        <v>41096</v>
      </c>
      <c r="D154" s="2">
        <v>181325.94</v>
      </c>
      <c r="E154" s="2" t="b">
        <v>0</v>
      </c>
      <c r="F154" s="3">
        <v>41460</v>
      </c>
      <c r="G154" s="1">
        <v>197960.7732</v>
      </c>
      <c r="H154" s="1">
        <v>166030.07639999999</v>
      </c>
      <c r="I154" s="1">
        <f t="shared" si="4"/>
        <v>16634.833199999994</v>
      </c>
      <c r="J154" s="1">
        <f t="shared" si="5"/>
        <v>15295.863600000012</v>
      </c>
    </row>
    <row r="155" spans="1:10" x14ac:dyDescent="0.25">
      <c r="A155" s="2">
        <v>20</v>
      </c>
      <c r="B155" s="2">
        <v>92</v>
      </c>
      <c r="C155" s="3">
        <v>41103</v>
      </c>
      <c r="D155" s="2">
        <v>191882.2</v>
      </c>
      <c r="E155" s="2" t="b">
        <v>0</v>
      </c>
      <c r="F155" s="3">
        <v>41467</v>
      </c>
      <c r="G155" s="1">
        <v>196439.89259999999</v>
      </c>
      <c r="H155" s="1">
        <v>178375.1502</v>
      </c>
      <c r="I155" s="1">
        <f t="shared" si="4"/>
        <v>4557.6925999999803</v>
      </c>
      <c r="J155" s="1">
        <f t="shared" si="5"/>
        <v>13507.049800000008</v>
      </c>
    </row>
    <row r="156" spans="1:10" x14ac:dyDescent="0.25">
      <c r="A156" s="2">
        <v>20</v>
      </c>
      <c r="B156" s="2">
        <v>92</v>
      </c>
      <c r="C156" s="3">
        <v>41110</v>
      </c>
      <c r="D156" s="2">
        <v>161955.74</v>
      </c>
      <c r="E156" s="2" t="b">
        <v>0</v>
      </c>
      <c r="F156" s="3">
        <v>41474</v>
      </c>
      <c r="G156" s="1">
        <v>177897.7145</v>
      </c>
      <c r="H156" s="1">
        <v>161615.4454</v>
      </c>
      <c r="I156" s="1">
        <f t="shared" si="4"/>
        <v>15941.974500000011</v>
      </c>
      <c r="J156" s="1">
        <f t="shared" si="5"/>
        <v>340.29459999999381</v>
      </c>
    </row>
    <row r="157" spans="1:10" x14ac:dyDescent="0.25">
      <c r="A157" s="2">
        <v>20</v>
      </c>
      <c r="B157" s="2">
        <v>92</v>
      </c>
      <c r="C157" s="3">
        <v>41117</v>
      </c>
      <c r="D157" s="2">
        <v>149301.45000000001</v>
      </c>
      <c r="E157" s="2" t="b">
        <v>0</v>
      </c>
      <c r="F157" s="3">
        <v>41481</v>
      </c>
      <c r="G157" s="1">
        <v>188674.27650000001</v>
      </c>
      <c r="H157" s="1">
        <v>170555.25289999999</v>
      </c>
      <c r="I157" s="1">
        <f t="shared" si="4"/>
        <v>39372.826499999996</v>
      </c>
      <c r="J157" s="1">
        <f t="shared" si="5"/>
        <v>21253.802899999981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85" zoomScaleNormal="85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2014-05-06T18:45:14Z</dcterms:created>
  <dcterms:modified xsi:type="dcterms:W3CDTF">2014-05-07T01:35:02Z</dcterms:modified>
</cp:coreProperties>
</file>