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35" windowWidth="20115" windowHeight="7935" activeTab="1"/>
  </bookViews>
  <sheets>
    <sheet name="Store3" sheetId="1" r:id="rId1"/>
    <sheet name="Graph" sheetId="2" r:id="rId2"/>
  </sheets>
  <calcPr calcId="144525"/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L8" i="1" l="1"/>
  <c r="M8" i="1"/>
</calcChain>
</file>

<file path=xl/sharedStrings.xml><?xml version="1.0" encoding="utf-8"?>
<sst xmlns="http://schemas.openxmlformats.org/spreadsheetml/2006/main" count="14" uniqueCount="13">
  <si>
    <t>Store</t>
  </si>
  <si>
    <t>Dept</t>
  </si>
  <si>
    <t>Weekly_Sales</t>
  </si>
  <si>
    <t>IsHoliday</t>
  </si>
  <si>
    <t>store3</t>
  </si>
  <si>
    <t>linear</t>
  </si>
  <si>
    <t>Linear</t>
  </si>
  <si>
    <t>MAE</t>
  </si>
  <si>
    <t>Train Date</t>
  </si>
  <si>
    <t>Test Date</t>
  </si>
  <si>
    <t>Linear difference</t>
  </si>
  <si>
    <t>SMOreg</t>
  </si>
  <si>
    <t>Smoreg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</si>
</sst>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/>
    <xf numFmtId="0" fontId="0" fillId="0" borderId="0" xfId="0"/>
    <xf numFmtId="14" fontId="0" fillId="0" borderId="0" xfId="0" applyNumberFormat="1"/>
    <xf numFmtId="0" fontId="0" fillId="0" borderId="10" xfId="0" applyBorder="1"/>
    <xf numFmtId="0" fontId="0" fillId="0" borderId="11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Store3!$D$1</c:f>
              <c:strCache>
                <c:ptCount val="1"/>
                <c:pt idx="0">
                  <c:v>Weekly_Sales</c:v>
                </c:pt>
              </c:strCache>
            </c:strRef>
          </c:tx>
          <c:val>
            <c:numRef>
              <c:f>Store3!$D$2:$D$157</c:f>
              <c:numCache>
                <c:formatCode>General</c:formatCode>
                <c:ptCount val="156"/>
                <c:pt idx="0">
                  <c:v>9649.08</c:v>
                </c:pt>
                <c:pt idx="1">
                  <c:v>9200.9500000000007</c:v>
                </c:pt>
                <c:pt idx="2">
                  <c:v>8225.85</c:v>
                </c:pt>
                <c:pt idx="3">
                  <c:v>9741.27</c:v>
                </c:pt>
                <c:pt idx="4">
                  <c:v>12556.49</c:v>
                </c:pt>
                <c:pt idx="5">
                  <c:v>15738.48</c:v>
                </c:pt>
                <c:pt idx="6">
                  <c:v>8227.9500000000007</c:v>
                </c:pt>
                <c:pt idx="7">
                  <c:v>8469.8700000000008</c:v>
                </c:pt>
                <c:pt idx="8">
                  <c:v>8143.34</c:v>
                </c:pt>
                <c:pt idx="9">
                  <c:v>8154.14</c:v>
                </c:pt>
                <c:pt idx="10">
                  <c:v>8148.29</c:v>
                </c:pt>
                <c:pt idx="11">
                  <c:v>7573.76</c:v>
                </c:pt>
                <c:pt idx="12">
                  <c:v>6003.95</c:v>
                </c:pt>
                <c:pt idx="13">
                  <c:v>6228.02</c:v>
                </c:pt>
                <c:pt idx="14">
                  <c:v>8579.6299999999992</c:v>
                </c:pt>
                <c:pt idx="15">
                  <c:v>6521.04</c:v>
                </c:pt>
                <c:pt idx="16">
                  <c:v>7425.84</c:v>
                </c:pt>
                <c:pt idx="17">
                  <c:v>7924.7</c:v>
                </c:pt>
                <c:pt idx="18">
                  <c:v>8525.2000000000007</c:v>
                </c:pt>
                <c:pt idx="19">
                  <c:v>8233.9500000000007</c:v>
                </c:pt>
                <c:pt idx="20">
                  <c:v>8511.75</c:v>
                </c:pt>
                <c:pt idx="21">
                  <c:v>11370.32</c:v>
                </c:pt>
                <c:pt idx="22">
                  <c:v>17292.650000000001</c:v>
                </c:pt>
                <c:pt idx="23">
                  <c:v>10433.15</c:v>
                </c:pt>
                <c:pt idx="24">
                  <c:v>11049.9</c:v>
                </c:pt>
                <c:pt idx="25">
                  <c:v>12043.09</c:v>
                </c:pt>
                <c:pt idx="26">
                  <c:v>14582.59</c:v>
                </c:pt>
                <c:pt idx="27">
                  <c:v>16334.99</c:v>
                </c:pt>
                <c:pt idx="28">
                  <c:v>9739.4599999999991</c:v>
                </c:pt>
                <c:pt idx="29">
                  <c:v>12349.65</c:v>
                </c:pt>
                <c:pt idx="30">
                  <c:v>19064.27</c:v>
                </c:pt>
                <c:pt idx="31">
                  <c:v>16762.59</c:v>
                </c:pt>
                <c:pt idx="32">
                  <c:v>27991.759999999998</c:v>
                </c:pt>
                <c:pt idx="33">
                  <c:v>16959.16</c:v>
                </c:pt>
                <c:pt idx="34">
                  <c:v>23908.6</c:v>
                </c:pt>
                <c:pt idx="35">
                  <c:v>12459.03</c:v>
                </c:pt>
                <c:pt idx="36">
                  <c:v>14292.03</c:v>
                </c:pt>
                <c:pt idx="37">
                  <c:v>12284.1</c:v>
                </c:pt>
                <c:pt idx="38">
                  <c:v>15252.97</c:v>
                </c:pt>
                <c:pt idx="39">
                  <c:v>2509.37</c:v>
                </c:pt>
                <c:pt idx="40">
                  <c:v>2149.15</c:v>
                </c:pt>
                <c:pt idx="41">
                  <c:v>2185.66</c:v>
                </c:pt>
                <c:pt idx="42">
                  <c:v>1317.31</c:v>
                </c:pt>
                <c:pt idx="43">
                  <c:v>2277.5500000000002</c:v>
                </c:pt>
                <c:pt idx="44">
                  <c:v>2380.98</c:v>
                </c:pt>
                <c:pt idx="45">
                  <c:v>1825.23</c:v>
                </c:pt>
                <c:pt idx="46">
                  <c:v>1326.87</c:v>
                </c:pt>
                <c:pt idx="47">
                  <c:v>1173.4000000000001</c:v>
                </c:pt>
                <c:pt idx="48">
                  <c:v>2283.21</c:v>
                </c:pt>
                <c:pt idx="49">
                  <c:v>1823.07</c:v>
                </c:pt>
                <c:pt idx="50">
                  <c:v>2387.71</c:v>
                </c:pt>
                <c:pt idx="51">
                  <c:v>1880.85</c:v>
                </c:pt>
                <c:pt idx="52">
                  <c:v>1920.25</c:v>
                </c:pt>
                <c:pt idx="53">
                  <c:v>2328.39</c:v>
                </c:pt>
                <c:pt idx="54">
                  <c:v>2170.91</c:v>
                </c:pt>
                <c:pt idx="55">
                  <c:v>2465.38</c:v>
                </c:pt>
                <c:pt idx="56">
                  <c:v>1987.72</c:v>
                </c:pt>
                <c:pt idx="57">
                  <c:v>3287.92</c:v>
                </c:pt>
                <c:pt idx="58">
                  <c:v>3517.33</c:v>
                </c:pt>
                <c:pt idx="59">
                  <c:v>3136.22</c:v>
                </c:pt>
                <c:pt idx="60">
                  <c:v>3068.99</c:v>
                </c:pt>
                <c:pt idx="61">
                  <c:v>2888.93</c:v>
                </c:pt>
                <c:pt idx="62">
                  <c:v>2502.5300000000002</c:v>
                </c:pt>
                <c:pt idx="63">
                  <c:v>3086.01</c:v>
                </c:pt>
                <c:pt idx="64">
                  <c:v>2338.81</c:v>
                </c:pt>
                <c:pt idx="65">
                  <c:v>2350.9299999999998</c:v>
                </c:pt>
                <c:pt idx="66">
                  <c:v>2503.83</c:v>
                </c:pt>
                <c:pt idx="67">
                  <c:v>2679.38</c:v>
                </c:pt>
                <c:pt idx="68">
                  <c:v>2940.56</c:v>
                </c:pt>
                <c:pt idx="69">
                  <c:v>3133.78</c:v>
                </c:pt>
                <c:pt idx="70">
                  <c:v>2463.1799999999998</c:v>
                </c:pt>
                <c:pt idx="71">
                  <c:v>3338.83</c:v>
                </c:pt>
                <c:pt idx="72">
                  <c:v>2392.11</c:v>
                </c:pt>
                <c:pt idx="73">
                  <c:v>2485.9299999999998</c:v>
                </c:pt>
                <c:pt idx="74">
                  <c:v>2935.6</c:v>
                </c:pt>
                <c:pt idx="75">
                  <c:v>3009.59</c:v>
                </c:pt>
                <c:pt idx="76">
                  <c:v>3530.22</c:v>
                </c:pt>
                <c:pt idx="77">
                  <c:v>3128.34</c:v>
                </c:pt>
                <c:pt idx="78">
                  <c:v>11729.1</c:v>
                </c:pt>
                <c:pt idx="79">
                  <c:v>10402.08</c:v>
                </c:pt>
                <c:pt idx="80">
                  <c:v>10499.24</c:v>
                </c:pt>
                <c:pt idx="81">
                  <c:v>9245.41</c:v>
                </c:pt>
                <c:pt idx="82">
                  <c:v>10987.14</c:v>
                </c:pt>
                <c:pt idx="83">
                  <c:v>10574.82</c:v>
                </c:pt>
                <c:pt idx="84">
                  <c:v>10170.19</c:v>
                </c:pt>
                <c:pt idx="85">
                  <c:v>9606.42</c:v>
                </c:pt>
                <c:pt idx="86">
                  <c:v>10430.290000000001</c:v>
                </c:pt>
                <c:pt idx="87">
                  <c:v>11234.06</c:v>
                </c:pt>
                <c:pt idx="88">
                  <c:v>11518.96</c:v>
                </c:pt>
                <c:pt idx="89">
                  <c:v>11485.72</c:v>
                </c:pt>
                <c:pt idx="90">
                  <c:v>11062.34</c:v>
                </c:pt>
                <c:pt idx="91">
                  <c:v>12075.98</c:v>
                </c:pt>
                <c:pt idx="92">
                  <c:v>12904.96</c:v>
                </c:pt>
                <c:pt idx="93">
                  <c:v>11241.69</c:v>
                </c:pt>
                <c:pt idx="94">
                  <c:v>11467.28</c:v>
                </c:pt>
                <c:pt idx="95">
                  <c:v>13951.9</c:v>
                </c:pt>
                <c:pt idx="96">
                  <c:v>13131.83</c:v>
                </c:pt>
                <c:pt idx="97">
                  <c:v>12171.82</c:v>
                </c:pt>
                <c:pt idx="98">
                  <c:v>11853.75</c:v>
                </c:pt>
                <c:pt idx="99">
                  <c:v>11871.21</c:v>
                </c:pt>
                <c:pt idx="100">
                  <c:v>13640.74</c:v>
                </c:pt>
                <c:pt idx="101">
                  <c:v>10929.02</c:v>
                </c:pt>
                <c:pt idx="102">
                  <c:v>12661.76</c:v>
                </c:pt>
                <c:pt idx="103">
                  <c:v>11874.38</c:v>
                </c:pt>
                <c:pt idx="104">
                  <c:v>13955.35</c:v>
                </c:pt>
                <c:pt idx="105">
                  <c:v>12313.11</c:v>
                </c:pt>
                <c:pt idx="106">
                  <c:v>12405.9</c:v>
                </c:pt>
                <c:pt idx="107">
                  <c:v>13408.07</c:v>
                </c:pt>
                <c:pt idx="108">
                  <c:v>12790.61</c:v>
                </c:pt>
                <c:pt idx="109">
                  <c:v>13413.12</c:v>
                </c:pt>
                <c:pt idx="110">
                  <c:v>12055.81</c:v>
                </c:pt>
                <c:pt idx="111">
                  <c:v>11366.64</c:v>
                </c:pt>
                <c:pt idx="112">
                  <c:v>12333.56</c:v>
                </c:pt>
                <c:pt idx="113">
                  <c:v>12412.75</c:v>
                </c:pt>
                <c:pt idx="114">
                  <c:v>11342.22</c:v>
                </c:pt>
                <c:pt idx="115">
                  <c:v>11458.51</c:v>
                </c:pt>
                <c:pt idx="116">
                  <c:v>11278.53</c:v>
                </c:pt>
                <c:pt idx="117">
                  <c:v>8702.94</c:v>
                </c:pt>
                <c:pt idx="118">
                  <c:v>9563.82</c:v>
                </c:pt>
                <c:pt idx="119">
                  <c:v>9371.75</c:v>
                </c:pt>
                <c:pt idx="120">
                  <c:v>9144.7199999999993</c:v>
                </c:pt>
                <c:pt idx="121">
                  <c:v>8631.2000000000007</c:v>
                </c:pt>
                <c:pt idx="122">
                  <c:v>9020.2800000000007</c:v>
                </c:pt>
                <c:pt idx="123">
                  <c:v>8894.66</c:v>
                </c:pt>
                <c:pt idx="124">
                  <c:v>9555.5499999999993</c:v>
                </c:pt>
                <c:pt idx="125">
                  <c:v>7570.69</c:v>
                </c:pt>
                <c:pt idx="126">
                  <c:v>9416.14</c:v>
                </c:pt>
                <c:pt idx="127">
                  <c:v>9571.59</c:v>
                </c:pt>
                <c:pt idx="128">
                  <c:v>9431.27</c:v>
                </c:pt>
                <c:pt idx="129">
                  <c:v>8102.61</c:v>
                </c:pt>
                <c:pt idx="130">
                  <c:v>9194.67</c:v>
                </c:pt>
                <c:pt idx="131">
                  <c:v>9449.14</c:v>
                </c:pt>
                <c:pt idx="132">
                  <c:v>8963.4599999999991</c:v>
                </c:pt>
                <c:pt idx="133">
                  <c:v>8369.24</c:v>
                </c:pt>
                <c:pt idx="134">
                  <c:v>9329.93</c:v>
                </c:pt>
                <c:pt idx="135">
                  <c:v>9703.19</c:v>
                </c:pt>
                <c:pt idx="136">
                  <c:v>8375.7000000000007</c:v>
                </c:pt>
                <c:pt idx="137">
                  <c:v>8492.6200000000008</c:v>
                </c:pt>
                <c:pt idx="138">
                  <c:v>7630.59</c:v>
                </c:pt>
                <c:pt idx="139">
                  <c:v>8436.9699999999993</c:v>
                </c:pt>
                <c:pt idx="140">
                  <c:v>8710.07</c:v>
                </c:pt>
                <c:pt idx="141">
                  <c:v>7962.64</c:v>
                </c:pt>
                <c:pt idx="142">
                  <c:v>8547.24</c:v>
                </c:pt>
                <c:pt idx="143">
                  <c:v>9335.8700000000008</c:v>
                </c:pt>
                <c:pt idx="144">
                  <c:v>9053.4500000000007</c:v>
                </c:pt>
                <c:pt idx="145">
                  <c:v>8411.41</c:v>
                </c:pt>
                <c:pt idx="146">
                  <c:v>8332.02</c:v>
                </c:pt>
                <c:pt idx="147">
                  <c:v>8849.6200000000008</c:v>
                </c:pt>
                <c:pt idx="148">
                  <c:v>9863.18</c:v>
                </c:pt>
                <c:pt idx="149">
                  <c:v>8963.58</c:v>
                </c:pt>
                <c:pt idx="150">
                  <c:v>9379.5300000000007</c:v>
                </c:pt>
                <c:pt idx="151">
                  <c:v>8591.81</c:v>
                </c:pt>
                <c:pt idx="152">
                  <c:v>9020.65</c:v>
                </c:pt>
                <c:pt idx="153">
                  <c:v>8987.84</c:v>
                </c:pt>
                <c:pt idx="154">
                  <c:v>9525.61</c:v>
                </c:pt>
                <c:pt idx="155">
                  <c:v>9414.26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Store3!$H$1</c:f>
              <c:strCache>
                <c:ptCount val="1"/>
                <c:pt idx="0">
                  <c:v>SMOreg</c:v>
                </c:pt>
              </c:strCache>
            </c:strRef>
          </c:tx>
          <c:val>
            <c:numRef>
              <c:f>Store3!$H$2:$H$157</c:f>
              <c:numCache>
                <c:formatCode>General</c:formatCode>
                <c:ptCount val="156"/>
                <c:pt idx="0">
                  <c:v>13559.2325</c:v>
                </c:pt>
                <c:pt idx="1">
                  <c:v>5330.9763999999996</c:v>
                </c:pt>
                <c:pt idx="2">
                  <c:v>11064.8141</c:v>
                </c:pt>
                <c:pt idx="3">
                  <c:v>7920.3194000000003</c:v>
                </c:pt>
                <c:pt idx="4">
                  <c:v>8930.8395</c:v>
                </c:pt>
                <c:pt idx="5">
                  <c:v>10670.6584</c:v>
                </c:pt>
                <c:pt idx="6">
                  <c:v>902.22370000000001</c:v>
                </c:pt>
                <c:pt idx="7">
                  <c:v>13108.0622</c:v>
                </c:pt>
                <c:pt idx="8">
                  <c:v>3892.2646</c:v>
                </c:pt>
                <c:pt idx="9">
                  <c:v>17822.871800000001</c:v>
                </c:pt>
                <c:pt idx="10">
                  <c:v>4453.8594000000003</c:v>
                </c:pt>
                <c:pt idx="11">
                  <c:v>19962.86</c:v>
                </c:pt>
                <c:pt idx="12">
                  <c:v>7592.4632000000001</c:v>
                </c:pt>
                <c:pt idx="13">
                  <c:v>10573.5152</c:v>
                </c:pt>
                <c:pt idx="14">
                  <c:v>15242.7109</c:v>
                </c:pt>
                <c:pt idx="15">
                  <c:v>15095.2616</c:v>
                </c:pt>
                <c:pt idx="16">
                  <c:v>27698.089199999999</c:v>
                </c:pt>
                <c:pt idx="17">
                  <c:v>11241.2559</c:v>
                </c:pt>
                <c:pt idx="18">
                  <c:v>19596.156999999999</c:v>
                </c:pt>
                <c:pt idx="19">
                  <c:v>12097.1441</c:v>
                </c:pt>
                <c:pt idx="20">
                  <c:v>20953.726999999999</c:v>
                </c:pt>
                <c:pt idx="21">
                  <c:v>18343.005300000001</c:v>
                </c:pt>
                <c:pt idx="22">
                  <c:v>9839.3482000000004</c:v>
                </c:pt>
                <c:pt idx="23">
                  <c:v>17591.2215</c:v>
                </c:pt>
                <c:pt idx="24">
                  <c:v>7820.3779000000004</c:v>
                </c:pt>
                <c:pt idx="25">
                  <c:v>22234.935300000001</c:v>
                </c:pt>
                <c:pt idx="26">
                  <c:v>13171.6504</c:v>
                </c:pt>
                <c:pt idx="27">
                  <c:v>34247.132400000002</c:v>
                </c:pt>
                <c:pt idx="28">
                  <c:v>14012.09</c:v>
                </c:pt>
                <c:pt idx="29">
                  <c:v>22767.100399999999</c:v>
                </c:pt>
                <c:pt idx="30">
                  <c:v>7482.8895000000002</c:v>
                </c:pt>
                <c:pt idx="31">
                  <c:v>20370.758699999998</c:v>
                </c:pt>
                <c:pt idx="32">
                  <c:v>29532.095000000001</c:v>
                </c:pt>
                <c:pt idx="33">
                  <c:v>16164.758099999999</c:v>
                </c:pt>
                <c:pt idx="34">
                  <c:v>34071.818099999997</c:v>
                </c:pt>
                <c:pt idx="35">
                  <c:v>-8809.6584000000003</c:v>
                </c:pt>
                <c:pt idx="36">
                  <c:v>31985.823</c:v>
                </c:pt>
                <c:pt idx="37">
                  <c:v>-7287.6134000000002</c:v>
                </c:pt>
                <c:pt idx="38">
                  <c:v>28606.5442</c:v>
                </c:pt>
                <c:pt idx="39">
                  <c:v>1920.9717000000001</c:v>
                </c:pt>
                <c:pt idx="40">
                  <c:v>2030.9930999999999</c:v>
                </c:pt>
                <c:pt idx="41">
                  <c:v>2164.4616000000001</c:v>
                </c:pt>
                <c:pt idx="42">
                  <c:v>1176.3889999999999</c:v>
                </c:pt>
                <c:pt idx="43">
                  <c:v>1023.5056</c:v>
                </c:pt>
                <c:pt idx="44">
                  <c:v>1634.8362999999999</c:v>
                </c:pt>
                <c:pt idx="45">
                  <c:v>1923.8897999999999</c:v>
                </c:pt>
                <c:pt idx="46">
                  <c:v>2019.0228</c:v>
                </c:pt>
                <c:pt idx="47">
                  <c:v>856.48900000000003</c:v>
                </c:pt>
                <c:pt idx="48">
                  <c:v>2304.4252000000001</c:v>
                </c:pt>
                <c:pt idx="49">
                  <c:v>2124.7860000000001</c:v>
                </c:pt>
                <c:pt idx="50">
                  <c:v>2246.3072999999999</c:v>
                </c:pt>
                <c:pt idx="51">
                  <c:v>2089.2345</c:v>
                </c:pt>
                <c:pt idx="52">
                  <c:v>1723.9630999999999</c:v>
                </c:pt>
                <c:pt idx="53">
                  <c:v>1641.1158</c:v>
                </c:pt>
                <c:pt idx="54">
                  <c:v>2443.8150000000001</c:v>
                </c:pt>
                <c:pt idx="55">
                  <c:v>2409.5945000000002</c:v>
                </c:pt>
                <c:pt idx="56">
                  <c:v>3244.3526000000002</c:v>
                </c:pt>
                <c:pt idx="57">
                  <c:v>2885.1916999999999</c:v>
                </c:pt>
                <c:pt idx="58">
                  <c:v>3414.7039</c:v>
                </c:pt>
                <c:pt idx="59">
                  <c:v>3700.4346</c:v>
                </c:pt>
                <c:pt idx="60">
                  <c:v>3080.4803000000002</c:v>
                </c:pt>
                <c:pt idx="61">
                  <c:v>2124.9306000000001</c:v>
                </c:pt>
                <c:pt idx="62">
                  <c:v>2425.0479999999998</c:v>
                </c:pt>
                <c:pt idx="63">
                  <c:v>2894.893</c:v>
                </c:pt>
                <c:pt idx="64">
                  <c:v>3010.8467999999998</c:v>
                </c:pt>
                <c:pt idx="65">
                  <c:v>1926.8828000000001</c:v>
                </c:pt>
                <c:pt idx="66">
                  <c:v>3217.8290999999999</c:v>
                </c:pt>
                <c:pt idx="67">
                  <c:v>3651.2447999999999</c:v>
                </c:pt>
                <c:pt idx="68">
                  <c:v>3792.0059000000001</c:v>
                </c:pt>
                <c:pt idx="69">
                  <c:v>3450.2855</c:v>
                </c:pt>
                <c:pt idx="70">
                  <c:v>3782.3899000000001</c:v>
                </c:pt>
                <c:pt idx="71">
                  <c:v>3801.5027</c:v>
                </c:pt>
                <c:pt idx="72">
                  <c:v>3168.0151999999998</c:v>
                </c:pt>
                <c:pt idx="73">
                  <c:v>3612.3584999999998</c:v>
                </c:pt>
                <c:pt idx="74">
                  <c:v>3546.3045000000002</c:v>
                </c:pt>
                <c:pt idx="75">
                  <c:v>3073.6208999999999</c:v>
                </c:pt>
                <c:pt idx="76">
                  <c:v>3986.8681999999999</c:v>
                </c:pt>
                <c:pt idx="77">
                  <c:v>4890.1500999999998</c:v>
                </c:pt>
                <c:pt idx="78">
                  <c:v>16247.5219</c:v>
                </c:pt>
                <c:pt idx="79">
                  <c:v>13505.871800000001</c:v>
                </c:pt>
                <c:pt idx="80">
                  <c:v>14360.1826</c:v>
                </c:pt>
                <c:pt idx="81">
                  <c:v>13854.609</c:v>
                </c:pt>
                <c:pt idx="82">
                  <c:v>15296.949000000001</c:v>
                </c:pt>
                <c:pt idx="83">
                  <c:v>15501.518099999999</c:v>
                </c:pt>
                <c:pt idx="84">
                  <c:v>14529.4869</c:v>
                </c:pt>
                <c:pt idx="85">
                  <c:v>14269.888000000001</c:v>
                </c:pt>
                <c:pt idx="86">
                  <c:v>14963.466899999999</c:v>
                </c:pt>
                <c:pt idx="87">
                  <c:v>16026.8665</c:v>
                </c:pt>
                <c:pt idx="88">
                  <c:v>16798.373200000002</c:v>
                </c:pt>
                <c:pt idx="89">
                  <c:v>15078.39</c:v>
                </c:pt>
                <c:pt idx="90">
                  <c:v>15011.101699999999</c:v>
                </c:pt>
                <c:pt idx="91">
                  <c:v>16921.455399999999</c:v>
                </c:pt>
                <c:pt idx="92">
                  <c:v>17184.318500000001</c:v>
                </c:pt>
                <c:pt idx="93">
                  <c:v>16668.153900000001</c:v>
                </c:pt>
                <c:pt idx="94">
                  <c:v>15137.379000000001</c:v>
                </c:pt>
                <c:pt idx="95">
                  <c:v>16303.1101</c:v>
                </c:pt>
                <c:pt idx="96">
                  <c:v>17484.833900000001</c:v>
                </c:pt>
                <c:pt idx="97">
                  <c:v>15948.496499999999</c:v>
                </c:pt>
                <c:pt idx="98">
                  <c:v>16427.338</c:v>
                </c:pt>
                <c:pt idx="99">
                  <c:v>15046.0254</c:v>
                </c:pt>
                <c:pt idx="100">
                  <c:v>17480.6829</c:v>
                </c:pt>
                <c:pt idx="101">
                  <c:v>15472.959000000001</c:v>
                </c:pt>
                <c:pt idx="102">
                  <c:v>15511.003000000001</c:v>
                </c:pt>
                <c:pt idx="103">
                  <c:v>13984.918299999999</c:v>
                </c:pt>
                <c:pt idx="104">
                  <c:v>15530.817999999999</c:v>
                </c:pt>
                <c:pt idx="105">
                  <c:v>15619.1332</c:v>
                </c:pt>
                <c:pt idx="106">
                  <c:v>16482.737300000001</c:v>
                </c:pt>
                <c:pt idx="107">
                  <c:v>15068.288</c:v>
                </c:pt>
                <c:pt idx="108">
                  <c:v>16348.802</c:v>
                </c:pt>
                <c:pt idx="109">
                  <c:v>16346.6209</c:v>
                </c:pt>
                <c:pt idx="110">
                  <c:v>17000.262200000001</c:v>
                </c:pt>
                <c:pt idx="111">
                  <c:v>16332.916800000001</c:v>
                </c:pt>
                <c:pt idx="112">
                  <c:v>17479.294099999999</c:v>
                </c:pt>
                <c:pt idx="113">
                  <c:v>16495.021400000001</c:v>
                </c:pt>
                <c:pt idx="114">
                  <c:v>18814.482400000001</c:v>
                </c:pt>
                <c:pt idx="115">
                  <c:v>16566.521199999999</c:v>
                </c:pt>
                <c:pt idx="116">
                  <c:v>19502.984799999998</c:v>
                </c:pt>
                <c:pt idx="117">
                  <c:v>11892.336600000001</c:v>
                </c:pt>
                <c:pt idx="118">
                  <c:v>11564.504300000001</c:v>
                </c:pt>
                <c:pt idx="119">
                  <c:v>11084.9748</c:v>
                </c:pt>
                <c:pt idx="120">
                  <c:v>10985.9022</c:v>
                </c:pt>
                <c:pt idx="121">
                  <c:v>11501.012000000001</c:v>
                </c:pt>
                <c:pt idx="122">
                  <c:v>11063.245199999999</c:v>
                </c:pt>
                <c:pt idx="123">
                  <c:v>10328.990100000001</c:v>
                </c:pt>
                <c:pt idx="124">
                  <c:v>10567.9254</c:v>
                </c:pt>
                <c:pt idx="125">
                  <c:v>11952.126200000001</c:v>
                </c:pt>
                <c:pt idx="126">
                  <c:v>12489.377500000001</c:v>
                </c:pt>
                <c:pt idx="127">
                  <c:v>11281.6801</c:v>
                </c:pt>
                <c:pt idx="128">
                  <c:v>11723.474200000001</c:v>
                </c:pt>
                <c:pt idx="129">
                  <c:v>10875.582899999999</c:v>
                </c:pt>
                <c:pt idx="130">
                  <c:v>11917.8766</c:v>
                </c:pt>
                <c:pt idx="131">
                  <c:v>11714.9848</c:v>
                </c:pt>
                <c:pt idx="132">
                  <c:v>11400.600399999999</c:v>
                </c:pt>
                <c:pt idx="133">
                  <c:v>12117.8017</c:v>
                </c:pt>
                <c:pt idx="134">
                  <c:v>11659.249100000001</c:v>
                </c:pt>
                <c:pt idx="135">
                  <c:v>11870.0236</c:v>
                </c:pt>
                <c:pt idx="136">
                  <c:v>10935.3974</c:v>
                </c:pt>
                <c:pt idx="137">
                  <c:v>10921.9208</c:v>
                </c:pt>
                <c:pt idx="138">
                  <c:v>10953.5705</c:v>
                </c:pt>
                <c:pt idx="139">
                  <c:v>11949.9733</c:v>
                </c:pt>
                <c:pt idx="140">
                  <c:v>11399.677600000001</c:v>
                </c:pt>
                <c:pt idx="141">
                  <c:v>11883.0286</c:v>
                </c:pt>
                <c:pt idx="142">
                  <c:v>11062.3968</c:v>
                </c:pt>
                <c:pt idx="143">
                  <c:v>11794.096799999999</c:v>
                </c:pt>
                <c:pt idx="144">
                  <c:v>11751.52</c:v>
                </c:pt>
                <c:pt idx="145">
                  <c:v>11701.8784</c:v>
                </c:pt>
                <c:pt idx="146">
                  <c:v>12271.902700000001</c:v>
                </c:pt>
                <c:pt idx="147">
                  <c:v>12538.3254</c:v>
                </c:pt>
                <c:pt idx="148">
                  <c:v>13202.2454</c:v>
                </c:pt>
                <c:pt idx="149">
                  <c:v>12477.572899999999</c:v>
                </c:pt>
                <c:pt idx="150">
                  <c:v>12669.503000000001</c:v>
                </c:pt>
                <c:pt idx="151">
                  <c:v>11899.208199999999</c:v>
                </c:pt>
                <c:pt idx="152">
                  <c:v>12445.530699999999</c:v>
                </c:pt>
                <c:pt idx="153">
                  <c:v>12684.7672</c:v>
                </c:pt>
                <c:pt idx="154">
                  <c:v>13201.945900000001</c:v>
                </c:pt>
                <c:pt idx="155">
                  <c:v>13569.473900000001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904832"/>
        <c:axId val="86906368"/>
      </c:lineChart>
      <c:dateAx>
        <c:axId val="86904832"/>
        <c:scaling>
          <c:orientation val="minMax"/>
        </c:scaling>
        <c:delete val="0"/>
        <c:axPos val="b"/>
        <c:majorTickMark val="out"/>
        <c:minorTickMark val="none"/>
        <c:tickLblPos val="nextTo"/>
        <c:crossAx val="86906368"/>
        <c:crosses val="autoZero"/>
        <c:auto val="0"/>
        <c:lblOffset val="100"/>
        <c:baseTimeUnit val="days"/>
      </c:dateAx>
      <c:valAx>
        <c:axId val="86906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904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Store3!$D$1</c:f>
              <c:strCache>
                <c:ptCount val="1"/>
                <c:pt idx="0">
                  <c:v>Weekly_Sales</c:v>
                </c:pt>
              </c:strCache>
            </c:strRef>
          </c:tx>
          <c:val>
            <c:numRef>
              <c:f>Store3!$D$2:$D$157</c:f>
              <c:numCache>
                <c:formatCode>General</c:formatCode>
                <c:ptCount val="156"/>
                <c:pt idx="0">
                  <c:v>9649.08</c:v>
                </c:pt>
                <c:pt idx="1">
                  <c:v>9200.9500000000007</c:v>
                </c:pt>
                <c:pt idx="2">
                  <c:v>8225.85</c:v>
                </c:pt>
                <c:pt idx="3">
                  <c:v>9741.27</c:v>
                </c:pt>
                <c:pt idx="4">
                  <c:v>12556.49</c:v>
                </c:pt>
                <c:pt idx="5">
                  <c:v>15738.48</c:v>
                </c:pt>
                <c:pt idx="6">
                  <c:v>8227.9500000000007</c:v>
                </c:pt>
                <c:pt idx="7">
                  <c:v>8469.8700000000008</c:v>
                </c:pt>
                <c:pt idx="8">
                  <c:v>8143.34</c:v>
                </c:pt>
                <c:pt idx="9">
                  <c:v>8154.14</c:v>
                </c:pt>
                <c:pt idx="10">
                  <c:v>8148.29</c:v>
                </c:pt>
                <c:pt idx="11">
                  <c:v>7573.76</c:v>
                </c:pt>
                <c:pt idx="12">
                  <c:v>6003.95</c:v>
                </c:pt>
                <c:pt idx="13">
                  <c:v>6228.02</c:v>
                </c:pt>
                <c:pt idx="14">
                  <c:v>8579.6299999999992</c:v>
                </c:pt>
                <c:pt idx="15">
                  <c:v>6521.04</c:v>
                </c:pt>
                <c:pt idx="16">
                  <c:v>7425.84</c:v>
                </c:pt>
                <c:pt idx="17">
                  <c:v>7924.7</c:v>
                </c:pt>
                <c:pt idx="18">
                  <c:v>8525.2000000000007</c:v>
                </c:pt>
                <c:pt idx="19">
                  <c:v>8233.9500000000007</c:v>
                </c:pt>
                <c:pt idx="20">
                  <c:v>8511.75</c:v>
                </c:pt>
                <c:pt idx="21">
                  <c:v>11370.32</c:v>
                </c:pt>
                <c:pt idx="22">
                  <c:v>17292.650000000001</c:v>
                </c:pt>
                <c:pt idx="23">
                  <c:v>10433.15</c:v>
                </c:pt>
                <c:pt idx="24">
                  <c:v>11049.9</c:v>
                </c:pt>
                <c:pt idx="25">
                  <c:v>12043.09</c:v>
                </c:pt>
                <c:pt idx="26">
                  <c:v>14582.59</c:v>
                </c:pt>
                <c:pt idx="27">
                  <c:v>16334.99</c:v>
                </c:pt>
                <c:pt idx="28">
                  <c:v>9739.4599999999991</c:v>
                </c:pt>
                <c:pt idx="29">
                  <c:v>12349.65</c:v>
                </c:pt>
                <c:pt idx="30">
                  <c:v>19064.27</c:v>
                </c:pt>
                <c:pt idx="31">
                  <c:v>16762.59</c:v>
                </c:pt>
                <c:pt idx="32">
                  <c:v>27991.759999999998</c:v>
                </c:pt>
                <c:pt idx="33">
                  <c:v>16959.16</c:v>
                </c:pt>
                <c:pt idx="34">
                  <c:v>23908.6</c:v>
                </c:pt>
                <c:pt idx="35">
                  <c:v>12459.03</c:v>
                </c:pt>
                <c:pt idx="36">
                  <c:v>14292.03</c:v>
                </c:pt>
                <c:pt idx="37">
                  <c:v>12284.1</c:v>
                </c:pt>
                <c:pt idx="38">
                  <c:v>15252.97</c:v>
                </c:pt>
                <c:pt idx="39">
                  <c:v>2509.37</c:v>
                </c:pt>
                <c:pt idx="40">
                  <c:v>2149.15</c:v>
                </c:pt>
                <c:pt idx="41">
                  <c:v>2185.66</c:v>
                </c:pt>
                <c:pt idx="42">
                  <c:v>1317.31</c:v>
                </c:pt>
                <c:pt idx="43">
                  <c:v>2277.5500000000002</c:v>
                </c:pt>
                <c:pt idx="44">
                  <c:v>2380.98</c:v>
                </c:pt>
                <c:pt idx="45">
                  <c:v>1825.23</c:v>
                </c:pt>
                <c:pt idx="46">
                  <c:v>1326.87</c:v>
                </c:pt>
                <c:pt idx="47">
                  <c:v>1173.4000000000001</c:v>
                </c:pt>
                <c:pt idx="48">
                  <c:v>2283.21</c:v>
                </c:pt>
                <c:pt idx="49">
                  <c:v>1823.07</c:v>
                </c:pt>
                <c:pt idx="50">
                  <c:v>2387.71</c:v>
                </c:pt>
                <c:pt idx="51">
                  <c:v>1880.85</c:v>
                </c:pt>
                <c:pt idx="52">
                  <c:v>1920.25</c:v>
                </c:pt>
                <c:pt idx="53">
                  <c:v>2328.39</c:v>
                </c:pt>
                <c:pt idx="54">
                  <c:v>2170.91</c:v>
                </c:pt>
                <c:pt idx="55">
                  <c:v>2465.38</c:v>
                </c:pt>
                <c:pt idx="56">
                  <c:v>1987.72</c:v>
                </c:pt>
                <c:pt idx="57">
                  <c:v>3287.92</c:v>
                </c:pt>
                <c:pt idx="58">
                  <c:v>3517.33</c:v>
                </c:pt>
                <c:pt idx="59">
                  <c:v>3136.22</c:v>
                </c:pt>
                <c:pt idx="60">
                  <c:v>3068.99</c:v>
                </c:pt>
                <c:pt idx="61">
                  <c:v>2888.93</c:v>
                </c:pt>
                <c:pt idx="62">
                  <c:v>2502.5300000000002</c:v>
                </c:pt>
                <c:pt idx="63">
                  <c:v>3086.01</c:v>
                </c:pt>
                <c:pt idx="64">
                  <c:v>2338.81</c:v>
                </c:pt>
                <c:pt idx="65">
                  <c:v>2350.9299999999998</c:v>
                </c:pt>
                <c:pt idx="66">
                  <c:v>2503.83</c:v>
                </c:pt>
                <c:pt idx="67">
                  <c:v>2679.38</c:v>
                </c:pt>
                <c:pt idx="68">
                  <c:v>2940.56</c:v>
                </c:pt>
                <c:pt idx="69">
                  <c:v>3133.78</c:v>
                </c:pt>
                <c:pt idx="70">
                  <c:v>2463.1799999999998</c:v>
                </c:pt>
                <c:pt idx="71">
                  <c:v>3338.83</c:v>
                </c:pt>
                <c:pt idx="72">
                  <c:v>2392.11</c:v>
                </c:pt>
                <c:pt idx="73">
                  <c:v>2485.9299999999998</c:v>
                </c:pt>
                <c:pt idx="74">
                  <c:v>2935.6</c:v>
                </c:pt>
                <c:pt idx="75">
                  <c:v>3009.59</c:v>
                </c:pt>
                <c:pt idx="76">
                  <c:v>3530.22</c:v>
                </c:pt>
                <c:pt idx="77">
                  <c:v>3128.34</c:v>
                </c:pt>
                <c:pt idx="78">
                  <c:v>11729.1</c:v>
                </c:pt>
                <c:pt idx="79">
                  <c:v>10402.08</c:v>
                </c:pt>
                <c:pt idx="80">
                  <c:v>10499.24</c:v>
                </c:pt>
                <c:pt idx="81">
                  <c:v>9245.41</c:v>
                </c:pt>
                <c:pt idx="82">
                  <c:v>10987.14</c:v>
                </c:pt>
                <c:pt idx="83">
                  <c:v>10574.82</c:v>
                </c:pt>
                <c:pt idx="84">
                  <c:v>10170.19</c:v>
                </c:pt>
                <c:pt idx="85">
                  <c:v>9606.42</c:v>
                </c:pt>
                <c:pt idx="86">
                  <c:v>10430.290000000001</c:v>
                </c:pt>
                <c:pt idx="87">
                  <c:v>11234.06</c:v>
                </c:pt>
                <c:pt idx="88">
                  <c:v>11518.96</c:v>
                </c:pt>
                <c:pt idx="89">
                  <c:v>11485.72</c:v>
                </c:pt>
                <c:pt idx="90">
                  <c:v>11062.34</c:v>
                </c:pt>
                <c:pt idx="91">
                  <c:v>12075.98</c:v>
                </c:pt>
                <c:pt idx="92">
                  <c:v>12904.96</c:v>
                </c:pt>
                <c:pt idx="93">
                  <c:v>11241.69</c:v>
                </c:pt>
                <c:pt idx="94">
                  <c:v>11467.28</c:v>
                </c:pt>
                <c:pt idx="95">
                  <c:v>13951.9</c:v>
                </c:pt>
                <c:pt idx="96">
                  <c:v>13131.83</c:v>
                </c:pt>
                <c:pt idx="97">
                  <c:v>12171.82</c:v>
                </c:pt>
                <c:pt idx="98">
                  <c:v>11853.75</c:v>
                </c:pt>
                <c:pt idx="99">
                  <c:v>11871.21</c:v>
                </c:pt>
                <c:pt idx="100">
                  <c:v>13640.74</c:v>
                </c:pt>
                <c:pt idx="101">
                  <c:v>10929.02</c:v>
                </c:pt>
                <c:pt idx="102">
                  <c:v>12661.76</c:v>
                </c:pt>
                <c:pt idx="103">
                  <c:v>11874.38</c:v>
                </c:pt>
                <c:pt idx="104">
                  <c:v>13955.35</c:v>
                </c:pt>
                <c:pt idx="105">
                  <c:v>12313.11</c:v>
                </c:pt>
                <c:pt idx="106">
                  <c:v>12405.9</c:v>
                </c:pt>
                <c:pt idx="107">
                  <c:v>13408.07</c:v>
                </c:pt>
                <c:pt idx="108">
                  <c:v>12790.61</c:v>
                </c:pt>
                <c:pt idx="109">
                  <c:v>13413.12</c:v>
                </c:pt>
                <c:pt idx="110">
                  <c:v>12055.81</c:v>
                </c:pt>
                <c:pt idx="111">
                  <c:v>11366.64</c:v>
                </c:pt>
                <c:pt idx="112">
                  <c:v>12333.56</c:v>
                </c:pt>
                <c:pt idx="113">
                  <c:v>12412.75</c:v>
                </c:pt>
                <c:pt idx="114">
                  <c:v>11342.22</c:v>
                </c:pt>
                <c:pt idx="115">
                  <c:v>11458.51</c:v>
                </c:pt>
                <c:pt idx="116">
                  <c:v>11278.53</c:v>
                </c:pt>
                <c:pt idx="117">
                  <c:v>8702.94</c:v>
                </c:pt>
                <c:pt idx="118">
                  <c:v>9563.82</c:v>
                </c:pt>
                <c:pt idx="119">
                  <c:v>9371.75</c:v>
                </c:pt>
                <c:pt idx="120">
                  <c:v>9144.7199999999993</c:v>
                </c:pt>
                <c:pt idx="121">
                  <c:v>8631.2000000000007</c:v>
                </c:pt>
                <c:pt idx="122">
                  <c:v>9020.2800000000007</c:v>
                </c:pt>
                <c:pt idx="123">
                  <c:v>8894.66</c:v>
                </c:pt>
                <c:pt idx="124">
                  <c:v>9555.5499999999993</c:v>
                </c:pt>
                <c:pt idx="125">
                  <c:v>7570.69</c:v>
                </c:pt>
                <c:pt idx="126">
                  <c:v>9416.14</c:v>
                </c:pt>
                <c:pt idx="127">
                  <c:v>9571.59</c:v>
                </c:pt>
                <c:pt idx="128">
                  <c:v>9431.27</c:v>
                </c:pt>
                <c:pt idx="129">
                  <c:v>8102.61</c:v>
                </c:pt>
                <c:pt idx="130">
                  <c:v>9194.67</c:v>
                </c:pt>
                <c:pt idx="131">
                  <c:v>9449.14</c:v>
                </c:pt>
                <c:pt idx="132">
                  <c:v>8963.4599999999991</c:v>
                </c:pt>
                <c:pt idx="133">
                  <c:v>8369.24</c:v>
                </c:pt>
                <c:pt idx="134">
                  <c:v>9329.93</c:v>
                </c:pt>
                <c:pt idx="135">
                  <c:v>9703.19</c:v>
                </c:pt>
                <c:pt idx="136">
                  <c:v>8375.7000000000007</c:v>
                </c:pt>
                <c:pt idx="137">
                  <c:v>8492.6200000000008</c:v>
                </c:pt>
                <c:pt idx="138">
                  <c:v>7630.59</c:v>
                </c:pt>
                <c:pt idx="139">
                  <c:v>8436.9699999999993</c:v>
                </c:pt>
                <c:pt idx="140">
                  <c:v>8710.07</c:v>
                </c:pt>
                <c:pt idx="141">
                  <c:v>7962.64</c:v>
                </c:pt>
                <c:pt idx="142">
                  <c:v>8547.24</c:v>
                </c:pt>
                <c:pt idx="143">
                  <c:v>9335.8700000000008</c:v>
                </c:pt>
                <c:pt idx="144">
                  <c:v>9053.4500000000007</c:v>
                </c:pt>
                <c:pt idx="145">
                  <c:v>8411.41</c:v>
                </c:pt>
                <c:pt idx="146">
                  <c:v>8332.02</c:v>
                </c:pt>
                <c:pt idx="147">
                  <c:v>8849.6200000000008</c:v>
                </c:pt>
                <c:pt idx="148">
                  <c:v>9863.18</c:v>
                </c:pt>
                <c:pt idx="149">
                  <c:v>8963.58</c:v>
                </c:pt>
                <c:pt idx="150">
                  <c:v>9379.5300000000007</c:v>
                </c:pt>
                <c:pt idx="151">
                  <c:v>8591.81</c:v>
                </c:pt>
                <c:pt idx="152">
                  <c:v>9020.65</c:v>
                </c:pt>
                <c:pt idx="153">
                  <c:v>8987.84</c:v>
                </c:pt>
                <c:pt idx="154">
                  <c:v>9525.61</c:v>
                </c:pt>
                <c:pt idx="155">
                  <c:v>9414.26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Store3!$G$1</c:f>
              <c:strCache>
                <c:ptCount val="1"/>
                <c:pt idx="0">
                  <c:v>Linear</c:v>
                </c:pt>
              </c:strCache>
            </c:strRef>
          </c:tx>
          <c:val>
            <c:numRef>
              <c:f>Store3!$G$2:$G$157</c:f>
              <c:numCache>
                <c:formatCode>General</c:formatCode>
                <c:ptCount val="156"/>
                <c:pt idx="0">
                  <c:v>17634.996500000001</c:v>
                </c:pt>
                <c:pt idx="1">
                  <c:v>4093.0297999999998</c:v>
                </c:pt>
                <c:pt idx="2">
                  <c:v>8408.1358999999993</c:v>
                </c:pt>
                <c:pt idx="3">
                  <c:v>4155.7983000000004</c:v>
                </c:pt>
                <c:pt idx="4">
                  <c:v>-492.74709999999999</c:v>
                </c:pt>
                <c:pt idx="5">
                  <c:v>25028.257099999999</c:v>
                </c:pt>
                <c:pt idx="6">
                  <c:v>-6535.3513999999996</c:v>
                </c:pt>
                <c:pt idx="7">
                  <c:v>34123.243399999999</c:v>
                </c:pt>
                <c:pt idx="8">
                  <c:v>-13141.5728</c:v>
                </c:pt>
                <c:pt idx="9">
                  <c:v>25463.202600000001</c:v>
                </c:pt>
                <c:pt idx="10">
                  <c:v>-11869.9606</c:v>
                </c:pt>
                <c:pt idx="11">
                  <c:v>25680.285400000001</c:v>
                </c:pt>
                <c:pt idx="12">
                  <c:v>3244.3528000000001</c:v>
                </c:pt>
                <c:pt idx="13">
                  <c:v>16469.106100000001</c:v>
                </c:pt>
                <c:pt idx="14">
                  <c:v>10728.873</c:v>
                </c:pt>
                <c:pt idx="15">
                  <c:v>11374.4637</c:v>
                </c:pt>
                <c:pt idx="16">
                  <c:v>19996.571400000001</c:v>
                </c:pt>
                <c:pt idx="17">
                  <c:v>15740.9138</c:v>
                </c:pt>
                <c:pt idx="18">
                  <c:v>12885.324500000001</c:v>
                </c:pt>
                <c:pt idx="19">
                  <c:v>2620.7411000000002</c:v>
                </c:pt>
                <c:pt idx="20">
                  <c:v>-2028.2974999999999</c:v>
                </c:pt>
                <c:pt idx="21">
                  <c:v>13876.012699999999</c:v>
                </c:pt>
                <c:pt idx="22">
                  <c:v>478.31290000000001</c:v>
                </c:pt>
                <c:pt idx="23">
                  <c:v>50232.393600000003</c:v>
                </c:pt>
                <c:pt idx="24">
                  <c:v>-24965.088899999999</c:v>
                </c:pt>
                <c:pt idx="25">
                  <c:v>74435.575200000007</c:v>
                </c:pt>
                <c:pt idx="26">
                  <c:v>-58717.690600000002</c:v>
                </c:pt>
                <c:pt idx="27">
                  <c:v>99489.028999999995</c:v>
                </c:pt>
                <c:pt idx="28">
                  <c:v>-59193.100100000003</c:v>
                </c:pt>
                <c:pt idx="29">
                  <c:v>72036.146800000002</c:v>
                </c:pt>
                <c:pt idx="30">
                  <c:v>-21520.471300000001</c:v>
                </c:pt>
                <c:pt idx="31">
                  <c:v>-1447.2108000000001</c:v>
                </c:pt>
                <c:pt idx="32">
                  <c:v>83974.103499999997</c:v>
                </c:pt>
                <c:pt idx="33">
                  <c:v>-72612.750799999994</c:v>
                </c:pt>
                <c:pt idx="34">
                  <c:v>183070.67509999999</c:v>
                </c:pt>
                <c:pt idx="35">
                  <c:v>-154771.48509999999</c:v>
                </c:pt>
                <c:pt idx="36">
                  <c:v>183697.9472</c:v>
                </c:pt>
                <c:pt idx="37">
                  <c:v>-197112.97709999999</c:v>
                </c:pt>
                <c:pt idx="38">
                  <c:v>154205.81289999999</c:v>
                </c:pt>
                <c:pt idx="39">
                  <c:v>1987.768</c:v>
                </c:pt>
                <c:pt idx="40">
                  <c:v>2333.6235000000001</c:v>
                </c:pt>
                <c:pt idx="41">
                  <c:v>2296.1372000000001</c:v>
                </c:pt>
                <c:pt idx="42">
                  <c:v>1712.7808</c:v>
                </c:pt>
                <c:pt idx="43">
                  <c:v>2293.8011000000001</c:v>
                </c:pt>
                <c:pt idx="44">
                  <c:v>1757.4579000000001</c:v>
                </c:pt>
                <c:pt idx="45">
                  <c:v>1989.8574000000001</c:v>
                </c:pt>
                <c:pt idx="46">
                  <c:v>1805.2157999999999</c:v>
                </c:pt>
                <c:pt idx="47">
                  <c:v>1702.7208000000001</c:v>
                </c:pt>
                <c:pt idx="48">
                  <c:v>2306.5012000000002</c:v>
                </c:pt>
                <c:pt idx="49">
                  <c:v>2340.1428999999998</c:v>
                </c:pt>
                <c:pt idx="50">
                  <c:v>2556.4670999999998</c:v>
                </c:pt>
                <c:pt idx="51">
                  <c:v>2420.1714999999999</c:v>
                </c:pt>
                <c:pt idx="52">
                  <c:v>2116.6428999999998</c:v>
                </c:pt>
                <c:pt idx="53">
                  <c:v>2426.8081000000002</c:v>
                </c:pt>
                <c:pt idx="54">
                  <c:v>2454.4888000000001</c:v>
                </c:pt>
                <c:pt idx="55">
                  <c:v>2483.0681</c:v>
                </c:pt>
                <c:pt idx="56">
                  <c:v>2875.6493</c:v>
                </c:pt>
                <c:pt idx="57">
                  <c:v>3379.9684999999999</c:v>
                </c:pt>
                <c:pt idx="58">
                  <c:v>3364.2089000000001</c:v>
                </c:pt>
                <c:pt idx="59">
                  <c:v>3681.4962</c:v>
                </c:pt>
                <c:pt idx="60">
                  <c:v>3447.1522</c:v>
                </c:pt>
                <c:pt idx="61">
                  <c:v>3161.0907999999999</c:v>
                </c:pt>
                <c:pt idx="62">
                  <c:v>2648.2766000000001</c:v>
                </c:pt>
                <c:pt idx="63">
                  <c:v>2663.9299000000001</c:v>
                </c:pt>
                <c:pt idx="64">
                  <c:v>2903.4279999999999</c:v>
                </c:pt>
                <c:pt idx="65">
                  <c:v>2514.4776999999999</c:v>
                </c:pt>
                <c:pt idx="66">
                  <c:v>2873.4737</c:v>
                </c:pt>
                <c:pt idx="67">
                  <c:v>3550.3045999999999</c:v>
                </c:pt>
                <c:pt idx="68">
                  <c:v>3346.5832999999998</c:v>
                </c:pt>
                <c:pt idx="69">
                  <c:v>3417.2903999999999</c:v>
                </c:pt>
                <c:pt idx="70">
                  <c:v>2967.6626999999999</c:v>
                </c:pt>
                <c:pt idx="71">
                  <c:v>3503.8287</c:v>
                </c:pt>
                <c:pt idx="72">
                  <c:v>2897.6518999999998</c:v>
                </c:pt>
                <c:pt idx="73">
                  <c:v>2626.7161999999998</c:v>
                </c:pt>
                <c:pt idx="74">
                  <c:v>3187.2777000000001</c:v>
                </c:pt>
                <c:pt idx="75">
                  <c:v>3294.7932999999998</c:v>
                </c:pt>
                <c:pt idx="76">
                  <c:v>3398.0720999999999</c:v>
                </c:pt>
                <c:pt idx="77">
                  <c:v>3624.0785999999998</c:v>
                </c:pt>
                <c:pt idx="78">
                  <c:v>15192.643599999999</c:v>
                </c:pt>
                <c:pt idx="79">
                  <c:v>13717.690500000001</c:v>
                </c:pt>
                <c:pt idx="80">
                  <c:v>14386.312900000001</c:v>
                </c:pt>
                <c:pt idx="81">
                  <c:v>13553.9648</c:v>
                </c:pt>
                <c:pt idx="82">
                  <c:v>14444.6824</c:v>
                </c:pt>
                <c:pt idx="83">
                  <c:v>16792.9169</c:v>
                </c:pt>
                <c:pt idx="84">
                  <c:v>15411.0213</c:v>
                </c:pt>
                <c:pt idx="85">
                  <c:v>13807.7873</c:v>
                </c:pt>
                <c:pt idx="86">
                  <c:v>15106.145500000001</c:v>
                </c:pt>
                <c:pt idx="87">
                  <c:v>16363.0355</c:v>
                </c:pt>
                <c:pt idx="88">
                  <c:v>17710.665700000001</c:v>
                </c:pt>
                <c:pt idx="89">
                  <c:v>15184.0198</c:v>
                </c:pt>
                <c:pt idx="90">
                  <c:v>15021.6908</c:v>
                </c:pt>
                <c:pt idx="91">
                  <c:v>19644.8665</c:v>
                </c:pt>
                <c:pt idx="92">
                  <c:v>18629.551500000001</c:v>
                </c:pt>
                <c:pt idx="93">
                  <c:v>18194.821800000002</c:v>
                </c:pt>
                <c:pt idx="94">
                  <c:v>15757.3727</c:v>
                </c:pt>
                <c:pt idx="95">
                  <c:v>17412.019899999999</c:v>
                </c:pt>
                <c:pt idx="96">
                  <c:v>18440.780599999998</c:v>
                </c:pt>
                <c:pt idx="97">
                  <c:v>15814.6955</c:v>
                </c:pt>
                <c:pt idx="98">
                  <c:v>18301.227999999999</c:v>
                </c:pt>
                <c:pt idx="99">
                  <c:v>15801.392599999999</c:v>
                </c:pt>
                <c:pt idx="100">
                  <c:v>18097.417600000001</c:v>
                </c:pt>
                <c:pt idx="101">
                  <c:v>16141.602800000001</c:v>
                </c:pt>
                <c:pt idx="102">
                  <c:v>16475.687600000001</c:v>
                </c:pt>
                <c:pt idx="103">
                  <c:v>16806.606899999999</c:v>
                </c:pt>
                <c:pt idx="104">
                  <c:v>14561.0789</c:v>
                </c:pt>
                <c:pt idx="105">
                  <c:v>15278.053599999999</c:v>
                </c:pt>
                <c:pt idx="106">
                  <c:v>17602.152099999999</c:v>
                </c:pt>
                <c:pt idx="107">
                  <c:v>17003.233199999999</c:v>
                </c:pt>
                <c:pt idx="108">
                  <c:v>18037.524600000001</c:v>
                </c:pt>
                <c:pt idx="109">
                  <c:v>16132.056500000001</c:v>
                </c:pt>
                <c:pt idx="110">
                  <c:v>19062.7343</c:v>
                </c:pt>
                <c:pt idx="111">
                  <c:v>17746.012599999998</c:v>
                </c:pt>
                <c:pt idx="112">
                  <c:v>18814.349900000001</c:v>
                </c:pt>
                <c:pt idx="113">
                  <c:v>16814.115900000001</c:v>
                </c:pt>
                <c:pt idx="114">
                  <c:v>17397.585800000001</c:v>
                </c:pt>
                <c:pt idx="115">
                  <c:v>17756.874299999999</c:v>
                </c:pt>
                <c:pt idx="116">
                  <c:v>20183.4728</c:v>
                </c:pt>
                <c:pt idx="117">
                  <c:v>11002.296200000001</c:v>
                </c:pt>
                <c:pt idx="118">
                  <c:v>12300.2659</c:v>
                </c:pt>
                <c:pt idx="119">
                  <c:v>10917.7736</c:v>
                </c:pt>
                <c:pt idx="120">
                  <c:v>11094.035900000001</c:v>
                </c:pt>
                <c:pt idx="121">
                  <c:v>10119.293799999999</c:v>
                </c:pt>
                <c:pt idx="122">
                  <c:v>12189.789000000001</c:v>
                </c:pt>
                <c:pt idx="123">
                  <c:v>10510.4558</c:v>
                </c:pt>
                <c:pt idx="124">
                  <c:v>12034.4025</c:v>
                </c:pt>
                <c:pt idx="125">
                  <c:v>10469.329</c:v>
                </c:pt>
                <c:pt idx="126">
                  <c:v>12760.8019</c:v>
                </c:pt>
                <c:pt idx="127">
                  <c:v>12817.751899999999</c:v>
                </c:pt>
                <c:pt idx="128">
                  <c:v>13249.0134</c:v>
                </c:pt>
                <c:pt idx="129">
                  <c:v>11455.2791</c:v>
                </c:pt>
                <c:pt idx="130">
                  <c:v>11825.916800000001</c:v>
                </c:pt>
                <c:pt idx="131">
                  <c:v>12795.6702</c:v>
                </c:pt>
                <c:pt idx="132">
                  <c:v>12849.3323</c:v>
                </c:pt>
                <c:pt idx="133">
                  <c:v>12977.144200000001</c:v>
                </c:pt>
                <c:pt idx="134">
                  <c:v>12088.3999</c:v>
                </c:pt>
                <c:pt idx="135">
                  <c:v>12899.775600000001</c:v>
                </c:pt>
                <c:pt idx="136">
                  <c:v>11692.913</c:v>
                </c:pt>
                <c:pt idx="137">
                  <c:v>11430.1522</c:v>
                </c:pt>
                <c:pt idx="138">
                  <c:v>12718.483399999999</c:v>
                </c:pt>
                <c:pt idx="139">
                  <c:v>11106.6235</c:v>
                </c:pt>
                <c:pt idx="140">
                  <c:v>13894.6464</c:v>
                </c:pt>
                <c:pt idx="141">
                  <c:v>11098.6314</c:v>
                </c:pt>
                <c:pt idx="142">
                  <c:v>13153.721100000001</c:v>
                </c:pt>
                <c:pt idx="143">
                  <c:v>11165.0285</c:v>
                </c:pt>
                <c:pt idx="144">
                  <c:v>13059.6963</c:v>
                </c:pt>
                <c:pt idx="145">
                  <c:v>10915.966399999999</c:v>
                </c:pt>
                <c:pt idx="146">
                  <c:v>13102.345499999999</c:v>
                </c:pt>
                <c:pt idx="147">
                  <c:v>11575.0594</c:v>
                </c:pt>
                <c:pt idx="148">
                  <c:v>13134.2138</c:v>
                </c:pt>
                <c:pt idx="149">
                  <c:v>12784.505999999999</c:v>
                </c:pt>
                <c:pt idx="150">
                  <c:v>12180.8935</c:v>
                </c:pt>
                <c:pt idx="151">
                  <c:v>12129.2763</c:v>
                </c:pt>
                <c:pt idx="152">
                  <c:v>12054.5553</c:v>
                </c:pt>
                <c:pt idx="153">
                  <c:v>10859.0862</c:v>
                </c:pt>
                <c:pt idx="154">
                  <c:v>12797.1885</c:v>
                </c:pt>
                <c:pt idx="155">
                  <c:v>11913.802100000001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869888"/>
        <c:axId val="86871424"/>
      </c:lineChart>
      <c:catAx>
        <c:axId val="86869888"/>
        <c:scaling>
          <c:orientation val="minMax"/>
        </c:scaling>
        <c:delete val="0"/>
        <c:axPos val="b"/>
        <c:majorTickMark val="out"/>
        <c:minorTickMark val="none"/>
        <c:tickLblPos val="nextTo"/>
        <c:crossAx val="86871424"/>
        <c:crosses val="autoZero"/>
        <c:auto val="1"/>
        <c:lblAlgn val="ctr"/>
        <c:lblOffset val="100"/>
        <c:noMultiLvlLbl val="0"/>
      </c:catAx>
      <c:valAx>
        <c:axId val="86871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869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12</xdr:col>
      <xdr:colOff>180975</xdr:colOff>
      <xdr:row>16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523875</xdr:colOff>
      <xdr:row>18</xdr:row>
      <xdr:rowOff>9524</xdr:rowOff>
    </xdr:from>
    <xdr:to>
      <xdr:col>16</xdr:col>
      <xdr:colOff>95249</xdr:colOff>
      <xdr:row>34</xdr:row>
      <xdr:rowOff>38099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7"/>
  <sheetViews>
    <sheetView workbookViewId="0">
      <selection activeCell="Q10" sqref="Q10"/>
    </sheetView>
  </sheetViews>
  <sheetFormatPr defaultRowHeight="15" x14ac:dyDescent="0.25"/>
  <cols>
    <col min="3" max="3" width="10.7109375" bestFit="1" customWidth="1"/>
    <col min="4" max="4" width="13.42578125" bestFit="1" customWidth="1"/>
    <col min="6" max="6" width="10.7109375" style="2" bestFit="1" customWidth="1"/>
    <col min="7" max="7" width="12.7109375" bestFit="1" customWidth="1"/>
    <col min="8" max="8" width="11" bestFit="1" customWidth="1"/>
    <col min="9" max="9" width="12" bestFit="1" customWidth="1"/>
    <col min="10" max="10" width="17.7109375" bestFit="1" customWidth="1"/>
  </cols>
  <sheetData>
    <row r="1" spans="1:13" x14ac:dyDescent="0.25">
      <c r="A1" s="2" t="s">
        <v>0</v>
      </c>
      <c r="B1" s="2" t="s">
        <v>1</v>
      </c>
      <c r="C1" s="2" t="s">
        <v>8</v>
      </c>
      <c r="D1" s="2" t="s">
        <v>2</v>
      </c>
      <c r="E1" s="2" t="s">
        <v>3</v>
      </c>
      <c r="F1" s="2" t="s">
        <v>9</v>
      </c>
      <c r="G1" s="1" t="s">
        <v>6</v>
      </c>
      <c r="H1" s="1" t="s">
        <v>11</v>
      </c>
      <c r="I1" t="s">
        <v>10</v>
      </c>
      <c r="J1" t="s">
        <v>12</v>
      </c>
    </row>
    <row r="2" spans="1:13" x14ac:dyDescent="0.25">
      <c r="A2" s="2">
        <v>3</v>
      </c>
      <c r="B2" s="2">
        <v>11</v>
      </c>
      <c r="C2" s="3">
        <v>40851</v>
      </c>
      <c r="D2" s="2">
        <v>9649.08</v>
      </c>
      <c r="E2" s="2" t="b">
        <v>0</v>
      </c>
      <c r="F2" s="3">
        <v>41215</v>
      </c>
      <c r="G2" s="1">
        <v>17634.996500000001</v>
      </c>
      <c r="H2" s="1">
        <v>13559.2325</v>
      </c>
      <c r="I2">
        <f t="shared" ref="I2:I33" si="0">ABS(D2-G2)</f>
        <v>7985.9165000000012</v>
      </c>
      <c r="J2">
        <f t="shared" ref="J2:J33" si="1">ABS(D2-H2)</f>
        <v>3910.1525000000001</v>
      </c>
    </row>
    <row r="3" spans="1:13" x14ac:dyDescent="0.25">
      <c r="A3" s="2">
        <v>3</v>
      </c>
      <c r="B3" s="2">
        <v>11</v>
      </c>
      <c r="C3" s="3">
        <v>40858</v>
      </c>
      <c r="D3" s="2">
        <v>9200.9500000000007</v>
      </c>
      <c r="E3" s="2" t="b">
        <v>0</v>
      </c>
      <c r="F3" s="3">
        <v>41222</v>
      </c>
      <c r="G3" s="1">
        <v>4093.0297999999998</v>
      </c>
      <c r="H3" s="1">
        <v>5330.9763999999996</v>
      </c>
      <c r="I3" s="1">
        <f t="shared" si="0"/>
        <v>5107.9202000000005</v>
      </c>
      <c r="J3" s="1">
        <f t="shared" si="1"/>
        <v>3869.9736000000012</v>
      </c>
    </row>
    <row r="4" spans="1:13" x14ac:dyDescent="0.25">
      <c r="A4" s="2">
        <v>3</v>
      </c>
      <c r="B4" s="2">
        <v>11</v>
      </c>
      <c r="C4" s="3">
        <v>40865</v>
      </c>
      <c r="D4" s="2">
        <v>8225.85</v>
      </c>
      <c r="E4" s="2" t="b">
        <v>0</v>
      </c>
      <c r="F4" s="3">
        <v>41229</v>
      </c>
      <c r="G4" s="1">
        <v>8408.1358999999993</v>
      </c>
      <c r="H4" s="1">
        <v>11064.8141</v>
      </c>
      <c r="I4" s="1">
        <f t="shared" si="0"/>
        <v>182.28589999999895</v>
      </c>
      <c r="J4" s="1">
        <f t="shared" si="1"/>
        <v>2838.9640999999992</v>
      </c>
    </row>
    <row r="5" spans="1:13" x14ac:dyDescent="0.25">
      <c r="A5" s="2">
        <v>3</v>
      </c>
      <c r="B5" s="2">
        <v>11</v>
      </c>
      <c r="C5" s="3">
        <v>40872</v>
      </c>
      <c r="D5" s="2">
        <v>9741.27</v>
      </c>
      <c r="E5" s="2" t="b">
        <v>1</v>
      </c>
      <c r="F5" s="3">
        <v>41236</v>
      </c>
      <c r="G5" s="1">
        <v>4155.7983000000004</v>
      </c>
      <c r="H5" s="1">
        <v>7920.3194000000003</v>
      </c>
      <c r="I5" s="1">
        <f t="shared" si="0"/>
        <v>5585.4717000000001</v>
      </c>
      <c r="J5" s="1">
        <f t="shared" si="1"/>
        <v>1820.9506000000001</v>
      </c>
    </row>
    <row r="6" spans="1:13" x14ac:dyDescent="0.25">
      <c r="A6" s="2">
        <v>3</v>
      </c>
      <c r="B6" s="2">
        <v>11</v>
      </c>
      <c r="C6" s="3">
        <v>40879</v>
      </c>
      <c r="D6" s="2">
        <v>12556.49</v>
      </c>
      <c r="E6" s="2" t="b">
        <v>0</v>
      </c>
      <c r="F6" s="3">
        <v>41243</v>
      </c>
      <c r="G6" s="1">
        <v>-492.74709999999999</v>
      </c>
      <c r="H6" s="1">
        <v>8930.8395</v>
      </c>
      <c r="I6" s="1">
        <f t="shared" si="0"/>
        <v>13049.2371</v>
      </c>
      <c r="J6" s="1">
        <f t="shared" si="1"/>
        <v>3625.6504999999997</v>
      </c>
      <c r="L6" s="5" t="s">
        <v>7</v>
      </c>
      <c r="M6" s="5"/>
    </row>
    <row r="7" spans="1:13" x14ac:dyDescent="0.25">
      <c r="A7" s="2">
        <v>3</v>
      </c>
      <c r="B7" s="2">
        <v>11</v>
      </c>
      <c r="C7" s="3">
        <v>40886</v>
      </c>
      <c r="D7" s="2">
        <v>15738.48</v>
      </c>
      <c r="E7" s="2" t="b">
        <v>0</v>
      </c>
      <c r="F7" s="3">
        <v>41250</v>
      </c>
      <c r="G7" s="1">
        <v>25028.257099999999</v>
      </c>
      <c r="H7" s="1">
        <v>10670.6584</v>
      </c>
      <c r="I7" s="1">
        <f t="shared" si="0"/>
        <v>9289.7770999999993</v>
      </c>
      <c r="J7" s="1">
        <f t="shared" si="1"/>
        <v>5067.8215999999993</v>
      </c>
      <c r="L7" s="4" t="s">
        <v>5</v>
      </c>
      <c r="M7" s="4" t="s">
        <v>11</v>
      </c>
    </row>
    <row r="8" spans="1:13" x14ac:dyDescent="0.25">
      <c r="A8" s="2">
        <v>3</v>
      </c>
      <c r="B8" s="2">
        <v>11</v>
      </c>
      <c r="C8" s="3">
        <v>40893</v>
      </c>
      <c r="D8" s="2">
        <v>8227.9500000000007</v>
      </c>
      <c r="E8" s="2" t="b">
        <v>0</v>
      </c>
      <c r="F8" s="3">
        <v>41257</v>
      </c>
      <c r="G8" s="1">
        <v>-6535.3513999999996</v>
      </c>
      <c r="H8" s="1">
        <v>902.22370000000001</v>
      </c>
      <c r="I8" s="1">
        <f t="shared" si="0"/>
        <v>14763.3014</v>
      </c>
      <c r="J8" s="1">
        <f t="shared" si="1"/>
        <v>7325.7263000000003</v>
      </c>
      <c r="L8" s="4">
        <f>AVERAGE(I2:I157)</f>
        <v>13037.414363461539</v>
      </c>
      <c r="M8" s="4">
        <f>AVERAGE(J2:J157)</f>
        <v>3835.709203846151</v>
      </c>
    </row>
    <row r="9" spans="1:13" x14ac:dyDescent="0.25">
      <c r="A9" s="2">
        <v>3</v>
      </c>
      <c r="B9" s="2">
        <v>11</v>
      </c>
      <c r="C9" s="3">
        <v>40900</v>
      </c>
      <c r="D9" s="2">
        <v>8469.8700000000008</v>
      </c>
      <c r="E9" s="2" t="b">
        <v>0</v>
      </c>
      <c r="F9" s="3">
        <v>41264</v>
      </c>
      <c r="G9" s="1">
        <v>34123.243399999999</v>
      </c>
      <c r="H9" s="1">
        <v>13108.0622</v>
      </c>
      <c r="I9" s="1">
        <f t="shared" si="0"/>
        <v>25653.373399999997</v>
      </c>
      <c r="J9" s="1">
        <f t="shared" si="1"/>
        <v>4638.1921999999995</v>
      </c>
    </row>
    <row r="10" spans="1:13" x14ac:dyDescent="0.25">
      <c r="A10" s="2">
        <v>3</v>
      </c>
      <c r="B10" s="2">
        <v>11</v>
      </c>
      <c r="C10" s="3">
        <v>40907</v>
      </c>
      <c r="D10" s="2">
        <v>8143.34</v>
      </c>
      <c r="E10" s="2" t="b">
        <v>1</v>
      </c>
      <c r="F10" s="3">
        <v>41271</v>
      </c>
      <c r="G10" s="1">
        <v>-13141.5728</v>
      </c>
      <c r="H10" s="1">
        <v>3892.2646</v>
      </c>
      <c r="I10" s="1">
        <f t="shared" si="0"/>
        <v>21284.912799999998</v>
      </c>
      <c r="J10" s="1">
        <f t="shared" si="1"/>
        <v>4251.0753999999997</v>
      </c>
    </row>
    <row r="11" spans="1:13" x14ac:dyDescent="0.25">
      <c r="A11" s="2">
        <v>3</v>
      </c>
      <c r="B11" s="2">
        <v>11</v>
      </c>
      <c r="C11" s="3">
        <v>40914</v>
      </c>
      <c r="D11" s="2">
        <v>8154.14</v>
      </c>
      <c r="E11" s="2" t="b">
        <v>0</v>
      </c>
      <c r="F11" s="3">
        <v>41278</v>
      </c>
      <c r="G11" s="1">
        <v>25463.202600000001</v>
      </c>
      <c r="H11" s="1">
        <v>17822.871800000001</v>
      </c>
      <c r="I11" s="1">
        <f t="shared" si="0"/>
        <v>17309.062600000001</v>
      </c>
      <c r="J11" s="1">
        <f t="shared" si="1"/>
        <v>9668.7318000000014</v>
      </c>
    </row>
    <row r="12" spans="1:13" x14ac:dyDescent="0.25">
      <c r="A12" s="2">
        <v>3</v>
      </c>
      <c r="B12" s="2">
        <v>11</v>
      </c>
      <c r="C12" s="3">
        <v>40921</v>
      </c>
      <c r="D12" s="2">
        <v>8148.29</v>
      </c>
      <c r="E12" s="2" t="b">
        <v>0</v>
      </c>
      <c r="F12" s="3">
        <v>41285</v>
      </c>
      <c r="G12" s="1">
        <v>-11869.9606</v>
      </c>
      <c r="H12" s="1">
        <v>4453.8594000000003</v>
      </c>
      <c r="I12" s="1">
        <f t="shared" si="0"/>
        <v>20018.250599999999</v>
      </c>
      <c r="J12" s="1">
        <f t="shared" si="1"/>
        <v>3694.4305999999997</v>
      </c>
    </row>
    <row r="13" spans="1:13" x14ac:dyDescent="0.25">
      <c r="A13" s="2">
        <v>3</v>
      </c>
      <c r="B13" s="2">
        <v>11</v>
      </c>
      <c r="C13" s="3">
        <v>40928</v>
      </c>
      <c r="D13" s="2">
        <v>7573.76</v>
      </c>
      <c r="E13" s="2" t="b">
        <v>0</v>
      </c>
      <c r="F13" s="3">
        <v>41292</v>
      </c>
      <c r="G13" s="1">
        <v>25680.285400000001</v>
      </c>
      <c r="H13" s="1">
        <v>19962.86</v>
      </c>
      <c r="I13" s="1">
        <f t="shared" si="0"/>
        <v>18106.525399999999</v>
      </c>
      <c r="J13" s="1">
        <f t="shared" si="1"/>
        <v>12389.1</v>
      </c>
    </row>
    <row r="14" spans="1:13" x14ac:dyDescent="0.25">
      <c r="A14" s="2">
        <v>3</v>
      </c>
      <c r="B14" s="2">
        <v>11</v>
      </c>
      <c r="C14" s="3">
        <v>40935</v>
      </c>
      <c r="D14" s="2">
        <v>6003.95</v>
      </c>
      <c r="E14" s="2" t="b">
        <v>0</v>
      </c>
      <c r="F14" s="3">
        <v>41299</v>
      </c>
      <c r="G14" s="1">
        <v>3244.3528000000001</v>
      </c>
      <c r="H14" s="1">
        <v>7592.4632000000001</v>
      </c>
      <c r="I14" s="1">
        <f t="shared" si="0"/>
        <v>2759.5971999999997</v>
      </c>
      <c r="J14" s="1">
        <f t="shared" si="1"/>
        <v>1588.5132000000003</v>
      </c>
    </row>
    <row r="15" spans="1:13" x14ac:dyDescent="0.25">
      <c r="A15" s="2">
        <v>3</v>
      </c>
      <c r="B15" s="2">
        <v>11</v>
      </c>
      <c r="C15" s="3">
        <v>40942</v>
      </c>
      <c r="D15" s="2">
        <v>6228.02</v>
      </c>
      <c r="E15" s="2" t="b">
        <v>0</v>
      </c>
      <c r="F15" s="3">
        <v>41306</v>
      </c>
      <c r="G15" s="1">
        <v>16469.106100000001</v>
      </c>
      <c r="H15" s="1">
        <v>10573.5152</v>
      </c>
      <c r="I15" s="1">
        <f t="shared" si="0"/>
        <v>10241.0861</v>
      </c>
      <c r="J15" s="1">
        <f t="shared" si="1"/>
        <v>4345.4951999999994</v>
      </c>
    </row>
    <row r="16" spans="1:13" x14ac:dyDescent="0.25">
      <c r="A16" s="2">
        <v>3</v>
      </c>
      <c r="B16" s="2">
        <v>11</v>
      </c>
      <c r="C16" s="3">
        <v>40949</v>
      </c>
      <c r="D16" s="2">
        <v>8579.6299999999992</v>
      </c>
      <c r="E16" s="2" t="b">
        <v>1</v>
      </c>
      <c r="F16" s="3">
        <v>41313</v>
      </c>
      <c r="G16" s="1">
        <v>10728.873</v>
      </c>
      <c r="H16" s="1">
        <v>15242.7109</v>
      </c>
      <c r="I16" s="1">
        <f t="shared" si="0"/>
        <v>2149.2430000000004</v>
      </c>
      <c r="J16" s="1">
        <f t="shared" si="1"/>
        <v>6663.0809000000008</v>
      </c>
    </row>
    <row r="17" spans="1:10" x14ac:dyDescent="0.25">
      <c r="A17" s="2">
        <v>3</v>
      </c>
      <c r="B17" s="2">
        <v>11</v>
      </c>
      <c r="C17" s="3">
        <v>40956</v>
      </c>
      <c r="D17" s="2">
        <v>6521.04</v>
      </c>
      <c r="E17" s="2" t="b">
        <v>0</v>
      </c>
      <c r="F17" s="3">
        <v>41320</v>
      </c>
      <c r="G17" s="1">
        <v>11374.4637</v>
      </c>
      <c r="H17" s="1">
        <v>15095.2616</v>
      </c>
      <c r="I17" s="1">
        <f t="shared" si="0"/>
        <v>4853.4237000000003</v>
      </c>
      <c r="J17" s="1">
        <f t="shared" si="1"/>
        <v>8574.2216000000008</v>
      </c>
    </row>
    <row r="18" spans="1:10" x14ac:dyDescent="0.25">
      <c r="A18" s="2">
        <v>3</v>
      </c>
      <c r="B18" s="2">
        <v>11</v>
      </c>
      <c r="C18" s="3">
        <v>40963</v>
      </c>
      <c r="D18" s="2">
        <v>7425.84</v>
      </c>
      <c r="E18" s="2" t="b">
        <v>0</v>
      </c>
      <c r="F18" s="3">
        <v>41327</v>
      </c>
      <c r="G18" s="1">
        <v>19996.571400000001</v>
      </c>
      <c r="H18" s="1">
        <v>27698.089199999999</v>
      </c>
      <c r="I18" s="1">
        <f t="shared" si="0"/>
        <v>12570.731400000001</v>
      </c>
      <c r="J18" s="1">
        <f t="shared" si="1"/>
        <v>20272.249199999998</v>
      </c>
    </row>
    <row r="19" spans="1:10" x14ac:dyDescent="0.25">
      <c r="A19" s="2">
        <v>3</v>
      </c>
      <c r="B19" s="2">
        <v>11</v>
      </c>
      <c r="C19" s="3">
        <v>40970</v>
      </c>
      <c r="D19" s="2">
        <v>7924.7</v>
      </c>
      <c r="E19" s="2" t="b">
        <v>0</v>
      </c>
      <c r="F19" s="3">
        <v>41334</v>
      </c>
      <c r="G19" s="1">
        <v>15740.9138</v>
      </c>
      <c r="H19" s="1">
        <v>11241.2559</v>
      </c>
      <c r="I19" s="1">
        <f t="shared" si="0"/>
        <v>7816.2138000000004</v>
      </c>
      <c r="J19" s="1">
        <f t="shared" si="1"/>
        <v>3316.5559000000003</v>
      </c>
    </row>
    <row r="20" spans="1:10" x14ac:dyDescent="0.25">
      <c r="A20" s="2">
        <v>3</v>
      </c>
      <c r="B20" s="2">
        <v>11</v>
      </c>
      <c r="C20" s="3">
        <v>40977</v>
      </c>
      <c r="D20" s="2">
        <v>8525.2000000000007</v>
      </c>
      <c r="E20" s="2" t="b">
        <v>0</v>
      </c>
      <c r="F20" s="3">
        <v>41341</v>
      </c>
      <c r="G20" s="1">
        <v>12885.324500000001</v>
      </c>
      <c r="H20" s="1">
        <v>19596.156999999999</v>
      </c>
      <c r="I20" s="1">
        <f t="shared" si="0"/>
        <v>4360.1244999999999</v>
      </c>
      <c r="J20" s="1">
        <f t="shared" si="1"/>
        <v>11070.956999999999</v>
      </c>
    </row>
    <row r="21" spans="1:10" x14ac:dyDescent="0.25">
      <c r="A21" s="2">
        <v>3</v>
      </c>
      <c r="B21" s="2">
        <v>11</v>
      </c>
      <c r="C21" s="3">
        <v>40984</v>
      </c>
      <c r="D21" s="2">
        <v>8233.9500000000007</v>
      </c>
      <c r="E21" s="2" t="b">
        <v>0</v>
      </c>
      <c r="F21" s="3">
        <v>41348</v>
      </c>
      <c r="G21" s="1">
        <v>2620.7411000000002</v>
      </c>
      <c r="H21" s="1">
        <v>12097.1441</v>
      </c>
      <c r="I21" s="1">
        <f t="shared" si="0"/>
        <v>5613.2089000000005</v>
      </c>
      <c r="J21" s="1">
        <f t="shared" si="1"/>
        <v>3863.1940999999988</v>
      </c>
    </row>
    <row r="22" spans="1:10" x14ac:dyDescent="0.25">
      <c r="A22" s="2">
        <v>3</v>
      </c>
      <c r="B22" s="2">
        <v>11</v>
      </c>
      <c r="C22" s="3">
        <v>40991</v>
      </c>
      <c r="D22" s="2">
        <v>8511.75</v>
      </c>
      <c r="E22" s="2" t="b">
        <v>0</v>
      </c>
      <c r="F22" s="3">
        <v>41355</v>
      </c>
      <c r="G22" s="1">
        <v>-2028.2974999999999</v>
      </c>
      <c r="H22" s="1">
        <v>20953.726999999999</v>
      </c>
      <c r="I22" s="1">
        <f t="shared" si="0"/>
        <v>10540.047500000001</v>
      </c>
      <c r="J22" s="1">
        <f t="shared" si="1"/>
        <v>12441.976999999999</v>
      </c>
    </row>
    <row r="23" spans="1:10" x14ac:dyDescent="0.25">
      <c r="A23" s="2">
        <v>3</v>
      </c>
      <c r="B23" s="2">
        <v>11</v>
      </c>
      <c r="C23" s="3">
        <v>40998</v>
      </c>
      <c r="D23" s="2">
        <v>11370.32</v>
      </c>
      <c r="E23" s="2" t="b">
        <v>0</v>
      </c>
      <c r="F23" s="3">
        <v>41362</v>
      </c>
      <c r="G23" s="1">
        <v>13876.012699999999</v>
      </c>
      <c r="H23" s="1">
        <v>18343.005300000001</v>
      </c>
      <c r="I23" s="1">
        <f t="shared" si="0"/>
        <v>2505.6926999999996</v>
      </c>
      <c r="J23" s="1">
        <f t="shared" si="1"/>
        <v>6972.685300000001</v>
      </c>
    </row>
    <row r="24" spans="1:10" x14ac:dyDescent="0.25">
      <c r="A24" s="2">
        <v>3</v>
      </c>
      <c r="B24" s="2">
        <v>11</v>
      </c>
      <c r="C24" s="3">
        <v>41005</v>
      </c>
      <c r="D24" s="2">
        <v>17292.650000000001</v>
      </c>
      <c r="E24" s="2" t="b">
        <v>0</v>
      </c>
      <c r="F24" s="3">
        <v>41369</v>
      </c>
      <c r="G24" s="1">
        <v>478.31290000000001</v>
      </c>
      <c r="H24" s="1">
        <v>9839.3482000000004</v>
      </c>
      <c r="I24" s="1">
        <f t="shared" si="0"/>
        <v>16814.337100000001</v>
      </c>
      <c r="J24" s="1">
        <f t="shared" si="1"/>
        <v>7453.3018000000011</v>
      </c>
    </row>
    <row r="25" spans="1:10" x14ac:dyDescent="0.25">
      <c r="A25" s="2">
        <v>3</v>
      </c>
      <c r="B25" s="2">
        <v>11</v>
      </c>
      <c r="C25" s="3">
        <v>41012</v>
      </c>
      <c r="D25" s="2">
        <v>10433.15</v>
      </c>
      <c r="E25" s="2" t="b">
        <v>0</v>
      </c>
      <c r="F25" s="3">
        <v>41376</v>
      </c>
      <c r="G25" s="1">
        <v>50232.393600000003</v>
      </c>
      <c r="H25" s="1">
        <v>17591.2215</v>
      </c>
      <c r="I25" s="1">
        <f t="shared" si="0"/>
        <v>39799.243600000002</v>
      </c>
      <c r="J25" s="1">
        <f t="shared" si="1"/>
        <v>7158.0715</v>
      </c>
    </row>
    <row r="26" spans="1:10" x14ac:dyDescent="0.25">
      <c r="A26" s="2">
        <v>3</v>
      </c>
      <c r="B26" s="2">
        <v>11</v>
      </c>
      <c r="C26" s="3">
        <v>41019</v>
      </c>
      <c r="D26" s="2">
        <v>11049.9</v>
      </c>
      <c r="E26" s="2" t="b">
        <v>0</v>
      </c>
      <c r="F26" s="3">
        <v>41383</v>
      </c>
      <c r="G26" s="1">
        <v>-24965.088899999999</v>
      </c>
      <c r="H26" s="1">
        <v>7820.3779000000004</v>
      </c>
      <c r="I26" s="1">
        <f t="shared" si="0"/>
        <v>36014.988899999997</v>
      </c>
      <c r="J26" s="1">
        <f t="shared" si="1"/>
        <v>3229.5220999999992</v>
      </c>
    </row>
    <row r="27" spans="1:10" x14ac:dyDescent="0.25">
      <c r="A27" s="2">
        <v>3</v>
      </c>
      <c r="B27" s="2">
        <v>11</v>
      </c>
      <c r="C27" s="3">
        <v>41026</v>
      </c>
      <c r="D27" s="2">
        <v>12043.09</v>
      </c>
      <c r="E27" s="2" t="b">
        <v>0</v>
      </c>
      <c r="F27" s="3">
        <v>41390</v>
      </c>
      <c r="G27" s="1">
        <v>74435.575200000007</v>
      </c>
      <c r="H27" s="1">
        <v>22234.935300000001</v>
      </c>
      <c r="I27" s="1">
        <f t="shared" si="0"/>
        <v>62392.48520000001</v>
      </c>
      <c r="J27" s="1">
        <f t="shared" si="1"/>
        <v>10191.845300000001</v>
      </c>
    </row>
    <row r="28" spans="1:10" x14ac:dyDescent="0.25">
      <c r="A28" s="2">
        <v>3</v>
      </c>
      <c r="B28" s="2">
        <v>11</v>
      </c>
      <c r="C28" s="3">
        <v>41033</v>
      </c>
      <c r="D28" s="2">
        <v>14582.59</v>
      </c>
      <c r="E28" s="2" t="b">
        <v>0</v>
      </c>
      <c r="F28" s="3">
        <v>41397</v>
      </c>
      <c r="G28" s="1">
        <v>-58717.690600000002</v>
      </c>
      <c r="H28" s="1">
        <v>13171.6504</v>
      </c>
      <c r="I28" s="1">
        <f t="shared" si="0"/>
        <v>73300.280599999998</v>
      </c>
      <c r="J28" s="1">
        <f t="shared" si="1"/>
        <v>1410.9395999999997</v>
      </c>
    </row>
    <row r="29" spans="1:10" x14ac:dyDescent="0.25">
      <c r="A29" s="2">
        <v>3</v>
      </c>
      <c r="B29" s="2">
        <v>11</v>
      </c>
      <c r="C29" s="3">
        <v>41040</v>
      </c>
      <c r="D29" s="2">
        <v>16334.99</v>
      </c>
      <c r="E29" s="2" t="b">
        <v>0</v>
      </c>
      <c r="F29" s="3">
        <v>41404</v>
      </c>
      <c r="G29" s="1">
        <v>99489.028999999995</v>
      </c>
      <c r="H29" s="1">
        <v>34247.132400000002</v>
      </c>
      <c r="I29" s="1">
        <f t="shared" si="0"/>
        <v>83154.03899999999</v>
      </c>
      <c r="J29" s="1">
        <f t="shared" si="1"/>
        <v>17912.142400000004</v>
      </c>
    </row>
    <row r="30" spans="1:10" x14ac:dyDescent="0.25">
      <c r="A30" s="2">
        <v>3</v>
      </c>
      <c r="B30" s="2">
        <v>11</v>
      </c>
      <c r="C30" s="3">
        <v>41047</v>
      </c>
      <c r="D30" s="2">
        <v>9739.4599999999991</v>
      </c>
      <c r="E30" s="2" t="b">
        <v>0</v>
      </c>
      <c r="F30" s="3">
        <v>41411</v>
      </c>
      <c r="G30" s="1">
        <v>-59193.100100000003</v>
      </c>
      <c r="H30" s="1">
        <v>14012.09</v>
      </c>
      <c r="I30" s="1">
        <f t="shared" si="0"/>
        <v>68932.560100000002</v>
      </c>
      <c r="J30" s="1">
        <f t="shared" si="1"/>
        <v>4272.630000000001</v>
      </c>
    </row>
    <row r="31" spans="1:10" x14ac:dyDescent="0.25">
      <c r="A31" s="2">
        <v>3</v>
      </c>
      <c r="B31" s="2">
        <v>11</v>
      </c>
      <c r="C31" s="3">
        <v>41054</v>
      </c>
      <c r="D31" s="2">
        <v>12349.65</v>
      </c>
      <c r="E31" s="2" t="b">
        <v>0</v>
      </c>
      <c r="F31" s="3">
        <v>41418</v>
      </c>
      <c r="G31" s="1">
        <v>72036.146800000002</v>
      </c>
      <c r="H31" s="1">
        <v>22767.100399999999</v>
      </c>
      <c r="I31" s="1">
        <f t="shared" si="0"/>
        <v>59686.496800000001</v>
      </c>
      <c r="J31" s="1">
        <f t="shared" si="1"/>
        <v>10417.4504</v>
      </c>
    </row>
    <row r="32" spans="1:10" x14ac:dyDescent="0.25">
      <c r="A32" s="2">
        <v>3</v>
      </c>
      <c r="B32" s="2">
        <v>11</v>
      </c>
      <c r="C32" s="3">
        <v>41061</v>
      </c>
      <c r="D32" s="2">
        <v>19064.27</v>
      </c>
      <c r="E32" s="2" t="b">
        <v>0</v>
      </c>
      <c r="F32" s="3">
        <v>41425</v>
      </c>
      <c r="G32" s="1">
        <v>-21520.471300000001</v>
      </c>
      <c r="H32" s="1">
        <v>7482.8895000000002</v>
      </c>
      <c r="I32" s="1">
        <f t="shared" si="0"/>
        <v>40584.741300000002</v>
      </c>
      <c r="J32" s="1">
        <f t="shared" si="1"/>
        <v>11581.380499999999</v>
      </c>
    </row>
    <row r="33" spans="1:10" x14ac:dyDescent="0.25">
      <c r="A33" s="2">
        <v>3</v>
      </c>
      <c r="B33" s="2">
        <v>11</v>
      </c>
      <c r="C33" s="3">
        <v>41068</v>
      </c>
      <c r="D33" s="2">
        <v>16762.59</v>
      </c>
      <c r="E33" s="2" t="b">
        <v>0</v>
      </c>
      <c r="F33" s="3">
        <v>41432</v>
      </c>
      <c r="G33" s="1">
        <v>-1447.2108000000001</v>
      </c>
      <c r="H33" s="1">
        <v>20370.758699999998</v>
      </c>
      <c r="I33" s="1">
        <f t="shared" si="0"/>
        <v>18209.800800000001</v>
      </c>
      <c r="J33" s="1">
        <f t="shared" si="1"/>
        <v>3608.1686999999984</v>
      </c>
    </row>
    <row r="34" spans="1:10" x14ac:dyDescent="0.25">
      <c r="A34" s="2">
        <v>3</v>
      </c>
      <c r="B34" s="2">
        <v>11</v>
      </c>
      <c r="C34" s="3">
        <v>41075</v>
      </c>
      <c r="D34" s="2">
        <v>27991.759999999998</v>
      </c>
      <c r="E34" s="2" t="b">
        <v>0</v>
      </c>
      <c r="F34" s="3">
        <v>41439</v>
      </c>
      <c r="G34" s="1">
        <v>83974.103499999997</v>
      </c>
      <c r="H34" s="1">
        <v>29532.095000000001</v>
      </c>
      <c r="I34" s="1">
        <f t="shared" ref="I34:I65" si="2">ABS(D34-G34)</f>
        <v>55982.343500000003</v>
      </c>
      <c r="J34" s="1">
        <f t="shared" ref="J34:J65" si="3">ABS(D34-H34)</f>
        <v>1540.3350000000028</v>
      </c>
    </row>
    <row r="35" spans="1:10" x14ac:dyDescent="0.25">
      <c r="A35" s="2">
        <v>3</v>
      </c>
      <c r="B35" s="2">
        <v>11</v>
      </c>
      <c r="C35" s="3">
        <v>41082</v>
      </c>
      <c r="D35" s="2">
        <v>16959.16</v>
      </c>
      <c r="E35" s="2" t="b">
        <v>0</v>
      </c>
      <c r="F35" s="3">
        <v>41446</v>
      </c>
      <c r="G35" s="1">
        <v>-72612.750799999994</v>
      </c>
      <c r="H35" s="1">
        <v>16164.758099999999</v>
      </c>
      <c r="I35" s="1">
        <f t="shared" si="2"/>
        <v>89571.910799999998</v>
      </c>
      <c r="J35" s="1">
        <f t="shared" si="3"/>
        <v>794.40190000000075</v>
      </c>
    </row>
    <row r="36" spans="1:10" x14ac:dyDescent="0.25">
      <c r="A36" s="2">
        <v>3</v>
      </c>
      <c r="B36" s="2">
        <v>11</v>
      </c>
      <c r="C36" s="3">
        <v>41089</v>
      </c>
      <c r="D36" s="2">
        <v>23908.6</v>
      </c>
      <c r="E36" s="2" t="b">
        <v>0</v>
      </c>
      <c r="F36" s="3">
        <v>41453</v>
      </c>
      <c r="G36" s="1">
        <v>183070.67509999999</v>
      </c>
      <c r="H36" s="1">
        <v>34071.818099999997</v>
      </c>
      <c r="I36" s="1">
        <f t="shared" si="2"/>
        <v>159162.07509999999</v>
      </c>
      <c r="J36" s="1">
        <f t="shared" si="3"/>
        <v>10163.218099999998</v>
      </c>
    </row>
    <row r="37" spans="1:10" x14ac:dyDescent="0.25">
      <c r="A37" s="2">
        <v>3</v>
      </c>
      <c r="B37" s="2">
        <v>11</v>
      </c>
      <c r="C37" s="3">
        <v>41096</v>
      </c>
      <c r="D37" s="2">
        <v>12459.03</v>
      </c>
      <c r="E37" s="2" t="b">
        <v>0</v>
      </c>
      <c r="F37" s="3">
        <v>41460</v>
      </c>
      <c r="G37" s="1">
        <v>-154771.48509999999</v>
      </c>
      <c r="H37" s="1">
        <v>-8809.6584000000003</v>
      </c>
      <c r="I37" s="1">
        <f t="shared" si="2"/>
        <v>167230.51509999999</v>
      </c>
      <c r="J37" s="1">
        <f t="shared" si="3"/>
        <v>21268.688399999999</v>
      </c>
    </row>
    <row r="38" spans="1:10" x14ac:dyDescent="0.25">
      <c r="A38" s="2">
        <v>3</v>
      </c>
      <c r="B38" s="2">
        <v>11</v>
      </c>
      <c r="C38" s="3">
        <v>41103</v>
      </c>
      <c r="D38" s="2">
        <v>14292.03</v>
      </c>
      <c r="E38" s="2" t="b">
        <v>0</v>
      </c>
      <c r="F38" s="3">
        <v>41467</v>
      </c>
      <c r="G38" s="1">
        <v>183697.9472</v>
      </c>
      <c r="H38" s="1">
        <v>31985.823</v>
      </c>
      <c r="I38" s="1">
        <f t="shared" si="2"/>
        <v>169405.9172</v>
      </c>
      <c r="J38" s="1">
        <f t="shared" si="3"/>
        <v>17693.792999999998</v>
      </c>
    </row>
    <row r="39" spans="1:10" x14ac:dyDescent="0.25">
      <c r="A39" s="2">
        <v>3</v>
      </c>
      <c r="B39" s="2">
        <v>11</v>
      </c>
      <c r="C39" s="3">
        <v>41110</v>
      </c>
      <c r="D39" s="2">
        <v>12284.1</v>
      </c>
      <c r="E39" s="2" t="b">
        <v>0</v>
      </c>
      <c r="F39" s="3">
        <v>41474</v>
      </c>
      <c r="G39" s="1">
        <v>-197112.97709999999</v>
      </c>
      <c r="H39" s="1">
        <v>-7287.6134000000002</v>
      </c>
      <c r="I39" s="1">
        <f t="shared" si="2"/>
        <v>209397.07709999999</v>
      </c>
      <c r="J39" s="1">
        <f t="shared" si="3"/>
        <v>19571.713400000001</v>
      </c>
    </row>
    <row r="40" spans="1:10" x14ac:dyDescent="0.25">
      <c r="A40" s="2">
        <v>3</v>
      </c>
      <c r="B40" s="2">
        <v>11</v>
      </c>
      <c r="C40" s="3">
        <v>41117</v>
      </c>
      <c r="D40" s="2">
        <v>15252.97</v>
      </c>
      <c r="E40" s="2" t="b">
        <v>0</v>
      </c>
      <c r="F40" s="3">
        <v>41481</v>
      </c>
      <c r="G40" s="1">
        <v>154205.81289999999</v>
      </c>
      <c r="H40" s="1">
        <v>28606.5442</v>
      </c>
      <c r="I40" s="1">
        <f t="shared" si="2"/>
        <v>138952.84289999999</v>
      </c>
      <c r="J40" s="1">
        <f t="shared" si="3"/>
        <v>13353.574200000001</v>
      </c>
    </row>
    <row r="41" spans="1:10" x14ac:dyDescent="0.25">
      <c r="A41" s="2">
        <v>3</v>
      </c>
      <c r="B41" s="2">
        <v>12</v>
      </c>
      <c r="C41" s="3">
        <v>40851</v>
      </c>
      <c r="D41" s="2">
        <v>2509.37</v>
      </c>
      <c r="E41" s="2" t="b">
        <v>0</v>
      </c>
      <c r="F41" s="3">
        <v>41215</v>
      </c>
      <c r="G41" s="1">
        <v>1987.768</v>
      </c>
      <c r="H41" s="1">
        <v>1920.9717000000001</v>
      </c>
      <c r="I41" s="1">
        <f t="shared" si="2"/>
        <v>521.60199999999986</v>
      </c>
      <c r="J41" s="1">
        <f t="shared" si="3"/>
        <v>588.39829999999984</v>
      </c>
    </row>
    <row r="42" spans="1:10" x14ac:dyDescent="0.25">
      <c r="A42" s="2">
        <v>3</v>
      </c>
      <c r="B42" s="2">
        <v>12</v>
      </c>
      <c r="C42" s="3">
        <v>40858</v>
      </c>
      <c r="D42" s="2">
        <v>2149.15</v>
      </c>
      <c r="E42" s="2" t="b">
        <v>0</v>
      </c>
      <c r="F42" s="3">
        <v>41222</v>
      </c>
      <c r="G42" s="1">
        <v>2333.6235000000001</v>
      </c>
      <c r="H42" s="1">
        <v>2030.9930999999999</v>
      </c>
      <c r="I42" s="1">
        <f t="shared" si="2"/>
        <v>184.47350000000006</v>
      </c>
      <c r="J42" s="1">
        <f t="shared" si="3"/>
        <v>118.15690000000018</v>
      </c>
    </row>
    <row r="43" spans="1:10" x14ac:dyDescent="0.25">
      <c r="A43" s="2">
        <v>3</v>
      </c>
      <c r="B43" s="2">
        <v>12</v>
      </c>
      <c r="C43" s="3">
        <v>40865</v>
      </c>
      <c r="D43" s="2">
        <v>2185.66</v>
      </c>
      <c r="E43" s="2" t="b">
        <v>0</v>
      </c>
      <c r="F43" s="3">
        <v>41229</v>
      </c>
      <c r="G43" s="1">
        <v>2296.1372000000001</v>
      </c>
      <c r="H43" s="1">
        <v>2164.4616000000001</v>
      </c>
      <c r="I43" s="1">
        <f t="shared" si="2"/>
        <v>110.47720000000027</v>
      </c>
      <c r="J43" s="1">
        <f t="shared" si="3"/>
        <v>21.198399999999765</v>
      </c>
    </row>
    <row r="44" spans="1:10" x14ac:dyDescent="0.25">
      <c r="A44" s="2">
        <v>3</v>
      </c>
      <c r="B44" s="2">
        <v>12</v>
      </c>
      <c r="C44" s="3">
        <v>40872</v>
      </c>
      <c r="D44" s="2">
        <v>1317.31</v>
      </c>
      <c r="E44" s="2" t="b">
        <v>1</v>
      </c>
      <c r="F44" s="3">
        <v>41236</v>
      </c>
      <c r="G44" s="1">
        <v>1712.7808</v>
      </c>
      <c r="H44" s="1">
        <v>1176.3889999999999</v>
      </c>
      <c r="I44" s="1">
        <f t="shared" si="2"/>
        <v>395.47080000000005</v>
      </c>
      <c r="J44" s="1">
        <f t="shared" si="3"/>
        <v>140.92100000000005</v>
      </c>
    </row>
    <row r="45" spans="1:10" x14ac:dyDescent="0.25">
      <c r="A45" s="2">
        <v>3</v>
      </c>
      <c r="B45" s="2">
        <v>12</v>
      </c>
      <c r="C45" s="3">
        <v>40879</v>
      </c>
      <c r="D45" s="2">
        <v>2277.5500000000002</v>
      </c>
      <c r="E45" s="2" t="b">
        <v>0</v>
      </c>
      <c r="F45" s="3">
        <v>41243</v>
      </c>
      <c r="G45" s="1">
        <v>2293.8011000000001</v>
      </c>
      <c r="H45" s="1">
        <v>1023.5056</v>
      </c>
      <c r="I45" s="1">
        <f t="shared" si="2"/>
        <v>16.251099999999951</v>
      </c>
      <c r="J45" s="1">
        <f t="shared" si="3"/>
        <v>1254.0444000000002</v>
      </c>
    </row>
    <row r="46" spans="1:10" x14ac:dyDescent="0.25">
      <c r="A46" s="2">
        <v>3</v>
      </c>
      <c r="B46" s="2">
        <v>12</v>
      </c>
      <c r="C46" s="3">
        <v>40886</v>
      </c>
      <c r="D46" s="2">
        <v>2380.98</v>
      </c>
      <c r="E46" s="2" t="b">
        <v>0</v>
      </c>
      <c r="F46" s="3">
        <v>41250</v>
      </c>
      <c r="G46" s="1">
        <v>1757.4579000000001</v>
      </c>
      <c r="H46" s="1">
        <v>1634.8362999999999</v>
      </c>
      <c r="I46" s="1">
        <f t="shared" si="2"/>
        <v>623.52209999999991</v>
      </c>
      <c r="J46" s="1">
        <f t="shared" si="3"/>
        <v>746.14370000000008</v>
      </c>
    </row>
    <row r="47" spans="1:10" x14ac:dyDescent="0.25">
      <c r="A47" s="2">
        <v>3</v>
      </c>
      <c r="B47" s="2">
        <v>12</v>
      </c>
      <c r="C47" s="3">
        <v>40893</v>
      </c>
      <c r="D47" s="2">
        <v>1825.23</v>
      </c>
      <c r="E47" s="2" t="b">
        <v>0</v>
      </c>
      <c r="F47" s="3">
        <v>41257</v>
      </c>
      <c r="G47" s="1">
        <v>1989.8574000000001</v>
      </c>
      <c r="H47" s="1">
        <v>1923.8897999999999</v>
      </c>
      <c r="I47" s="1">
        <f t="shared" si="2"/>
        <v>164.62740000000008</v>
      </c>
      <c r="J47" s="1">
        <f t="shared" si="3"/>
        <v>98.659799999999905</v>
      </c>
    </row>
    <row r="48" spans="1:10" x14ac:dyDescent="0.25">
      <c r="A48" s="2">
        <v>3</v>
      </c>
      <c r="B48" s="2">
        <v>12</v>
      </c>
      <c r="C48" s="3">
        <v>40900</v>
      </c>
      <c r="D48" s="2">
        <v>1326.87</v>
      </c>
      <c r="E48" s="2" t="b">
        <v>0</v>
      </c>
      <c r="F48" s="3">
        <v>41264</v>
      </c>
      <c r="G48" s="1">
        <v>1805.2157999999999</v>
      </c>
      <c r="H48" s="1">
        <v>2019.0228</v>
      </c>
      <c r="I48" s="1">
        <f t="shared" si="2"/>
        <v>478.34580000000005</v>
      </c>
      <c r="J48" s="1">
        <f t="shared" si="3"/>
        <v>692.15280000000007</v>
      </c>
    </row>
    <row r="49" spans="1:10" x14ac:dyDescent="0.25">
      <c r="A49" s="2">
        <v>3</v>
      </c>
      <c r="B49" s="2">
        <v>12</v>
      </c>
      <c r="C49" s="3">
        <v>40907</v>
      </c>
      <c r="D49" s="2">
        <v>1173.4000000000001</v>
      </c>
      <c r="E49" s="2" t="b">
        <v>1</v>
      </c>
      <c r="F49" s="3">
        <v>41271</v>
      </c>
      <c r="G49" s="1">
        <v>1702.7208000000001</v>
      </c>
      <c r="H49" s="1">
        <v>856.48900000000003</v>
      </c>
      <c r="I49" s="1">
        <f t="shared" si="2"/>
        <v>529.32079999999996</v>
      </c>
      <c r="J49" s="1">
        <f t="shared" si="3"/>
        <v>316.91100000000006</v>
      </c>
    </row>
    <row r="50" spans="1:10" x14ac:dyDescent="0.25">
      <c r="A50" s="2">
        <v>3</v>
      </c>
      <c r="B50" s="2">
        <v>12</v>
      </c>
      <c r="C50" s="3">
        <v>40914</v>
      </c>
      <c r="D50" s="2">
        <v>2283.21</v>
      </c>
      <c r="E50" s="2" t="b">
        <v>0</v>
      </c>
      <c r="F50" s="3">
        <v>41278</v>
      </c>
      <c r="G50" s="1">
        <v>2306.5012000000002</v>
      </c>
      <c r="H50" s="1">
        <v>2304.4252000000001</v>
      </c>
      <c r="I50" s="1">
        <f t="shared" si="2"/>
        <v>23.291200000000117</v>
      </c>
      <c r="J50" s="1">
        <f t="shared" si="3"/>
        <v>21.215200000000095</v>
      </c>
    </row>
    <row r="51" spans="1:10" x14ac:dyDescent="0.25">
      <c r="A51" s="2">
        <v>3</v>
      </c>
      <c r="B51" s="2">
        <v>12</v>
      </c>
      <c r="C51" s="3">
        <v>40921</v>
      </c>
      <c r="D51" s="2">
        <v>1823.07</v>
      </c>
      <c r="E51" s="2" t="b">
        <v>0</v>
      </c>
      <c r="F51" s="3">
        <v>41285</v>
      </c>
      <c r="G51" s="1">
        <v>2340.1428999999998</v>
      </c>
      <c r="H51" s="1">
        <v>2124.7860000000001</v>
      </c>
      <c r="I51" s="1">
        <f t="shared" si="2"/>
        <v>517.07289999999989</v>
      </c>
      <c r="J51" s="1">
        <f t="shared" si="3"/>
        <v>301.71600000000012</v>
      </c>
    </row>
    <row r="52" spans="1:10" x14ac:dyDescent="0.25">
      <c r="A52" s="2">
        <v>3</v>
      </c>
      <c r="B52" s="2">
        <v>12</v>
      </c>
      <c r="C52" s="3">
        <v>40928</v>
      </c>
      <c r="D52" s="2">
        <v>2387.71</v>
      </c>
      <c r="E52" s="2" t="b">
        <v>0</v>
      </c>
      <c r="F52" s="3">
        <v>41292</v>
      </c>
      <c r="G52" s="1">
        <v>2556.4670999999998</v>
      </c>
      <c r="H52" s="1">
        <v>2246.3072999999999</v>
      </c>
      <c r="I52" s="1">
        <f t="shared" si="2"/>
        <v>168.75709999999981</v>
      </c>
      <c r="J52" s="1">
        <f t="shared" si="3"/>
        <v>141.4027000000001</v>
      </c>
    </row>
    <row r="53" spans="1:10" x14ac:dyDescent="0.25">
      <c r="A53" s="2">
        <v>3</v>
      </c>
      <c r="B53" s="2">
        <v>12</v>
      </c>
      <c r="C53" s="3">
        <v>40935</v>
      </c>
      <c r="D53" s="2">
        <v>1880.85</v>
      </c>
      <c r="E53" s="2" t="b">
        <v>0</v>
      </c>
      <c r="F53" s="3">
        <v>41299</v>
      </c>
      <c r="G53" s="1">
        <v>2420.1714999999999</v>
      </c>
      <c r="H53" s="1">
        <v>2089.2345</v>
      </c>
      <c r="I53" s="1">
        <f t="shared" si="2"/>
        <v>539.32150000000001</v>
      </c>
      <c r="J53" s="1">
        <f t="shared" si="3"/>
        <v>208.38450000000012</v>
      </c>
    </row>
    <row r="54" spans="1:10" x14ac:dyDescent="0.25">
      <c r="A54" s="2">
        <v>3</v>
      </c>
      <c r="B54" s="2">
        <v>12</v>
      </c>
      <c r="C54" s="3">
        <v>40942</v>
      </c>
      <c r="D54" s="2">
        <v>1920.25</v>
      </c>
      <c r="E54" s="2" t="b">
        <v>0</v>
      </c>
      <c r="F54" s="3">
        <v>41306</v>
      </c>
      <c r="G54" s="1">
        <v>2116.6428999999998</v>
      </c>
      <c r="H54" s="1">
        <v>1723.9630999999999</v>
      </c>
      <c r="I54" s="1">
        <f t="shared" si="2"/>
        <v>196.39289999999983</v>
      </c>
      <c r="J54" s="1">
        <f t="shared" si="3"/>
        <v>196.28690000000006</v>
      </c>
    </row>
    <row r="55" spans="1:10" x14ac:dyDescent="0.25">
      <c r="A55" s="2">
        <v>3</v>
      </c>
      <c r="B55" s="2">
        <v>12</v>
      </c>
      <c r="C55" s="3">
        <v>40949</v>
      </c>
      <c r="D55" s="2">
        <v>2328.39</v>
      </c>
      <c r="E55" s="2" t="b">
        <v>1</v>
      </c>
      <c r="F55" s="3">
        <v>41313</v>
      </c>
      <c r="G55" s="1">
        <v>2426.8081000000002</v>
      </c>
      <c r="H55" s="1">
        <v>1641.1158</v>
      </c>
      <c r="I55" s="1">
        <f t="shared" si="2"/>
        <v>98.418100000000322</v>
      </c>
      <c r="J55" s="1">
        <f t="shared" si="3"/>
        <v>687.27419999999984</v>
      </c>
    </row>
    <row r="56" spans="1:10" x14ac:dyDescent="0.25">
      <c r="A56" s="2">
        <v>3</v>
      </c>
      <c r="B56" s="2">
        <v>12</v>
      </c>
      <c r="C56" s="3">
        <v>40956</v>
      </c>
      <c r="D56" s="2">
        <v>2170.91</v>
      </c>
      <c r="E56" s="2" t="b">
        <v>0</v>
      </c>
      <c r="F56" s="3">
        <v>41320</v>
      </c>
      <c r="G56" s="1">
        <v>2454.4888000000001</v>
      </c>
      <c r="H56" s="1">
        <v>2443.8150000000001</v>
      </c>
      <c r="I56" s="1">
        <f t="shared" si="2"/>
        <v>283.57880000000023</v>
      </c>
      <c r="J56" s="1">
        <f t="shared" si="3"/>
        <v>272.9050000000002</v>
      </c>
    </row>
    <row r="57" spans="1:10" x14ac:dyDescent="0.25">
      <c r="A57" s="2">
        <v>3</v>
      </c>
      <c r="B57" s="2">
        <v>12</v>
      </c>
      <c r="C57" s="3">
        <v>40963</v>
      </c>
      <c r="D57" s="2">
        <v>2465.38</v>
      </c>
      <c r="E57" s="2" t="b">
        <v>0</v>
      </c>
      <c r="F57" s="3">
        <v>41327</v>
      </c>
      <c r="G57" s="1">
        <v>2483.0681</v>
      </c>
      <c r="H57" s="1">
        <v>2409.5945000000002</v>
      </c>
      <c r="I57" s="1">
        <f t="shared" si="2"/>
        <v>17.688099999999849</v>
      </c>
      <c r="J57" s="1">
        <f t="shared" si="3"/>
        <v>55.785499999999956</v>
      </c>
    </row>
    <row r="58" spans="1:10" x14ac:dyDescent="0.25">
      <c r="A58" s="2">
        <v>3</v>
      </c>
      <c r="B58" s="2">
        <v>12</v>
      </c>
      <c r="C58" s="3">
        <v>40970</v>
      </c>
      <c r="D58" s="2">
        <v>1987.72</v>
      </c>
      <c r="E58" s="2" t="b">
        <v>0</v>
      </c>
      <c r="F58" s="3">
        <v>41334</v>
      </c>
      <c r="G58" s="1">
        <v>2875.6493</v>
      </c>
      <c r="H58" s="1">
        <v>3244.3526000000002</v>
      </c>
      <c r="I58" s="1">
        <f t="shared" si="2"/>
        <v>887.92930000000001</v>
      </c>
      <c r="J58" s="1">
        <f t="shared" si="3"/>
        <v>1256.6326000000001</v>
      </c>
    </row>
    <row r="59" spans="1:10" x14ac:dyDescent="0.25">
      <c r="A59" s="2">
        <v>3</v>
      </c>
      <c r="B59" s="2">
        <v>12</v>
      </c>
      <c r="C59" s="3">
        <v>40977</v>
      </c>
      <c r="D59" s="2">
        <v>3287.92</v>
      </c>
      <c r="E59" s="2" t="b">
        <v>0</v>
      </c>
      <c r="F59" s="3">
        <v>41341</v>
      </c>
      <c r="G59" s="1">
        <v>3379.9684999999999</v>
      </c>
      <c r="H59" s="1">
        <v>2885.1916999999999</v>
      </c>
      <c r="I59" s="1">
        <f t="shared" si="2"/>
        <v>92.048499999999876</v>
      </c>
      <c r="J59" s="1">
        <f t="shared" si="3"/>
        <v>402.72830000000022</v>
      </c>
    </row>
    <row r="60" spans="1:10" x14ac:dyDescent="0.25">
      <c r="A60" s="2">
        <v>3</v>
      </c>
      <c r="B60" s="2">
        <v>12</v>
      </c>
      <c r="C60" s="3">
        <v>40984</v>
      </c>
      <c r="D60" s="2">
        <v>3517.33</v>
      </c>
      <c r="E60" s="2" t="b">
        <v>0</v>
      </c>
      <c r="F60" s="3">
        <v>41348</v>
      </c>
      <c r="G60" s="1">
        <v>3364.2089000000001</v>
      </c>
      <c r="H60" s="1">
        <v>3414.7039</v>
      </c>
      <c r="I60" s="1">
        <f t="shared" si="2"/>
        <v>153.12109999999984</v>
      </c>
      <c r="J60" s="1">
        <f t="shared" si="3"/>
        <v>102.62609999999995</v>
      </c>
    </row>
    <row r="61" spans="1:10" x14ac:dyDescent="0.25">
      <c r="A61" s="2">
        <v>3</v>
      </c>
      <c r="B61" s="2">
        <v>12</v>
      </c>
      <c r="C61" s="3">
        <v>40991</v>
      </c>
      <c r="D61" s="2">
        <v>3136.22</v>
      </c>
      <c r="E61" s="2" t="b">
        <v>0</v>
      </c>
      <c r="F61" s="3">
        <v>41355</v>
      </c>
      <c r="G61" s="1">
        <v>3681.4962</v>
      </c>
      <c r="H61" s="1">
        <v>3700.4346</v>
      </c>
      <c r="I61" s="1">
        <f t="shared" si="2"/>
        <v>545.27620000000024</v>
      </c>
      <c r="J61" s="1">
        <f t="shared" si="3"/>
        <v>564.21460000000025</v>
      </c>
    </row>
    <row r="62" spans="1:10" x14ac:dyDescent="0.25">
      <c r="A62" s="2">
        <v>3</v>
      </c>
      <c r="B62" s="2">
        <v>12</v>
      </c>
      <c r="C62" s="3">
        <v>40998</v>
      </c>
      <c r="D62" s="2">
        <v>3068.99</v>
      </c>
      <c r="E62" s="2" t="b">
        <v>0</v>
      </c>
      <c r="F62" s="3">
        <v>41362</v>
      </c>
      <c r="G62" s="1">
        <v>3447.1522</v>
      </c>
      <c r="H62" s="1">
        <v>3080.4803000000002</v>
      </c>
      <c r="I62" s="1">
        <f t="shared" si="2"/>
        <v>378.16220000000021</v>
      </c>
      <c r="J62" s="1">
        <f t="shared" si="3"/>
        <v>11.490300000000389</v>
      </c>
    </row>
    <row r="63" spans="1:10" x14ac:dyDescent="0.25">
      <c r="A63" s="2">
        <v>3</v>
      </c>
      <c r="B63" s="2">
        <v>12</v>
      </c>
      <c r="C63" s="3">
        <v>41005</v>
      </c>
      <c r="D63" s="2">
        <v>2888.93</v>
      </c>
      <c r="E63" s="2" t="b">
        <v>0</v>
      </c>
      <c r="F63" s="3">
        <v>41369</v>
      </c>
      <c r="G63" s="1">
        <v>3161.0907999999999</v>
      </c>
      <c r="H63" s="1">
        <v>2124.9306000000001</v>
      </c>
      <c r="I63" s="1">
        <f t="shared" si="2"/>
        <v>272.16080000000011</v>
      </c>
      <c r="J63" s="1">
        <f t="shared" si="3"/>
        <v>763.9993999999997</v>
      </c>
    </row>
    <row r="64" spans="1:10" x14ac:dyDescent="0.25">
      <c r="A64" s="2">
        <v>3</v>
      </c>
      <c r="B64" s="2">
        <v>12</v>
      </c>
      <c r="C64" s="3">
        <v>41012</v>
      </c>
      <c r="D64" s="2">
        <v>2502.5300000000002</v>
      </c>
      <c r="E64" s="2" t="b">
        <v>0</v>
      </c>
      <c r="F64" s="3">
        <v>41376</v>
      </c>
      <c r="G64" s="1">
        <v>2648.2766000000001</v>
      </c>
      <c r="H64" s="1">
        <v>2425.0479999999998</v>
      </c>
      <c r="I64" s="1">
        <f t="shared" si="2"/>
        <v>145.74659999999994</v>
      </c>
      <c r="J64" s="1">
        <f t="shared" si="3"/>
        <v>77.482000000000426</v>
      </c>
    </row>
    <row r="65" spans="1:10" x14ac:dyDescent="0.25">
      <c r="A65" s="2">
        <v>3</v>
      </c>
      <c r="B65" s="2">
        <v>12</v>
      </c>
      <c r="C65" s="3">
        <v>41019</v>
      </c>
      <c r="D65" s="2">
        <v>3086.01</v>
      </c>
      <c r="E65" s="2" t="b">
        <v>0</v>
      </c>
      <c r="F65" s="3">
        <v>41383</v>
      </c>
      <c r="G65" s="1">
        <v>2663.9299000000001</v>
      </c>
      <c r="H65" s="1">
        <v>2894.893</v>
      </c>
      <c r="I65" s="1">
        <f t="shared" si="2"/>
        <v>422.08010000000013</v>
      </c>
      <c r="J65" s="1">
        <f t="shared" si="3"/>
        <v>191.11700000000019</v>
      </c>
    </row>
    <row r="66" spans="1:10" x14ac:dyDescent="0.25">
      <c r="A66" s="2">
        <v>3</v>
      </c>
      <c r="B66" s="2">
        <v>12</v>
      </c>
      <c r="C66" s="3">
        <v>41026</v>
      </c>
      <c r="D66" s="2">
        <v>2338.81</v>
      </c>
      <c r="E66" s="2" t="b">
        <v>0</v>
      </c>
      <c r="F66" s="3">
        <v>41390</v>
      </c>
      <c r="G66" s="1">
        <v>2903.4279999999999</v>
      </c>
      <c r="H66" s="1">
        <v>3010.8467999999998</v>
      </c>
      <c r="I66" s="1">
        <f t="shared" ref="I66:I97" si="4">ABS(D66-G66)</f>
        <v>564.61799999999994</v>
      </c>
      <c r="J66" s="1">
        <f t="shared" ref="J66:J97" si="5">ABS(D66-H66)</f>
        <v>672.03679999999986</v>
      </c>
    </row>
    <row r="67" spans="1:10" x14ac:dyDescent="0.25">
      <c r="A67" s="2">
        <v>3</v>
      </c>
      <c r="B67" s="2">
        <v>12</v>
      </c>
      <c r="C67" s="3">
        <v>41033</v>
      </c>
      <c r="D67" s="2">
        <v>2350.9299999999998</v>
      </c>
      <c r="E67" s="2" t="b">
        <v>0</v>
      </c>
      <c r="F67" s="3">
        <v>41397</v>
      </c>
      <c r="G67" s="1">
        <v>2514.4776999999999</v>
      </c>
      <c r="H67" s="1">
        <v>1926.8828000000001</v>
      </c>
      <c r="I67" s="1">
        <f t="shared" si="4"/>
        <v>163.54770000000008</v>
      </c>
      <c r="J67" s="1">
        <f t="shared" si="5"/>
        <v>424.04719999999975</v>
      </c>
    </row>
    <row r="68" spans="1:10" x14ac:dyDescent="0.25">
      <c r="A68" s="2">
        <v>3</v>
      </c>
      <c r="B68" s="2">
        <v>12</v>
      </c>
      <c r="C68" s="3">
        <v>41040</v>
      </c>
      <c r="D68" s="2">
        <v>2503.83</v>
      </c>
      <c r="E68" s="2" t="b">
        <v>0</v>
      </c>
      <c r="F68" s="3">
        <v>41404</v>
      </c>
      <c r="G68" s="1">
        <v>2873.4737</v>
      </c>
      <c r="H68" s="1">
        <v>3217.8290999999999</v>
      </c>
      <c r="I68" s="1">
        <f t="shared" si="4"/>
        <v>369.64370000000008</v>
      </c>
      <c r="J68" s="1">
        <f t="shared" si="5"/>
        <v>713.9991</v>
      </c>
    </row>
    <row r="69" spans="1:10" x14ac:dyDescent="0.25">
      <c r="A69" s="2">
        <v>3</v>
      </c>
      <c r="B69" s="2">
        <v>12</v>
      </c>
      <c r="C69" s="3">
        <v>41047</v>
      </c>
      <c r="D69" s="2">
        <v>2679.38</v>
      </c>
      <c r="E69" s="2" t="b">
        <v>0</v>
      </c>
      <c r="F69" s="3">
        <v>41411</v>
      </c>
      <c r="G69" s="1">
        <v>3550.3045999999999</v>
      </c>
      <c r="H69" s="1">
        <v>3651.2447999999999</v>
      </c>
      <c r="I69" s="1">
        <f t="shared" si="4"/>
        <v>870.92459999999983</v>
      </c>
      <c r="J69" s="1">
        <f t="shared" si="5"/>
        <v>971.86479999999983</v>
      </c>
    </row>
    <row r="70" spans="1:10" x14ac:dyDescent="0.25">
      <c r="A70" s="2">
        <v>3</v>
      </c>
      <c r="B70" s="2">
        <v>12</v>
      </c>
      <c r="C70" s="3">
        <v>41054</v>
      </c>
      <c r="D70" s="2">
        <v>2940.56</v>
      </c>
      <c r="E70" s="2" t="b">
        <v>0</v>
      </c>
      <c r="F70" s="3">
        <v>41418</v>
      </c>
      <c r="G70" s="1">
        <v>3346.5832999999998</v>
      </c>
      <c r="H70" s="1">
        <v>3792.0059000000001</v>
      </c>
      <c r="I70" s="1">
        <f t="shared" si="4"/>
        <v>406.02329999999984</v>
      </c>
      <c r="J70" s="1">
        <f t="shared" si="5"/>
        <v>851.44590000000017</v>
      </c>
    </row>
    <row r="71" spans="1:10" x14ac:dyDescent="0.25">
      <c r="A71" s="2">
        <v>3</v>
      </c>
      <c r="B71" s="2">
        <v>12</v>
      </c>
      <c r="C71" s="3">
        <v>41061</v>
      </c>
      <c r="D71" s="2">
        <v>3133.78</v>
      </c>
      <c r="E71" s="2" t="b">
        <v>0</v>
      </c>
      <c r="F71" s="3">
        <v>41425</v>
      </c>
      <c r="G71" s="1">
        <v>3417.2903999999999</v>
      </c>
      <c r="H71" s="1">
        <v>3450.2855</v>
      </c>
      <c r="I71" s="1">
        <f t="shared" si="4"/>
        <v>283.51039999999966</v>
      </c>
      <c r="J71" s="1">
        <f t="shared" si="5"/>
        <v>316.50549999999976</v>
      </c>
    </row>
    <row r="72" spans="1:10" x14ac:dyDescent="0.25">
      <c r="A72" s="2">
        <v>3</v>
      </c>
      <c r="B72" s="2">
        <v>12</v>
      </c>
      <c r="C72" s="3">
        <v>41068</v>
      </c>
      <c r="D72" s="2">
        <v>2463.1799999999998</v>
      </c>
      <c r="E72" s="2" t="b">
        <v>0</v>
      </c>
      <c r="F72" s="3">
        <v>41432</v>
      </c>
      <c r="G72" s="1">
        <v>2967.6626999999999</v>
      </c>
      <c r="H72" s="1">
        <v>3782.3899000000001</v>
      </c>
      <c r="I72" s="1">
        <f t="shared" si="4"/>
        <v>504.48270000000002</v>
      </c>
      <c r="J72" s="1">
        <f t="shared" si="5"/>
        <v>1319.2099000000003</v>
      </c>
    </row>
    <row r="73" spans="1:10" x14ac:dyDescent="0.25">
      <c r="A73" s="2">
        <v>3</v>
      </c>
      <c r="B73" s="2">
        <v>12</v>
      </c>
      <c r="C73" s="3">
        <v>41075</v>
      </c>
      <c r="D73" s="2">
        <v>3338.83</v>
      </c>
      <c r="E73" s="2" t="b">
        <v>0</v>
      </c>
      <c r="F73" s="3">
        <v>41439</v>
      </c>
      <c r="G73" s="1">
        <v>3503.8287</v>
      </c>
      <c r="H73" s="1">
        <v>3801.5027</v>
      </c>
      <c r="I73" s="1">
        <f t="shared" si="4"/>
        <v>164.9987000000001</v>
      </c>
      <c r="J73" s="1">
        <f t="shared" si="5"/>
        <v>462.67270000000008</v>
      </c>
    </row>
    <row r="74" spans="1:10" x14ac:dyDescent="0.25">
      <c r="A74" s="2">
        <v>3</v>
      </c>
      <c r="B74" s="2">
        <v>12</v>
      </c>
      <c r="C74" s="3">
        <v>41082</v>
      </c>
      <c r="D74" s="2">
        <v>2392.11</v>
      </c>
      <c r="E74" s="2" t="b">
        <v>0</v>
      </c>
      <c r="F74" s="3">
        <v>41446</v>
      </c>
      <c r="G74" s="1">
        <v>2897.6518999999998</v>
      </c>
      <c r="H74" s="1">
        <v>3168.0151999999998</v>
      </c>
      <c r="I74" s="1">
        <f t="shared" si="4"/>
        <v>505.54189999999971</v>
      </c>
      <c r="J74" s="1">
        <f t="shared" si="5"/>
        <v>775.9051999999997</v>
      </c>
    </row>
    <row r="75" spans="1:10" x14ac:dyDescent="0.25">
      <c r="A75" s="2">
        <v>3</v>
      </c>
      <c r="B75" s="2">
        <v>12</v>
      </c>
      <c r="C75" s="3">
        <v>41089</v>
      </c>
      <c r="D75" s="2">
        <v>2485.9299999999998</v>
      </c>
      <c r="E75" s="2" t="b">
        <v>0</v>
      </c>
      <c r="F75" s="3">
        <v>41453</v>
      </c>
      <c r="G75" s="1">
        <v>2626.7161999999998</v>
      </c>
      <c r="H75" s="1">
        <v>3612.3584999999998</v>
      </c>
      <c r="I75" s="1">
        <f t="shared" si="4"/>
        <v>140.78620000000001</v>
      </c>
      <c r="J75" s="1">
        <f t="shared" si="5"/>
        <v>1126.4285</v>
      </c>
    </row>
    <row r="76" spans="1:10" x14ac:dyDescent="0.25">
      <c r="A76" s="2">
        <v>3</v>
      </c>
      <c r="B76" s="2">
        <v>12</v>
      </c>
      <c r="C76" s="3">
        <v>41096</v>
      </c>
      <c r="D76" s="2">
        <v>2935.6</v>
      </c>
      <c r="E76" s="2" t="b">
        <v>0</v>
      </c>
      <c r="F76" s="3">
        <v>41460</v>
      </c>
      <c r="G76" s="1">
        <v>3187.2777000000001</v>
      </c>
      <c r="H76" s="1">
        <v>3546.3045000000002</v>
      </c>
      <c r="I76" s="1">
        <f t="shared" si="4"/>
        <v>251.67770000000019</v>
      </c>
      <c r="J76" s="1">
        <f t="shared" si="5"/>
        <v>610.70450000000028</v>
      </c>
    </row>
    <row r="77" spans="1:10" x14ac:dyDescent="0.25">
      <c r="A77" s="2">
        <v>3</v>
      </c>
      <c r="B77" s="2">
        <v>12</v>
      </c>
      <c r="C77" s="3">
        <v>41103</v>
      </c>
      <c r="D77" s="2">
        <v>3009.59</v>
      </c>
      <c r="E77" s="2" t="b">
        <v>0</v>
      </c>
      <c r="F77" s="3">
        <v>41467</v>
      </c>
      <c r="G77" s="1">
        <v>3294.7932999999998</v>
      </c>
      <c r="H77" s="1">
        <v>3073.6208999999999</v>
      </c>
      <c r="I77" s="1">
        <f t="shared" si="4"/>
        <v>285.20329999999967</v>
      </c>
      <c r="J77" s="1">
        <f t="shared" si="5"/>
        <v>64.030899999999747</v>
      </c>
    </row>
    <row r="78" spans="1:10" x14ac:dyDescent="0.25">
      <c r="A78" s="2">
        <v>3</v>
      </c>
      <c r="B78" s="2">
        <v>12</v>
      </c>
      <c r="C78" s="3">
        <v>41110</v>
      </c>
      <c r="D78" s="2">
        <v>3530.22</v>
      </c>
      <c r="E78" s="2" t="b">
        <v>0</v>
      </c>
      <c r="F78" s="3">
        <v>41474</v>
      </c>
      <c r="G78" s="1">
        <v>3398.0720999999999</v>
      </c>
      <c r="H78" s="1">
        <v>3986.8681999999999</v>
      </c>
      <c r="I78" s="1">
        <f t="shared" si="4"/>
        <v>132.14789999999994</v>
      </c>
      <c r="J78" s="1">
        <f t="shared" si="5"/>
        <v>456.64820000000009</v>
      </c>
    </row>
    <row r="79" spans="1:10" x14ac:dyDescent="0.25">
      <c r="A79" s="2">
        <v>3</v>
      </c>
      <c r="B79" s="2">
        <v>12</v>
      </c>
      <c r="C79" s="3">
        <v>41117</v>
      </c>
      <c r="D79" s="2">
        <v>3128.34</v>
      </c>
      <c r="E79" s="2" t="b">
        <v>0</v>
      </c>
      <c r="F79" s="3">
        <v>41481</v>
      </c>
      <c r="G79" s="1">
        <v>3624.0785999999998</v>
      </c>
      <c r="H79" s="1">
        <v>4890.1500999999998</v>
      </c>
      <c r="I79" s="1">
        <f t="shared" si="4"/>
        <v>495.73859999999968</v>
      </c>
      <c r="J79" s="1">
        <f t="shared" si="5"/>
        <v>1761.8100999999997</v>
      </c>
    </row>
    <row r="80" spans="1:10" x14ac:dyDescent="0.25">
      <c r="A80" s="2">
        <v>3</v>
      </c>
      <c r="B80" s="2">
        <v>13</v>
      </c>
      <c r="C80" s="3">
        <v>40851</v>
      </c>
      <c r="D80" s="2">
        <v>11729.1</v>
      </c>
      <c r="E80" s="2" t="b">
        <v>0</v>
      </c>
      <c r="F80" s="3">
        <v>41215</v>
      </c>
      <c r="G80" s="1">
        <v>15192.643599999999</v>
      </c>
      <c r="H80" s="1">
        <v>16247.5219</v>
      </c>
      <c r="I80" s="1">
        <f t="shared" si="4"/>
        <v>3463.5435999999991</v>
      </c>
      <c r="J80" s="1">
        <f t="shared" si="5"/>
        <v>4518.4218999999994</v>
      </c>
    </row>
    <row r="81" spans="1:10" x14ac:dyDescent="0.25">
      <c r="A81" s="2">
        <v>3</v>
      </c>
      <c r="B81" s="2">
        <v>13</v>
      </c>
      <c r="C81" s="3">
        <v>40858</v>
      </c>
      <c r="D81" s="2">
        <v>10402.08</v>
      </c>
      <c r="E81" s="2" t="b">
        <v>0</v>
      </c>
      <c r="F81" s="3">
        <v>41222</v>
      </c>
      <c r="G81" s="1">
        <v>13717.690500000001</v>
      </c>
      <c r="H81" s="1">
        <v>13505.871800000001</v>
      </c>
      <c r="I81" s="1">
        <f t="shared" si="4"/>
        <v>3315.6105000000007</v>
      </c>
      <c r="J81" s="1">
        <f t="shared" si="5"/>
        <v>3103.7918000000009</v>
      </c>
    </row>
    <row r="82" spans="1:10" x14ac:dyDescent="0.25">
      <c r="A82" s="2">
        <v>3</v>
      </c>
      <c r="B82" s="2">
        <v>13</v>
      </c>
      <c r="C82" s="3">
        <v>40865</v>
      </c>
      <c r="D82" s="2">
        <v>10499.24</v>
      </c>
      <c r="E82" s="2" t="b">
        <v>0</v>
      </c>
      <c r="F82" s="3">
        <v>41229</v>
      </c>
      <c r="G82" s="1">
        <v>14386.312900000001</v>
      </c>
      <c r="H82" s="1">
        <v>14360.1826</v>
      </c>
      <c r="I82" s="1">
        <f t="shared" si="4"/>
        <v>3887.072900000001</v>
      </c>
      <c r="J82" s="1">
        <f t="shared" si="5"/>
        <v>3860.9426000000003</v>
      </c>
    </row>
    <row r="83" spans="1:10" x14ac:dyDescent="0.25">
      <c r="A83" s="2">
        <v>3</v>
      </c>
      <c r="B83" s="2">
        <v>13</v>
      </c>
      <c r="C83" s="3">
        <v>40872</v>
      </c>
      <c r="D83" s="2">
        <v>9245.41</v>
      </c>
      <c r="E83" s="2" t="b">
        <v>1</v>
      </c>
      <c r="F83" s="3">
        <v>41236</v>
      </c>
      <c r="G83" s="1">
        <v>13553.9648</v>
      </c>
      <c r="H83" s="1">
        <v>13854.609</v>
      </c>
      <c r="I83" s="1">
        <f t="shared" si="4"/>
        <v>4308.5547999999999</v>
      </c>
      <c r="J83" s="1">
        <f t="shared" si="5"/>
        <v>4609.1990000000005</v>
      </c>
    </row>
    <row r="84" spans="1:10" x14ac:dyDescent="0.25">
      <c r="A84" s="2">
        <v>3</v>
      </c>
      <c r="B84" s="2">
        <v>13</v>
      </c>
      <c r="C84" s="3">
        <v>40879</v>
      </c>
      <c r="D84" s="2">
        <v>10987.14</v>
      </c>
      <c r="E84" s="2" t="b">
        <v>0</v>
      </c>
      <c r="F84" s="3">
        <v>41243</v>
      </c>
      <c r="G84" s="1">
        <v>14444.6824</v>
      </c>
      <c r="H84" s="1">
        <v>15296.949000000001</v>
      </c>
      <c r="I84" s="1">
        <f t="shared" si="4"/>
        <v>3457.5424000000003</v>
      </c>
      <c r="J84" s="1">
        <f t="shared" si="5"/>
        <v>4309.8090000000011</v>
      </c>
    </row>
    <row r="85" spans="1:10" x14ac:dyDescent="0.25">
      <c r="A85" s="2">
        <v>3</v>
      </c>
      <c r="B85" s="2">
        <v>13</v>
      </c>
      <c r="C85" s="3">
        <v>40886</v>
      </c>
      <c r="D85" s="2">
        <v>10574.82</v>
      </c>
      <c r="E85" s="2" t="b">
        <v>0</v>
      </c>
      <c r="F85" s="3">
        <v>41250</v>
      </c>
      <c r="G85" s="1">
        <v>16792.9169</v>
      </c>
      <c r="H85" s="1">
        <v>15501.518099999999</v>
      </c>
      <c r="I85" s="1">
        <f t="shared" si="4"/>
        <v>6218.0969000000005</v>
      </c>
      <c r="J85" s="1">
        <f t="shared" si="5"/>
        <v>4926.6980999999996</v>
      </c>
    </row>
    <row r="86" spans="1:10" x14ac:dyDescent="0.25">
      <c r="A86" s="2">
        <v>3</v>
      </c>
      <c r="B86" s="2">
        <v>13</v>
      </c>
      <c r="C86" s="3">
        <v>40893</v>
      </c>
      <c r="D86" s="2">
        <v>10170.19</v>
      </c>
      <c r="E86" s="2" t="b">
        <v>0</v>
      </c>
      <c r="F86" s="3">
        <v>41257</v>
      </c>
      <c r="G86" s="1">
        <v>15411.0213</v>
      </c>
      <c r="H86" s="1">
        <v>14529.4869</v>
      </c>
      <c r="I86" s="1">
        <f t="shared" si="4"/>
        <v>5240.8312999999998</v>
      </c>
      <c r="J86" s="1">
        <f t="shared" si="5"/>
        <v>4359.2968999999994</v>
      </c>
    </row>
    <row r="87" spans="1:10" x14ac:dyDescent="0.25">
      <c r="A87" s="2">
        <v>3</v>
      </c>
      <c r="B87" s="2">
        <v>13</v>
      </c>
      <c r="C87" s="3">
        <v>40900</v>
      </c>
      <c r="D87" s="2">
        <v>9606.42</v>
      </c>
      <c r="E87" s="2" t="b">
        <v>0</v>
      </c>
      <c r="F87" s="3">
        <v>41264</v>
      </c>
      <c r="G87" s="1">
        <v>13807.7873</v>
      </c>
      <c r="H87" s="1">
        <v>14269.888000000001</v>
      </c>
      <c r="I87" s="1">
        <f t="shared" si="4"/>
        <v>4201.3672999999999</v>
      </c>
      <c r="J87" s="1">
        <f t="shared" si="5"/>
        <v>4663.4680000000008</v>
      </c>
    </row>
    <row r="88" spans="1:10" x14ac:dyDescent="0.25">
      <c r="A88" s="2">
        <v>3</v>
      </c>
      <c r="B88" s="2">
        <v>13</v>
      </c>
      <c r="C88" s="3">
        <v>40907</v>
      </c>
      <c r="D88" s="2">
        <v>10430.290000000001</v>
      </c>
      <c r="E88" s="2" t="b">
        <v>1</v>
      </c>
      <c r="F88" s="3">
        <v>41271</v>
      </c>
      <c r="G88" s="1">
        <v>15106.145500000001</v>
      </c>
      <c r="H88" s="1">
        <v>14963.466899999999</v>
      </c>
      <c r="I88" s="1">
        <f t="shared" si="4"/>
        <v>4675.8554999999997</v>
      </c>
      <c r="J88" s="1">
        <f t="shared" si="5"/>
        <v>4533.1768999999986</v>
      </c>
    </row>
    <row r="89" spans="1:10" x14ac:dyDescent="0.25">
      <c r="A89" s="2">
        <v>3</v>
      </c>
      <c r="B89" s="2">
        <v>13</v>
      </c>
      <c r="C89" s="3">
        <v>40914</v>
      </c>
      <c r="D89" s="2">
        <v>11234.06</v>
      </c>
      <c r="E89" s="2" t="b">
        <v>0</v>
      </c>
      <c r="F89" s="3">
        <v>41278</v>
      </c>
      <c r="G89" s="1">
        <v>16363.0355</v>
      </c>
      <c r="H89" s="1">
        <v>16026.8665</v>
      </c>
      <c r="I89" s="1">
        <f t="shared" si="4"/>
        <v>5128.9755000000005</v>
      </c>
      <c r="J89" s="1">
        <f t="shared" si="5"/>
        <v>4792.8065000000006</v>
      </c>
    </row>
    <row r="90" spans="1:10" x14ac:dyDescent="0.25">
      <c r="A90" s="2">
        <v>3</v>
      </c>
      <c r="B90" s="2">
        <v>13</v>
      </c>
      <c r="C90" s="3">
        <v>40921</v>
      </c>
      <c r="D90" s="2">
        <v>11518.96</v>
      </c>
      <c r="E90" s="2" t="b">
        <v>0</v>
      </c>
      <c r="F90" s="3">
        <v>41285</v>
      </c>
      <c r="G90" s="1">
        <v>17710.665700000001</v>
      </c>
      <c r="H90" s="1">
        <v>16798.373200000002</v>
      </c>
      <c r="I90" s="1">
        <f t="shared" si="4"/>
        <v>6191.7057000000023</v>
      </c>
      <c r="J90" s="1">
        <f t="shared" si="5"/>
        <v>5279.4132000000027</v>
      </c>
    </row>
    <row r="91" spans="1:10" x14ac:dyDescent="0.25">
      <c r="A91" s="2">
        <v>3</v>
      </c>
      <c r="B91" s="2">
        <v>13</v>
      </c>
      <c r="C91" s="3">
        <v>40928</v>
      </c>
      <c r="D91" s="2">
        <v>11485.72</v>
      </c>
      <c r="E91" s="2" t="b">
        <v>0</v>
      </c>
      <c r="F91" s="3">
        <v>41292</v>
      </c>
      <c r="G91" s="1">
        <v>15184.0198</v>
      </c>
      <c r="H91" s="1">
        <v>15078.39</v>
      </c>
      <c r="I91" s="1">
        <f t="shared" si="4"/>
        <v>3698.2998000000007</v>
      </c>
      <c r="J91" s="1">
        <f t="shared" si="5"/>
        <v>3592.67</v>
      </c>
    </row>
    <row r="92" spans="1:10" x14ac:dyDescent="0.25">
      <c r="A92" s="2">
        <v>3</v>
      </c>
      <c r="B92" s="2">
        <v>13</v>
      </c>
      <c r="C92" s="3">
        <v>40935</v>
      </c>
      <c r="D92" s="2">
        <v>11062.34</v>
      </c>
      <c r="E92" s="2" t="b">
        <v>0</v>
      </c>
      <c r="F92" s="3">
        <v>41299</v>
      </c>
      <c r="G92" s="1">
        <v>15021.6908</v>
      </c>
      <c r="H92" s="1">
        <v>15011.101699999999</v>
      </c>
      <c r="I92" s="1">
        <f t="shared" si="4"/>
        <v>3959.3508000000002</v>
      </c>
      <c r="J92" s="1">
        <f t="shared" si="5"/>
        <v>3948.7616999999991</v>
      </c>
    </row>
    <row r="93" spans="1:10" x14ac:dyDescent="0.25">
      <c r="A93" s="2">
        <v>3</v>
      </c>
      <c r="B93" s="2">
        <v>13</v>
      </c>
      <c r="C93" s="3">
        <v>40942</v>
      </c>
      <c r="D93" s="2">
        <v>12075.98</v>
      </c>
      <c r="E93" s="2" t="b">
        <v>0</v>
      </c>
      <c r="F93" s="3">
        <v>41306</v>
      </c>
      <c r="G93" s="1">
        <v>19644.8665</v>
      </c>
      <c r="H93" s="1">
        <v>16921.455399999999</v>
      </c>
      <c r="I93" s="1">
        <f t="shared" si="4"/>
        <v>7568.8865000000005</v>
      </c>
      <c r="J93" s="1">
        <f t="shared" si="5"/>
        <v>4845.4753999999994</v>
      </c>
    </row>
    <row r="94" spans="1:10" x14ac:dyDescent="0.25">
      <c r="A94" s="2">
        <v>3</v>
      </c>
      <c r="B94" s="2">
        <v>13</v>
      </c>
      <c r="C94" s="3">
        <v>40949</v>
      </c>
      <c r="D94" s="2">
        <v>12904.96</v>
      </c>
      <c r="E94" s="2" t="b">
        <v>1</v>
      </c>
      <c r="F94" s="3">
        <v>41313</v>
      </c>
      <c r="G94" s="1">
        <v>18629.551500000001</v>
      </c>
      <c r="H94" s="1">
        <v>17184.318500000001</v>
      </c>
      <c r="I94" s="1">
        <f t="shared" si="4"/>
        <v>5724.5915000000023</v>
      </c>
      <c r="J94" s="1">
        <f t="shared" si="5"/>
        <v>4279.3585000000021</v>
      </c>
    </row>
    <row r="95" spans="1:10" x14ac:dyDescent="0.25">
      <c r="A95" s="2">
        <v>3</v>
      </c>
      <c r="B95" s="2">
        <v>13</v>
      </c>
      <c r="C95" s="3">
        <v>40956</v>
      </c>
      <c r="D95" s="2">
        <v>11241.69</v>
      </c>
      <c r="E95" s="2" t="b">
        <v>0</v>
      </c>
      <c r="F95" s="3">
        <v>41320</v>
      </c>
      <c r="G95" s="1">
        <v>18194.821800000002</v>
      </c>
      <c r="H95" s="1">
        <v>16668.153900000001</v>
      </c>
      <c r="I95" s="1">
        <f t="shared" si="4"/>
        <v>6953.131800000001</v>
      </c>
      <c r="J95" s="1">
        <f t="shared" si="5"/>
        <v>5426.4639000000006</v>
      </c>
    </row>
    <row r="96" spans="1:10" x14ac:dyDescent="0.25">
      <c r="A96" s="2">
        <v>3</v>
      </c>
      <c r="B96" s="2">
        <v>13</v>
      </c>
      <c r="C96" s="3">
        <v>40963</v>
      </c>
      <c r="D96" s="2">
        <v>11467.28</v>
      </c>
      <c r="E96" s="2" t="b">
        <v>0</v>
      </c>
      <c r="F96" s="3">
        <v>41327</v>
      </c>
      <c r="G96" s="1">
        <v>15757.3727</v>
      </c>
      <c r="H96" s="1">
        <v>15137.379000000001</v>
      </c>
      <c r="I96" s="1">
        <f t="shared" si="4"/>
        <v>4290.0926999999992</v>
      </c>
      <c r="J96" s="1">
        <f t="shared" si="5"/>
        <v>3670.0990000000002</v>
      </c>
    </row>
    <row r="97" spans="1:10" x14ac:dyDescent="0.25">
      <c r="A97" s="2">
        <v>3</v>
      </c>
      <c r="B97" s="2">
        <v>13</v>
      </c>
      <c r="C97" s="3">
        <v>40970</v>
      </c>
      <c r="D97" s="2">
        <v>13951.9</v>
      </c>
      <c r="E97" s="2" t="b">
        <v>0</v>
      </c>
      <c r="F97" s="3">
        <v>41334</v>
      </c>
      <c r="G97" s="1">
        <v>17412.019899999999</v>
      </c>
      <c r="H97" s="1">
        <v>16303.1101</v>
      </c>
      <c r="I97" s="1">
        <f t="shared" si="4"/>
        <v>3460.1198999999997</v>
      </c>
      <c r="J97" s="1">
        <f t="shared" si="5"/>
        <v>2351.2101000000002</v>
      </c>
    </row>
    <row r="98" spans="1:10" x14ac:dyDescent="0.25">
      <c r="A98" s="2">
        <v>3</v>
      </c>
      <c r="B98" s="2">
        <v>13</v>
      </c>
      <c r="C98" s="3">
        <v>40977</v>
      </c>
      <c r="D98" s="2">
        <v>13131.83</v>
      </c>
      <c r="E98" s="2" t="b">
        <v>0</v>
      </c>
      <c r="F98" s="3">
        <v>41341</v>
      </c>
      <c r="G98" s="1">
        <v>18440.780599999998</v>
      </c>
      <c r="H98" s="1">
        <v>17484.833900000001</v>
      </c>
      <c r="I98" s="1">
        <f t="shared" ref="I98:I129" si="6">ABS(D98-G98)</f>
        <v>5308.9505999999983</v>
      </c>
      <c r="J98" s="1">
        <f t="shared" ref="J98:J129" si="7">ABS(D98-H98)</f>
        <v>4353.0039000000015</v>
      </c>
    </row>
    <row r="99" spans="1:10" x14ac:dyDescent="0.25">
      <c r="A99" s="2">
        <v>3</v>
      </c>
      <c r="B99" s="2">
        <v>13</v>
      </c>
      <c r="C99" s="3">
        <v>40984</v>
      </c>
      <c r="D99" s="2">
        <v>12171.82</v>
      </c>
      <c r="E99" s="2" t="b">
        <v>0</v>
      </c>
      <c r="F99" s="3">
        <v>41348</v>
      </c>
      <c r="G99" s="1">
        <v>15814.6955</v>
      </c>
      <c r="H99" s="1">
        <v>15948.496499999999</v>
      </c>
      <c r="I99" s="1">
        <f t="shared" si="6"/>
        <v>3642.8755000000001</v>
      </c>
      <c r="J99" s="1">
        <f t="shared" si="7"/>
        <v>3776.6764999999996</v>
      </c>
    </row>
    <row r="100" spans="1:10" x14ac:dyDescent="0.25">
      <c r="A100" s="2">
        <v>3</v>
      </c>
      <c r="B100" s="2">
        <v>13</v>
      </c>
      <c r="C100" s="3">
        <v>40991</v>
      </c>
      <c r="D100" s="2">
        <v>11853.75</v>
      </c>
      <c r="E100" s="2" t="b">
        <v>0</v>
      </c>
      <c r="F100" s="3">
        <v>41355</v>
      </c>
      <c r="G100" s="1">
        <v>18301.227999999999</v>
      </c>
      <c r="H100" s="1">
        <v>16427.338</v>
      </c>
      <c r="I100" s="1">
        <f t="shared" si="6"/>
        <v>6447.4779999999992</v>
      </c>
      <c r="J100" s="1">
        <f t="shared" si="7"/>
        <v>4573.5879999999997</v>
      </c>
    </row>
    <row r="101" spans="1:10" x14ac:dyDescent="0.25">
      <c r="A101" s="2">
        <v>3</v>
      </c>
      <c r="B101" s="2">
        <v>13</v>
      </c>
      <c r="C101" s="3">
        <v>40998</v>
      </c>
      <c r="D101" s="2">
        <v>11871.21</v>
      </c>
      <c r="E101" s="2" t="b">
        <v>0</v>
      </c>
      <c r="F101" s="3">
        <v>41362</v>
      </c>
      <c r="G101" s="1">
        <v>15801.392599999999</v>
      </c>
      <c r="H101" s="1">
        <v>15046.0254</v>
      </c>
      <c r="I101" s="1">
        <f t="shared" si="6"/>
        <v>3930.1826000000001</v>
      </c>
      <c r="J101" s="1">
        <f t="shared" si="7"/>
        <v>3174.8154000000013</v>
      </c>
    </row>
    <row r="102" spans="1:10" x14ac:dyDescent="0.25">
      <c r="A102" s="2">
        <v>3</v>
      </c>
      <c r="B102" s="2">
        <v>13</v>
      </c>
      <c r="C102" s="3">
        <v>41005</v>
      </c>
      <c r="D102" s="2">
        <v>13640.74</v>
      </c>
      <c r="E102" s="2" t="b">
        <v>0</v>
      </c>
      <c r="F102" s="3">
        <v>41369</v>
      </c>
      <c r="G102" s="1">
        <v>18097.417600000001</v>
      </c>
      <c r="H102" s="1">
        <v>17480.6829</v>
      </c>
      <c r="I102" s="1">
        <f t="shared" si="6"/>
        <v>4456.6776000000009</v>
      </c>
      <c r="J102" s="1">
        <f t="shared" si="7"/>
        <v>3839.9429</v>
      </c>
    </row>
    <row r="103" spans="1:10" x14ac:dyDescent="0.25">
      <c r="A103" s="2">
        <v>3</v>
      </c>
      <c r="B103" s="2">
        <v>13</v>
      </c>
      <c r="C103" s="3">
        <v>41012</v>
      </c>
      <c r="D103" s="2">
        <v>10929.02</v>
      </c>
      <c r="E103" s="2" t="b">
        <v>0</v>
      </c>
      <c r="F103" s="3">
        <v>41376</v>
      </c>
      <c r="G103" s="1">
        <v>16141.602800000001</v>
      </c>
      <c r="H103" s="1">
        <v>15472.959000000001</v>
      </c>
      <c r="I103" s="1">
        <f t="shared" si="6"/>
        <v>5212.5828000000001</v>
      </c>
      <c r="J103" s="1">
        <f t="shared" si="7"/>
        <v>4543.9390000000003</v>
      </c>
    </row>
    <row r="104" spans="1:10" x14ac:dyDescent="0.25">
      <c r="A104" s="2">
        <v>3</v>
      </c>
      <c r="B104" s="2">
        <v>13</v>
      </c>
      <c r="C104" s="3">
        <v>41019</v>
      </c>
      <c r="D104" s="2">
        <v>12661.76</v>
      </c>
      <c r="E104" s="2" t="b">
        <v>0</v>
      </c>
      <c r="F104" s="3">
        <v>41383</v>
      </c>
      <c r="G104" s="1">
        <v>16475.687600000001</v>
      </c>
      <c r="H104" s="1">
        <v>15511.003000000001</v>
      </c>
      <c r="I104" s="1">
        <f t="shared" si="6"/>
        <v>3813.9276000000009</v>
      </c>
      <c r="J104" s="1">
        <f t="shared" si="7"/>
        <v>2849.2430000000004</v>
      </c>
    </row>
    <row r="105" spans="1:10" x14ac:dyDescent="0.25">
      <c r="A105" s="2">
        <v>3</v>
      </c>
      <c r="B105" s="2">
        <v>13</v>
      </c>
      <c r="C105" s="3">
        <v>41026</v>
      </c>
      <c r="D105" s="2">
        <v>11874.38</v>
      </c>
      <c r="E105" s="2" t="b">
        <v>0</v>
      </c>
      <c r="F105" s="3">
        <v>41390</v>
      </c>
      <c r="G105" s="1">
        <v>16806.606899999999</v>
      </c>
      <c r="H105" s="1">
        <v>13984.918299999999</v>
      </c>
      <c r="I105" s="1">
        <f t="shared" si="6"/>
        <v>4932.2268999999997</v>
      </c>
      <c r="J105" s="1">
        <f t="shared" si="7"/>
        <v>2110.5383000000002</v>
      </c>
    </row>
    <row r="106" spans="1:10" x14ac:dyDescent="0.25">
      <c r="A106" s="2">
        <v>3</v>
      </c>
      <c r="B106" s="2">
        <v>13</v>
      </c>
      <c r="C106" s="3">
        <v>41033</v>
      </c>
      <c r="D106" s="2">
        <v>13955.35</v>
      </c>
      <c r="E106" s="2" t="b">
        <v>0</v>
      </c>
      <c r="F106" s="3">
        <v>41397</v>
      </c>
      <c r="G106" s="1">
        <v>14561.0789</v>
      </c>
      <c r="H106" s="1">
        <v>15530.817999999999</v>
      </c>
      <c r="I106" s="1">
        <f t="shared" si="6"/>
        <v>605.72890000000007</v>
      </c>
      <c r="J106" s="1">
        <f t="shared" si="7"/>
        <v>1575.4679999999989</v>
      </c>
    </row>
    <row r="107" spans="1:10" x14ac:dyDescent="0.25">
      <c r="A107" s="2">
        <v>3</v>
      </c>
      <c r="B107" s="2">
        <v>13</v>
      </c>
      <c r="C107" s="3">
        <v>41040</v>
      </c>
      <c r="D107" s="2">
        <v>12313.11</v>
      </c>
      <c r="E107" s="2" t="b">
        <v>0</v>
      </c>
      <c r="F107" s="3">
        <v>41404</v>
      </c>
      <c r="G107" s="1">
        <v>15278.053599999999</v>
      </c>
      <c r="H107" s="1">
        <v>15619.1332</v>
      </c>
      <c r="I107" s="1">
        <f t="shared" si="6"/>
        <v>2964.9435999999987</v>
      </c>
      <c r="J107" s="1">
        <f t="shared" si="7"/>
        <v>3306.0231999999996</v>
      </c>
    </row>
    <row r="108" spans="1:10" x14ac:dyDescent="0.25">
      <c r="A108" s="2">
        <v>3</v>
      </c>
      <c r="B108" s="2">
        <v>13</v>
      </c>
      <c r="C108" s="3">
        <v>41047</v>
      </c>
      <c r="D108" s="2">
        <v>12405.9</v>
      </c>
      <c r="E108" s="2" t="b">
        <v>0</v>
      </c>
      <c r="F108" s="3">
        <v>41411</v>
      </c>
      <c r="G108" s="1">
        <v>17602.152099999999</v>
      </c>
      <c r="H108" s="1">
        <v>16482.737300000001</v>
      </c>
      <c r="I108" s="1">
        <f t="shared" si="6"/>
        <v>5196.2520999999997</v>
      </c>
      <c r="J108" s="1">
        <f t="shared" si="7"/>
        <v>4076.8373000000011</v>
      </c>
    </row>
    <row r="109" spans="1:10" x14ac:dyDescent="0.25">
      <c r="A109" s="2">
        <v>3</v>
      </c>
      <c r="B109" s="2">
        <v>13</v>
      </c>
      <c r="C109" s="3">
        <v>41054</v>
      </c>
      <c r="D109" s="2">
        <v>13408.07</v>
      </c>
      <c r="E109" s="2" t="b">
        <v>0</v>
      </c>
      <c r="F109" s="3">
        <v>41418</v>
      </c>
      <c r="G109" s="1">
        <v>17003.233199999999</v>
      </c>
      <c r="H109" s="1">
        <v>15068.288</v>
      </c>
      <c r="I109" s="1">
        <f t="shared" si="6"/>
        <v>3595.1631999999991</v>
      </c>
      <c r="J109" s="1">
        <f t="shared" si="7"/>
        <v>1660.2180000000008</v>
      </c>
    </row>
    <row r="110" spans="1:10" x14ac:dyDescent="0.25">
      <c r="A110" s="2">
        <v>3</v>
      </c>
      <c r="B110" s="2">
        <v>13</v>
      </c>
      <c r="C110" s="3">
        <v>41061</v>
      </c>
      <c r="D110" s="2">
        <v>12790.61</v>
      </c>
      <c r="E110" s="2" t="b">
        <v>0</v>
      </c>
      <c r="F110" s="3">
        <v>41425</v>
      </c>
      <c r="G110" s="1">
        <v>18037.524600000001</v>
      </c>
      <c r="H110" s="1">
        <v>16348.802</v>
      </c>
      <c r="I110" s="1">
        <f t="shared" si="6"/>
        <v>5246.9146000000001</v>
      </c>
      <c r="J110" s="1">
        <f t="shared" si="7"/>
        <v>3558.1919999999991</v>
      </c>
    </row>
    <row r="111" spans="1:10" x14ac:dyDescent="0.25">
      <c r="A111" s="2">
        <v>3</v>
      </c>
      <c r="B111" s="2">
        <v>13</v>
      </c>
      <c r="C111" s="3">
        <v>41068</v>
      </c>
      <c r="D111" s="2">
        <v>13413.12</v>
      </c>
      <c r="E111" s="2" t="b">
        <v>0</v>
      </c>
      <c r="F111" s="3">
        <v>41432</v>
      </c>
      <c r="G111" s="1">
        <v>16132.056500000001</v>
      </c>
      <c r="H111" s="1">
        <v>16346.6209</v>
      </c>
      <c r="I111" s="1">
        <f t="shared" si="6"/>
        <v>2718.9364999999998</v>
      </c>
      <c r="J111" s="1">
        <f t="shared" si="7"/>
        <v>2933.5008999999991</v>
      </c>
    </row>
    <row r="112" spans="1:10" x14ac:dyDescent="0.25">
      <c r="A112" s="2">
        <v>3</v>
      </c>
      <c r="B112" s="2">
        <v>13</v>
      </c>
      <c r="C112" s="3">
        <v>41075</v>
      </c>
      <c r="D112" s="2">
        <v>12055.81</v>
      </c>
      <c r="E112" s="2" t="b">
        <v>0</v>
      </c>
      <c r="F112" s="3">
        <v>41439</v>
      </c>
      <c r="G112" s="1">
        <v>19062.7343</v>
      </c>
      <c r="H112" s="1">
        <v>17000.262200000001</v>
      </c>
      <c r="I112" s="1">
        <f t="shared" si="6"/>
        <v>7006.9243000000006</v>
      </c>
      <c r="J112" s="1">
        <f t="shared" si="7"/>
        <v>4944.4522000000015</v>
      </c>
    </row>
    <row r="113" spans="1:10" x14ac:dyDescent="0.25">
      <c r="A113" s="2">
        <v>3</v>
      </c>
      <c r="B113" s="2">
        <v>13</v>
      </c>
      <c r="C113" s="3">
        <v>41082</v>
      </c>
      <c r="D113" s="2">
        <v>11366.64</v>
      </c>
      <c r="E113" s="2" t="b">
        <v>0</v>
      </c>
      <c r="F113" s="3">
        <v>41446</v>
      </c>
      <c r="G113" s="1">
        <v>17746.012599999998</v>
      </c>
      <c r="H113" s="1">
        <v>16332.916800000001</v>
      </c>
      <c r="I113" s="1">
        <f t="shared" si="6"/>
        <v>6379.3725999999988</v>
      </c>
      <c r="J113" s="1">
        <f t="shared" si="7"/>
        <v>4966.2768000000015</v>
      </c>
    </row>
    <row r="114" spans="1:10" x14ac:dyDescent="0.25">
      <c r="A114" s="2">
        <v>3</v>
      </c>
      <c r="B114" s="2">
        <v>13</v>
      </c>
      <c r="C114" s="3">
        <v>41089</v>
      </c>
      <c r="D114" s="2">
        <v>12333.56</v>
      </c>
      <c r="E114" s="2" t="b">
        <v>0</v>
      </c>
      <c r="F114" s="3">
        <v>41453</v>
      </c>
      <c r="G114" s="1">
        <v>18814.349900000001</v>
      </c>
      <c r="H114" s="1">
        <v>17479.294099999999</v>
      </c>
      <c r="I114" s="1">
        <f t="shared" si="6"/>
        <v>6480.7899000000016</v>
      </c>
      <c r="J114" s="1">
        <f t="shared" si="7"/>
        <v>5145.7340999999997</v>
      </c>
    </row>
    <row r="115" spans="1:10" x14ac:dyDescent="0.25">
      <c r="A115" s="2">
        <v>3</v>
      </c>
      <c r="B115" s="2">
        <v>13</v>
      </c>
      <c r="C115" s="3">
        <v>41096</v>
      </c>
      <c r="D115" s="2">
        <v>12412.75</v>
      </c>
      <c r="E115" s="2" t="b">
        <v>0</v>
      </c>
      <c r="F115" s="3">
        <v>41460</v>
      </c>
      <c r="G115" s="1">
        <v>16814.115900000001</v>
      </c>
      <c r="H115" s="1">
        <v>16495.021400000001</v>
      </c>
      <c r="I115" s="1">
        <f t="shared" si="6"/>
        <v>4401.3659000000007</v>
      </c>
      <c r="J115" s="1">
        <f t="shared" si="7"/>
        <v>4082.2714000000014</v>
      </c>
    </row>
    <row r="116" spans="1:10" x14ac:dyDescent="0.25">
      <c r="A116" s="2">
        <v>3</v>
      </c>
      <c r="B116" s="2">
        <v>13</v>
      </c>
      <c r="C116" s="3">
        <v>41103</v>
      </c>
      <c r="D116" s="2">
        <v>11342.22</v>
      </c>
      <c r="E116" s="2" t="b">
        <v>0</v>
      </c>
      <c r="F116" s="3">
        <v>41467</v>
      </c>
      <c r="G116" s="1">
        <v>17397.585800000001</v>
      </c>
      <c r="H116" s="1">
        <v>18814.482400000001</v>
      </c>
      <c r="I116" s="1">
        <f t="shared" si="6"/>
        <v>6055.3658000000014</v>
      </c>
      <c r="J116" s="1">
        <f t="shared" si="7"/>
        <v>7472.2624000000014</v>
      </c>
    </row>
    <row r="117" spans="1:10" x14ac:dyDescent="0.25">
      <c r="A117" s="2">
        <v>3</v>
      </c>
      <c r="B117" s="2">
        <v>13</v>
      </c>
      <c r="C117" s="3">
        <v>41110</v>
      </c>
      <c r="D117" s="2">
        <v>11458.51</v>
      </c>
      <c r="E117" s="2" t="b">
        <v>0</v>
      </c>
      <c r="F117" s="3">
        <v>41474</v>
      </c>
      <c r="G117" s="1">
        <v>17756.874299999999</v>
      </c>
      <c r="H117" s="1">
        <v>16566.521199999999</v>
      </c>
      <c r="I117" s="1">
        <f t="shared" si="6"/>
        <v>6298.3642999999993</v>
      </c>
      <c r="J117" s="1">
        <f t="shared" si="7"/>
        <v>5108.011199999999</v>
      </c>
    </row>
    <row r="118" spans="1:10" x14ac:dyDescent="0.25">
      <c r="A118" s="2">
        <v>3</v>
      </c>
      <c r="B118" s="2">
        <v>13</v>
      </c>
      <c r="C118" s="3">
        <v>41117</v>
      </c>
      <c r="D118" s="2">
        <v>11278.53</v>
      </c>
      <c r="E118" s="2" t="b">
        <v>0</v>
      </c>
      <c r="F118" s="3">
        <v>41481</v>
      </c>
      <c r="G118" s="1">
        <v>20183.4728</v>
      </c>
      <c r="H118" s="1">
        <v>19502.984799999998</v>
      </c>
      <c r="I118" s="1">
        <f t="shared" si="6"/>
        <v>8904.9427999999989</v>
      </c>
      <c r="J118" s="1">
        <f t="shared" si="7"/>
        <v>8224.4547999999977</v>
      </c>
    </row>
    <row r="119" spans="1:10" x14ac:dyDescent="0.25">
      <c r="A119" s="2">
        <v>3</v>
      </c>
      <c r="B119" s="2">
        <v>92</v>
      </c>
      <c r="C119" s="3">
        <v>40851</v>
      </c>
      <c r="D119" s="2">
        <v>8702.94</v>
      </c>
      <c r="E119" s="2" t="b">
        <v>0</v>
      </c>
      <c r="F119" s="3">
        <v>41215</v>
      </c>
      <c r="G119" s="1">
        <v>11002.296200000001</v>
      </c>
      <c r="H119" s="1">
        <v>11892.336600000001</v>
      </c>
      <c r="I119" s="1">
        <f t="shared" si="6"/>
        <v>2299.3562000000002</v>
      </c>
      <c r="J119" s="1">
        <f t="shared" si="7"/>
        <v>3189.3966</v>
      </c>
    </row>
    <row r="120" spans="1:10" x14ac:dyDescent="0.25">
      <c r="A120" s="2">
        <v>3</v>
      </c>
      <c r="B120" s="2">
        <v>92</v>
      </c>
      <c r="C120" s="3">
        <v>40858</v>
      </c>
      <c r="D120" s="2">
        <v>9563.82</v>
      </c>
      <c r="E120" s="2" t="b">
        <v>0</v>
      </c>
      <c r="F120" s="3">
        <v>41222</v>
      </c>
      <c r="G120" s="1">
        <v>12300.2659</v>
      </c>
      <c r="H120" s="1">
        <v>11564.504300000001</v>
      </c>
      <c r="I120" s="1">
        <f t="shared" si="6"/>
        <v>2736.4459000000006</v>
      </c>
      <c r="J120" s="1">
        <f t="shared" si="7"/>
        <v>2000.6843000000008</v>
      </c>
    </row>
    <row r="121" spans="1:10" x14ac:dyDescent="0.25">
      <c r="A121" s="2">
        <v>3</v>
      </c>
      <c r="B121" s="2">
        <v>92</v>
      </c>
      <c r="C121" s="3">
        <v>40865</v>
      </c>
      <c r="D121" s="2">
        <v>9371.75</v>
      </c>
      <c r="E121" s="2" t="b">
        <v>0</v>
      </c>
      <c r="F121" s="3">
        <v>41229</v>
      </c>
      <c r="G121" s="1">
        <v>10917.7736</v>
      </c>
      <c r="H121" s="1">
        <v>11084.9748</v>
      </c>
      <c r="I121" s="1">
        <f t="shared" si="6"/>
        <v>1546.0236000000004</v>
      </c>
      <c r="J121" s="1">
        <f t="shared" si="7"/>
        <v>1713.2248</v>
      </c>
    </row>
    <row r="122" spans="1:10" x14ac:dyDescent="0.25">
      <c r="A122" s="2">
        <v>3</v>
      </c>
      <c r="B122" s="2">
        <v>92</v>
      </c>
      <c r="C122" s="3">
        <v>40872</v>
      </c>
      <c r="D122" s="2">
        <v>9144.7199999999993</v>
      </c>
      <c r="E122" s="2" t="b">
        <v>1</v>
      </c>
      <c r="F122" s="3">
        <v>41236</v>
      </c>
      <c r="G122" s="1">
        <v>11094.035900000001</v>
      </c>
      <c r="H122" s="1">
        <v>10985.9022</v>
      </c>
      <c r="I122" s="1">
        <f t="shared" si="6"/>
        <v>1949.3159000000014</v>
      </c>
      <c r="J122" s="1">
        <f t="shared" si="7"/>
        <v>1841.1822000000011</v>
      </c>
    </row>
    <row r="123" spans="1:10" x14ac:dyDescent="0.25">
      <c r="A123" s="2">
        <v>3</v>
      </c>
      <c r="B123" s="2">
        <v>92</v>
      </c>
      <c r="C123" s="3">
        <v>40879</v>
      </c>
      <c r="D123" s="2">
        <v>8631.2000000000007</v>
      </c>
      <c r="E123" s="2" t="b">
        <v>0</v>
      </c>
      <c r="F123" s="3">
        <v>41243</v>
      </c>
      <c r="G123" s="1">
        <v>10119.293799999999</v>
      </c>
      <c r="H123" s="1">
        <v>11501.012000000001</v>
      </c>
      <c r="I123" s="1">
        <f t="shared" si="6"/>
        <v>1488.0937999999987</v>
      </c>
      <c r="J123" s="1">
        <f t="shared" si="7"/>
        <v>2869.8119999999999</v>
      </c>
    </row>
    <row r="124" spans="1:10" x14ac:dyDescent="0.25">
      <c r="A124" s="2">
        <v>3</v>
      </c>
      <c r="B124" s="2">
        <v>92</v>
      </c>
      <c r="C124" s="3">
        <v>40886</v>
      </c>
      <c r="D124" s="2">
        <v>9020.2800000000007</v>
      </c>
      <c r="E124" s="2" t="b">
        <v>0</v>
      </c>
      <c r="F124" s="3">
        <v>41250</v>
      </c>
      <c r="G124" s="1">
        <v>12189.789000000001</v>
      </c>
      <c r="H124" s="1">
        <v>11063.245199999999</v>
      </c>
      <c r="I124" s="1">
        <f t="shared" si="6"/>
        <v>3169.509</v>
      </c>
      <c r="J124" s="1">
        <f t="shared" si="7"/>
        <v>2042.9651999999987</v>
      </c>
    </row>
    <row r="125" spans="1:10" x14ac:dyDescent="0.25">
      <c r="A125" s="2">
        <v>3</v>
      </c>
      <c r="B125" s="2">
        <v>92</v>
      </c>
      <c r="C125" s="3">
        <v>40893</v>
      </c>
      <c r="D125" s="2">
        <v>8894.66</v>
      </c>
      <c r="E125" s="2" t="b">
        <v>0</v>
      </c>
      <c r="F125" s="3">
        <v>41257</v>
      </c>
      <c r="G125" s="1">
        <v>10510.4558</v>
      </c>
      <c r="H125" s="1">
        <v>10328.990100000001</v>
      </c>
      <c r="I125" s="1">
        <f t="shared" si="6"/>
        <v>1615.7957999999999</v>
      </c>
      <c r="J125" s="1">
        <f t="shared" si="7"/>
        <v>1434.330100000001</v>
      </c>
    </row>
    <row r="126" spans="1:10" x14ac:dyDescent="0.25">
      <c r="A126" s="2">
        <v>3</v>
      </c>
      <c r="B126" s="2">
        <v>92</v>
      </c>
      <c r="C126" s="3">
        <v>40900</v>
      </c>
      <c r="D126" s="2">
        <v>9555.5499999999993</v>
      </c>
      <c r="E126" s="2" t="b">
        <v>0</v>
      </c>
      <c r="F126" s="3">
        <v>41264</v>
      </c>
      <c r="G126" s="1">
        <v>12034.4025</v>
      </c>
      <c r="H126" s="1">
        <v>10567.9254</v>
      </c>
      <c r="I126" s="1">
        <f t="shared" si="6"/>
        <v>2478.8525000000009</v>
      </c>
      <c r="J126" s="1">
        <f t="shared" si="7"/>
        <v>1012.3754000000008</v>
      </c>
    </row>
    <row r="127" spans="1:10" x14ac:dyDescent="0.25">
      <c r="A127" s="2">
        <v>3</v>
      </c>
      <c r="B127" s="2">
        <v>92</v>
      </c>
      <c r="C127" s="3">
        <v>40907</v>
      </c>
      <c r="D127" s="2">
        <v>7570.69</v>
      </c>
      <c r="E127" s="2" t="b">
        <v>1</v>
      </c>
      <c r="F127" s="3">
        <v>41271</v>
      </c>
      <c r="G127" s="1">
        <v>10469.329</v>
      </c>
      <c r="H127" s="1">
        <v>11952.126200000001</v>
      </c>
      <c r="I127" s="1">
        <f t="shared" si="6"/>
        <v>2898.6390000000001</v>
      </c>
      <c r="J127" s="1">
        <f t="shared" si="7"/>
        <v>4381.436200000001</v>
      </c>
    </row>
    <row r="128" spans="1:10" x14ac:dyDescent="0.25">
      <c r="A128" s="2">
        <v>3</v>
      </c>
      <c r="B128" s="2">
        <v>92</v>
      </c>
      <c r="C128" s="3">
        <v>40914</v>
      </c>
      <c r="D128" s="2">
        <v>9416.14</v>
      </c>
      <c r="E128" s="2" t="b">
        <v>0</v>
      </c>
      <c r="F128" s="3">
        <v>41278</v>
      </c>
      <c r="G128" s="1">
        <v>12760.8019</v>
      </c>
      <c r="H128" s="1">
        <v>12489.377500000001</v>
      </c>
      <c r="I128" s="1">
        <f t="shared" si="6"/>
        <v>3344.661900000001</v>
      </c>
      <c r="J128" s="1">
        <f t="shared" si="7"/>
        <v>3073.2375000000011</v>
      </c>
    </row>
    <row r="129" spans="1:10" x14ac:dyDescent="0.25">
      <c r="A129" s="2">
        <v>3</v>
      </c>
      <c r="B129" s="2">
        <v>92</v>
      </c>
      <c r="C129" s="3">
        <v>40921</v>
      </c>
      <c r="D129" s="2">
        <v>9571.59</v>
      </c>
      <c r="E129" s="2" t="b">
        <v>0</v>
      </c>
      <c r="F129" s="3">
        <v>41285</v>
      </c>
      <c r="G129" s="1">
        <v>12817.751899999999</v>
      </c>
      <c r="H129" s="1">
        <v>11281.6801</v>
      </c>
      <c r="I129" s="1">
        <f t="shared" si="6"/>
        <v>3246.1618999999992</v>
      </c>
      <c r="J129" s="1">
        <f t="shared" si="7"/>
        <v>1710.0900999999994</v>
      </c>
    </row>
    <row r="130" spans="1:10" x14ac:dyDescent="0.25">
      <c r="A130" s="2">
        <v>3</v>
      </c>
      <c r="B130" s="2">
        <v>92</v>
      </c>
      <c r="C130" s="3">
        <v>40928</v>
      </c>
      <c r="D130" s="2">
        <v>9431.27</v>
      </c>
      <c r="E130" s="2" t="b">
        <v>0</v>
      </c>
      <c r="F130" s="3">
        <v>41292</v>
      </c>
      <c r="G130" s="1">
        <v>13249.0134</v>
      </c>
      <c r="H130" s="1">
        <v>11723.474200000001</v>
      </c>
      <c r="I130" s="1">
        <f t="shared" ref="I130:I157" si="8">ABS(D130-G130)</f>
        <v>3817.7433999999994</v>
      </c>
      <c r="J130" s="1">
        <f t="shared" ref="J130:J157" si="9">ABS(D130-H130)</f>
        <v>2292.2042000000001</v>
      </c>
    </row>
    <row r="131" spans="1:10" x14ac:dyDescent="0.25">
      <c r="A131" s="2">
        <v>3</v>
      </c>
      <c r="B131" s="2">
        <v>92</v>
      </c>
      <c r="C131" s="3">
        <v>40935</v>
      </c>
      <c r="D131" s="2">
        <v>8102.61</v>
      </c>
      <c r="E131" s="2" t="b">
        <v>0</v>
      </c>
      <c r="F131" s="3">
        <v>41299</v>
      </c>
      <c r="G131" s="1">
        <v>11455.2791</v>
      </c>
      <c r="H131" s="1">
        <v>10875.582899999999</v>
      </c>
      <c r="I131" s="1">
        <f t="shared" si="8"/>
        <v>3352.6691000000001</v>
      </c>
      <c r="J131" s="1">
        <f t="shared" si="9"/>
        <v>2772.9728999999998</v>
      </c>
    </row>
    <row r="132" spans="1:10" x14ac:dyDescent="0.25">
      <c r="A132" s="2">
        <v>3</v>
      </c>
      <c r="B132" s="2">
        <v>92</v>
      </c>
      <c r="C132" s="3">
        <v>40942</v>
      </c>
      <c r="D132" s="2">
        <v>9194.67</v>
      </c>
      <c r="E132" s="2" t="b">
        <v>0</v>
      </c>
      <c r="F132" s="3">
        <v>41306</v>
      </c>
      <c r="G132" s="1">
        <v>11825.916800000001</v>
      </c>
      <c r="H132" s="1">
        <v>11917.8766</v>
      </c>
      <c r="I132" s="1">
        <f t="shared" si="8"/>
        <v>2631.2468000000008</v>
      </c>
      <c r="J132" s="1">
        <f t="shared" si="9"/>
        <v>2723.2065999999995</v>
      </c>
    </row>
    <row r="133" spans="1:10" x14ac:dyDescent="0.25">
      <c r="A133" s="2">
        <v>3</v>
      </c>
      <c r="B133" s="2">
        <v>92</v>
      </c>
      <c r="C133" s="3">
        <v>40949</v>
      </c>
      <c r="D133" s="2">
        <v>9449.14</v>
      </c>
      <c r="E133" s="2" t="b">
        <v>1</v>
      </c>
      <c r="F133" s="3">
        <v>41313</v>
      </c>
      <c r="G133" s="1">
        <v>12795.6702</v>
      </c>
      <c r="H133" s="1">
        <v>11714.9848</v>
      </c>
      <c r="I133" s="1">
        <f t="shared" si="8"/>
        <v>3346.5302000000011</v>
      </c>
      <c r="J133" s="1">
        <f t="shared" si="9"/>
        <v>2265.8448000000008</v>
      </c>
    </row>
    <row r="134" spans="1:10" x14ac:dyDescent="0.25">
      <c r="A134" s="2">
        <v>3</v>
      </c>
      <c r="B134" s="2">
        <v>92</v>
      </c>
      <c r="C134" s="3">
        <v>40956</v>
      </c>
      <c r="D134" s="2">
        <v>8963.4599999999991</v>
      </c>
      <c r="E134" s="2" t="b">
        <v>0</v>
      </c>
      <c r="F134" s="3">
        <v>41320</v>
      </c>
      <c r="G134" s="1">
        <v>12849.3323</v>
      </c>
      <c r="H134" s="1">
        <v>11400.600399999999</v>
      </c>
      <c r="I134" s="1">
        <f t="shared" si="8"/>
        <v>3885.8723000000009</v>
      </c>
      <c r="J134" s="1">
        <f t="shared" si="9"/>
        <v>2437.1404000000002</v>
      </c>
    </row>
    <row r="135" spans="1:10" x14ac:dyDescent="0.25">
      <c r="A135" s="2">
        <v>3</v>
      </c>
      <c r="B135" s="2">
        <v>92</v>
      </c>
      <c r="C135" s="3">
        <v>40963</v>
      </c>
      <c r="D135" s="2">
        <v>8369.24</v>
      </c>
      <c r="E135" s="2" t="b">
        <v>0</v>
      </c>
      <c r="F135" s="3">
        <v>41327</v>
      </c>
      <c r="G135" s="1">
        <v>12977.144200000001</v>
      </c>
      <c r="H135" s="1">
        <v>12117.8017</v>
      </c>
      <c r="I135" s="1">
        <f t="shared" si="8"/>
        <v>4607.9042000000009</v>
      </c>
      <c r="J135" s="1">
        <f t="shared" si="9"/>
        <v>3748.5617000000002</v>
      </c>
    </row>
    <row r="136" spans="1:10" x14ac:dyDescent="0.25">
      <c r="A136" s="2">
        <v>3</v>
      </c>
      <c r="B136" s="2">
        <v>92</v>
      </c>
      <c r="C136" s="3">
        <v>40970</v>
      </c>
      <c r="D136" s="2">
        <v>9329.93</v>
      </c>
      <c r="E136" s="2" t="b">
        <v>0</v>
      </c>
      <c r="F136" s="3">
        <v>41334</v>
      </c>
      <c r="G136" s="1">
        <v>12088.3999</v>
      </c>
      <c r="H136" s="1">
        <v>11659.249100000001</v>
      </c>
      <c r="I136" s="1">
        <f t="shared" si="8"/>
        <v>2758.4699000000001</v>
      </c>
      <c r="J136" s="1">
        <f t="shared" si="9"/>
        <v>2329.3191000000006</v>
      </c>
    </row>
    <row r="137" spans="1:10" x14ac:dyDescent="0.25">
      <c r="A137" s="2">
        <v>3</v>
      </c>
      <c r="B137" s="2">
        <v>92</v>
      </c>
      <c r="C137" s="3">
        <v>40977</v>
      </c>
      <c r="D137" s="2">
        <v>9703.19</v>
      </c>
      <c r="E137" s="2" t="b">
        <v>0</v>
      </c>
      <c r="F137" s="3">
        <v>41341</v>
      </c>
      <c r="G137" s="1">
        <v>12899.775600000001</v>
      </c>
      <c r="H137" s="1">
        <v>11870.0236</v>
      </c>
      <c r="I137" s="1">
        <f t="shared" si="8"/>
        <v>3196.5856000000003</v>
      </c>
      <c r="J137" s="1">
        <f t="shared" si="9"/>
        <v>2166.8335999999999</v>
      </c>
    </row>
    <row r="138" spans="1:10" x14ac:dyDescent="0.25">
      <c r="A138" s="2">
        <v>3</v>
      </c>
      <c r="B138" s="2">
        <v>92</v>
      </c>
      <c r="C138" s="3">
        <v>40984</v>
      </c>
      <c r="D138" s="2">
        <v>8375.7000000000007</v>
      </c>
      <c r="E138" s="2" t="b">
        <v>0</v>
      </c>
      <c r="F138" s="3">
        <v>41348</v>
      </c>
      <c r="G138" s="1">
        <v>11692.913</v>
      </c>
      <c r="H138" s="1">
        <v>10935.3974</v>
      </c>
      <c r="I138" s="1">
        <f t="shared" si="8"/>
        <v>3317.2129999999997</v>
      </c>
      <c r="J138" s="1">
        <f t="shared" si="9"/>
        <v>2559.6973999999991</v>
      </c>
    </row>
    <row r="139" spans="1:10" x14ac:dyDescent="0.25">
      <c r="A139" s="2">
        <v>3</v>
      </c>
      <c r="B139" s="2">
        <v>92</v>
      </c>
      <c r="C139" s="3">
        <v>40991</v>
      </c>
      <c r="D139" s="2">
        <v>8492.6200000000008</v>
      </c>
      <c r="E139" s="2" t="b">
        <v>0</v>
      </c>
      <c r="F139" s="3">
        <v>41355</v>
      </c>
      <c r="G139" s="1">
        <v>11430.1522</v>
      </c>
      <c r="H139" s="1">
        <v>10921.9208</v>
      </c>
      <c r="I139" s="1">
        <f t="shared" si="8"/>
        <v>2937.5321999999996</v>
      </c>
      <c r="J139" s="1">
        <f t="shared" si="9"/>
        <v>2429.3007999999991</v>
      </c>
    </row>
    <row r="140" spans="1:10" x14ac:dyDescent="0.25">
      <c r="A140" s="2">
        <v>3</v>
      </c>
      <c r="B140" s="2">
        <v>92</v>
      </c>
      <c r="C140" s="3">
        <v>40998</v>
      </c>
      <c r="D140" s="2">
        <v>7630.59</v>
      </c>
      <c r="E140" s="2" t="b">
        <v>0</v>
      </c>
      <c r="F140" s="3">
        <v>41362</v>
      </c>
      <c r="G140" s="1">
        <v>12718.483399999999</v>
      </c>
      <c r="H140" s="1">
        <v>10953.5705</v>
      </c>
      <c r="I140" s="1">
        <f t="shared" si="8"/>
        <v>5087.893399999999</v>
      </c>
      <c r="J140" s="1">
        <f t="shared" si="9"/>
        <v>3322.9804999999997</v>
      </c>
    </row>
    <row r="141" spans="1:10" x14ac:dyDescent="0.25">
      <c r="A141" s="2">
        <v>3</v>
      </c>
      <c r="B141" s="2">
        <v>92</v>
      </c>
      <c r="C141" s="3">
        <v>41005</v>
      </c>
      <c r="D141" s="2">
        <v>8436.9699999999993</v>
      </c>
      <c r="E141" s="2" t="b">
        <v>0</v>
      </c>
      <c r="F141" s="3">
        <v>41369</v>
      </c>
      <c r="G141" s="1">
        <v>11106.6235</v>
      </c>
      <c r="H141" s="1">
        <v>11949.9733</v>
      </c>
      <c r="I141" s="1">
        <f t="shared" si="8"/>
        <v>2669.6535000000003</v>
      </c>
      <c r="J141" s="1">
        <f t="shared" si="9"/>
        <v>3513.0033000000003</v>
      </c>
    </row>
    <row r="142" spans="1:10" x14ac:dyDescent="0.25">
      <c r="A142" s="2">
        <v>3</v>
      </c>
      <c r="B142" s="2">
        <v>92</v>
      </c>
      <c r="C142" s="3">
        <v>41012</v>
      </c>
      <c r="D142" s="2">
        <v>8710.07</v>
      </c>
      <c r="E142" s="2" t="b">
        <v>0</v>
      </c>
      <c r="F142" s="3">
        <v>41376</v>
      </c>
      <c r="G142" s="1">
        <v>13894.6464</v>
      </c>
      <c r="H142" s="1">
        <v>11399.677600000001</v>
      </c>
      <c r="I142" s="1">
        <f t="shared" si="8"/>
        <v>5184.5763999999999</v>
      </c>
      <c r="J142" s="1">
        <f t="shared" si="9"/>
        <v>2689.6076000000012</v>
      </c>
    </row>
    <row r="143" spans="1:10" x14ac:dyDescent="0.25">
      <c r="A143" s="2">
        <v>3</v>
      </c>
      <c r="B143" s="2">
        <v>92</v>
      </c>
      <c r="C143" s="3">
        <v>41019</v>
      </c>
      <c r="D143" s="2">
        <v>7962.64</v>
      </c>
      <c r="E143" s="2" t="b">
        <v>0</v>
      </c>
      <c r="F143" s="3">
        <v>41383</v>
      </c>
      <c r="G143" s="1">
        <v>11098.6314</v>
      </c>
      <c r="H143" s="1">
        <v>11883.0286</v>
      </c>
      <c r="I143" s="1">
        <f t="shared" si="8"/>
        <v>3135.9913999999999</v>
      </c>
      <c r="J143" s="1">
        <f t="shared" si="9"/>
        <v>3920.3885999999993</v>
      </c>
    </row>
    <row r="144" spans="1:10" x14ac:dyDescent="0.25">
      <c r="A144" s="2">
        <v>3</v>
      </c>
      <c r="B144" s="2">
        <v>92</v>
      </c>
      <c r="C144" s="3">
        <v>41026</v>
      </c>
      <c r="D144" s="2">
        <v>8547.24</v>
      </c>
      <c r="E144" s="2" t="b">
        <v>0</v>
      </c>
      <c r="F144" s="3">
        <v>41390</v>
      </c>
      <c r="G144" s="1">
        <v>13153.721100000001</v>
      </c>
      <c r="H144" s="1">
        <v>11062.3968</v>
      </c>
      <c r="I144" s="1">
        <f t="shared" si="8"/>
        <v>4606.4811000000009</v>
      </c>
      <c r="J144" s="1">
        <f t="shared" si="9"/>
        <v>2515.1568000000007</v>
      </c>
    </row>
    <row r="145" spans="1:10" x14ac:dyDescent="0.25">
      <c r="A145" s="2">
        <v>3</v>
      </c>
      <c r="B145" s="2">
        <v>92</v>
      </c>
      <c r="C145" s="3">
        <v>41033</v>
      </c>
      <c r="D145" s="2">
        <v>9335.8700000000008</v>
      </c>
      <c r="E145" s="2" t="b">
        <v>0</v>
      </c>
      <c r="F145" s="3">
        <v>41397</v>
      </c>
      <c r="G145" s="1">
        <v>11165.0285</v>
      </c>
      <c r="H145" s="1">
        <v>11794.096799999999</v>
      </c>
      <c r="I145" s="1">
        <f t="shared" si="8"/>
        <v>1829.1584999999995</v>
      </c>
      <c r="J145" s="1">
        <f t="shared" si="9"/>
        <v>2458.2267999999985</v>
      </c>
    </row>
    <row r="146" spans="1:10" x14ac:dyDescent="0.25">
      <c r="A146" s="2">
        <v>3</v>
      </c>
      <c r="B146" s="2">
        <v>92</v>
      </c>
      <c r="C146" s="3">
        <v>41040</v>
      </c>
      <c r="D146" s="2">
        <v>9053.4500000000007</v>
      </c>
      <c r="E146" s="2" t="b">
        <v>0</v>
      </c>
      <c r="F146" s="3">
        <v>41404</v>
      </c>
      <c r="G146" s="1">
        <v>13059.6963</v>
      </c>
      <c r="H146" s="1">
        <v>11751.52</v>
      </c>
      <c r="I146" s="1">
        <f t="shared" si="8"/>
        <v>4006.2462999999989</v>
      </c>
      <c r="J146" s="1">
        <f t="shared" si="9"/>
        <v>2698.0699999999997</v>
      </c>
    </row>
    <row r="147" spans="1:10" x14ac:dyDescent="0.25">
      <c r="A147" s="2">
        <v>3</v>
      </c>
      <c r="B147" s="2">
        <v>92</v>
      </c>
      <c r="C147" s="3">
        <v>41047</v>
      </c>
      <c r="D147" s="2">
        <v>8411.41</v>
      </c>
      <c r="E147" s="2" t="b">
        <v>0</v>
      </c>
      <c r="F147" s="3">
        <v>41411</v>
      </c>
      <c r="G147" s="1">
        <v>10915.966399999999</v>
      </c>
      <c r="H147" s="1">
        <v>11701.8784</v>
      </c>
      <c r="I147" s="1">
        <f t="shared" si="8"/>
        <v>2504.5563999999995</v>
      </c>
      <c r="J147" s="1">
        <f t="shared" si="9"/>
        <v>3290.4683999999997</v>
      </c>
    </row>
    <row r="148" spans="1:10" x14ac:dyDescent="0.25">
      <c r="A148" s="2">
        <v>3</v>
      </c>
      <c r="B148" s="2">
        <v>92</v>
      </c>
      <c r="C148" s="3">
        <v>41054</v>
      </c>
      <c r="D148" s="2">
        <v>8332.02</v>
      </c>
      <c r="E148" s="2" t="b">
        <v>0</v>
      </c>
      <c r="F148" s="3">
        <v>41418</v>
      </c>
      <c r="G148" s="1">
        <v>13102.345499999999</v>
      </c>
      <c r="H148" s="1">
        <v>12271.902700000001</v>
      </c>
      <c r="I148" s="1">
        <f t="shared" si="8"/>
        <v>4770.325499999999</v>
      </c>
      <c r="J148" s="1">
        <f t="shared" si="9"/>
        <v>3939.8827000000001</v>
      </c>
    </row>
    <row r="149" spans="1:10" x14ac:dyDescent="0.25">
      <c r="A149" s="2">
        <v>3</v>
      </c>
      <c r="B149" s="2">
        <v>92</v>
      </c>
      <c r="C149" s="3">
        <v>41061</v>
      </c>
      <c r="D149" s="2">
        <v>8849.6200000000008</v>
      </c>
      <c r="E149" s="2" t="b">
        <v>0</v>
      </c>
      <c r="F149" s="3">
        <v>41425</v>
      </c>
      <c r="G149" s="1">
        <v>11575.0594</v>
      </c>
      <c r="H149" s="1">
        <v>12538.3254</v>
      </c>
      <c r="I149" s="1">
        <f t="shared" si="8"/>
        <v>2725.4393999999993</v>
      </c>
      <c r="J149" s="1">
        <f t="shared" si="9"/>
        <v>3688.7053999999989</v>
      </c>
    </row>
    <row r="150" spans="1:10" x14ac:dyDescent="0.25">
      <c r="A150" s="2">
        <v>3</v>
      </c>
      <c r="B150" s="2">
        <v>92</v>
      </c>
      <c r="C150" s="3">
        <v>41068</v>
      </c>
      <c r="D150" s="2">
        <v>9863.18</v>
      </c>
      <c r="E150" s="2" t="b">
        <v>0</v>
      </c>
      <c r="F150" s="3">
        <v>41432</v>
      </c>
      <c r="G150" s="1">
        <v>13134.2138</v>
      </c>
      <c r="H150" s="1">
        <v>13202.2454</v>
      </c>
      <c r="I150" s="1">
        <f t="shared" si="8"/>
        <v>3271.0337999999992</v>
      </c>
      <c r="J150" s="1">
        <f t="shared" si="9"/>
        <v>3339.0653999999995</v>
      </c>
    </row>
    <row r="151" spans="1:10" x14ac:dyDescent="0.25">
      <c r="A151" s="2">
        <v>3</v>
      </c>
      <c r="B151" s="2">
        <v>92</v>
      </c>
      <c r="C151" s="3">
        <v>41075</v>
      </c>
      <c r="D151" s="2">
        <v>8963.58</v>
      </c>
      <c r="E151" s="2" t="b">
        <v>0</v>
      </c>
      <c r="F151" s="3">
        <v>41439</v>
      </c>
      <c r="G151" s="1">
        <v>12784.505999999999</v>
      </c>
      <c r="H151" s="1">
        <v>12477.572899999999</v>
      </c>
      <c r="I151" s="1">
        <f t="shared" si="8"/>
        <v>3820.9259999999995</v>
      </c>
      <c r="J151" s="1">
        <f t="shared" si="9"/>
        <v>3513.9928999999993</v>
      </c>
    </row>
    <row r="152" spans="1:10" x14ac:dyDescent="0.25">
      <c r="A152" s="2">
        <v>3</v>
      </c>
      <c r="B152" s="2">
        <v>92</v>
      </c>
      <c r="C152" s="3">
        <v>41082</v>
      </c>
      <c r="D152" s="2">
        <v>9379.5300000000007</v>
      </c>
      <c r="E152" s="2" t="b">
        <v>0</v>
      </c>
      <c r="F152" s="3">
        <v>41446</v>
      </c>
      <c r="G152" s="1">
        <v>12180.8935</v>
      </c>
      <c r="H152" s="1">
        <v>12669.503000000001</v>
      </c>
      <c r="I152" s="1">
        <f t="shared" si="8"/>
        <v>2801.3634999999995</v>
      </c>
      <c r="J152" s="1">
        <f t="shared" si="9"/>
        <v>3289.973</v>
      </c>
    </row>
    <row r="153" spans="1:10" x14ac:dyDescent="0.25">
      <c r="A153" s="2">
        <v>3</v>
      </c>
      <c r="B153" s="2">
        <v>92</v>
      </c>
      <c r="C153" s="3">
        <v>41089</v>
      </c>
      <c r="D153" s="2">
        <v>8591.81</v>
      </c>
      <c r="E153" s="2" t="b">
        <v>0</v>
      </c>
      <c r="F153" s="3">
        <v>41453</v>
      </c>
      <c r="G153" s="1">
        <v>12129.2763</v>
      </c>
      <c r="H153" s="1">
        <v>11899.208199999999</v>
      </c>
      <c r="I153" s="1">
        <f t="shared" si="8"/>
        <v>3537.4663</v>
      </c>
      <c r="J153" s="1">
        <f t="shared" si="9"/>
        <v>3307.3981999999996</v>
      </c>
    </row>
    <row r="154" spans="1:10" x14ac:dyDescent="0.25">
      <c r="A154" s="2">
        <v>3</v>
      </c>
      <c r="B154" s="2">
        <v>92</v>
      </c>
      <c r="C154" s="3">
        <v>41096</v>
      </c>
      <c r="D154" s="2">
        <v>9020.65</v>
      </c>
      <c r="E154" s="2" t="b">
        <v>0</v>
      </c>
      <c r="F154" s="3">
        <v>41460</v>
      </c>
      <c r="G154" s="1">
        <v>12054.5553</v>
      </c>
      <c r="H154" s="1">
        <v>12445.530699999999</v>
      </c>
      <c r="I154" s="1">
        <f t="shared" si="8"/>
        <v>3033.9053000000004</v>
      </c>
      <c r="J154" s="1">
        <f t="shared" si="9"/>
        <v>3424.8806999999997</v>
      </c>
    </row>
    <row r="155" spans="1:10" x14ac:dyDescent="0.25">
      <c r="A155" s="2">
        <v>3</v>
      </c>
      <c r="B155" s="2">
        <v>92</v>
      </c>
      <c r="C155" s="3">
        <v>41103</v>
      </c>
      <c r="D155" s="2">
        <v>8987.84</v>
      </c>
      <c r="E155" s="2" t="b">
        <v>0</v>
      </c>
      <c r="F155" s="3">
        <v>41467</v>
      </c>
      <c r="G155" s="1">
        <v>10859.0862</v>
      </c>
      <c r="H155" s="1">
        <v>12684.7672</v>
      </c>
      <c r="I155" s="1">
        <f t="shared" si="8"/>
        <v>1871.2461999999996</v>
      </c>
      <c r="J155" s="1">
        <f t="shared" si="9"/>
        <v>3696.9272000000001</v>
      </c>
    </row>
    <row r="156" spans="1:10" x14ac:dyDescent="0.25">
      <c r="A156" s="2">
        <v>3</v>
      </c>
      <c r="B156" s="2">
        <v>92</v>
      </c>
      <c r="C156" s="3">
        <v>41110</v>
      </c>
      <c r="D156" s="2">
        <v>9525.61</v>
      </c>
      <c r="E156" s="2" t="b">
        <v>0</v>
      </c>
      <c r="F156" s="3">
        <v>41474</v>
      </c>
      <c r="G156" s="1">
        <v>12797.1885</v>
      </c>
      <c r="H156" s="1">
        <v>13201.945900000001</v>
      </c>
      <c r="I156" s="1">
        <f t="shared" si="8"/>
        <v>3271.5784999999996</v>
      </c>
      <c r="J156" s="1">
        <f t="shared" si="9"/>
        <v>3676.3359</v>
      </c>
    </row>
    <row r="157" spans="1:10" x14ac:dyDescent="0.25">
      <c r="A157" s="2">
        <v>3</v>
      </c>
      <c r="B157" s="2">
        <v>92</v>
      </c>
      <c r="C157" s="3">
        <v>41117</v>
      </c>
      <c r="D157" s="2">
        <v>9414.26</v>
      </c>
      <c r="E157" s="2" t="b">
        <v>0</v>
      </c>
      <c r="F157" s="3">
        <v>41481</v>
      </c>
      <c r="G157" s="1">
        <v>11913.802100000001</v>
      </c>
      <c r="H157" s="1">
        <v>13569.473900000001</v>
      </c>
      <c r="I157" s="1">
        <f t="shared" si="8"/>
        <v>2499.5421000000006</v>
      </c>
      <c r="J157" s="1">
        <f t="shared" si="9"/>
        <v>4155.2139000000006</v>
      </c>
    </row>
  </sheetData>
  <mergeCells count="1">
    <mergeCell ref="L6:M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3"/>
  <sheetViews>
    <sheetView tabSelected="1" topLeftCell="A7" workbookViewId="0">
      <selection activeCell="P13" sqref="P13"/>
    </sheetView>
  </sheetViews>
  <sheetFormatPr defaultRowHeight="15" x14ac:dyDescent="0.25"/>
  <sheetData>
    <row r="3" spans="14:14" x14ac:dyDescent="0.25">
      <c r="N3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Store3</vt:lpstr>
      <vt:lpstr>Graph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2014-05-06T16:49:47Z</dcterms:created>
  <dcterms:modified xsi:type="dcterms:W3CDTF">2014-05-07T01:35:31Z</dcterms:modified>
</cp:coreProperties>
</file>