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(N77_3.45G)" sheetId="1" r:id="rId5"/>
    <sheet state="visible" name="NRCellRelation" sheetId="2" r:id="rId6"/>
    <sheet state="visible" name="GUtranCellRelation" sheetId="3" r:id="rId7"/>
    <sheet state="visible" name="ExternalGUtranCell" sheetId="4" r:id="rId8"/>
    <sheet state="visible" name="termpointtoGNB" sheetId="5" r:id="rId9"/>
  </sheets>
  <definedNames/>
  <calcPr/>
</workbook>
</file>

<file path=xl/sharedStrings.xml><?xml version="1.0" encoding="utf-8"?>
<sst xmlns="http://schemas.openxmlformats.org/spreadsheetml/2006/main" count="235" uniqueCount="168">
  <si>
    <t>3.45 GHz Carrier Functinoal Call Test Summary</t>
  </si>
  <si>
    <t>Sector Verification</t>
  </si>
  <si>
    <t xml:space="preserve"> Data Test Results</t>
  </si>
  <si>
    <t>Voice Call Test Results</t>
  </si>
  <si>
    <t xml:space="preserve">Type </t>
  </si>
  <si>
    <t>MSISDN (Test UE)</t>
  </si>
  <si>
    <t>gNB</t>
  </si>
  <si>
    <t>Cell</t>
  </si>
  <si>
    <t>NRARFCN</t>
  </si>
  <si>
    <t>NR PCI</t>
  </si>
  <si>
    <t>BW</t>
  </si>
  <si>
    <t>Ping</t>
  </si>
  <si>
    <t>Download (Mbps)</t>
  </si>
  <si>
    <t>Upload (Mbps)</t>
  </si>
  <si>
    <t xml:space="preserve">Time </t>
  </si>
  <si>
    <t>target cell phone #</t>
  </si>
  <si>
    <t>LTE EARFCN</t>
  </si>
  <si>
    <t>Voice call successful: Y/N</t>
  </si>
  <si>
    <t>Duration</t>
  </si>
  <si>
    <t>Data+Call</t>
  </si>
  <si>
    <t>336-546-4506</t>
  </si>
  <si>
    <t>MNXN098879</t>
  </si>
  <si>
    <t>MNXN098879_N077A_2</t>
  </si>
  <si>
    <t>alpha_service["nr_arfcn"]</t>
  </si>
  <si>
    <t>alpha_service["nr_pci"]</t>
  </si>
  <si>
    <t>alpha_service["nr_bw"]</t>
  </si>
  <si>
    <t>voice_test["voicetest_image_1"]["time"]</t>
  </si>
  <si>
    <t>312-774-3128</t>
  </si>
  <si>
    <t>alpha_service["lte_earfcn"]</t>
  </si>
  <si>
    <t>voice_test["voicetest_image_1"]["call_status"]</t>
  </si>
  <si>
    <t>voice_test["voicetest_image_1"]["call_duration_seconds"]</t>
  </si>
  <si>
    <t>MNXN098879_N077B_2</t>
  </si>
  <si>
    <t>beta_service["nr_arfcn"]</t>
  </si>
  <si>
    <t>beta_service["nr_pci"]</t>
  </si>
  <si>
    <t>beta_service["nr_bw"]</t>
  </si>
  <si>
    <t>voice_test["voicetest_image_2"]["time"]</t>
  </si>
  <si>
    <t>beta_service["lte_earfcn"]</t>
  </si>
  <si>
    <t>voice_test["voicetest_image_2"]["call_status"]</t>
  </si>
  <si>
    <t>voice_test["voicetest_image_2"]["call_duration_seconds"]</t>
  </si>
  <si>
    <t>gamma_service["nr_arfcn"]</t>
  </si>
  <si>
    <t>gamma_service["nr_pci"]</t>
  </si>
  <si>
    <t>gamma_service["nr_bw"]</t>
  </si>
  <si>
    <t>voice_test["voicetest_image_3"]["time"]</t>
  </si>
  <si>
    <t>gamma_service["lte_earfcn"]</t>
  </si>
  <si>
    <t>voice_test["voicetest_image_3"]["call_status"]</t>
  </si>
  <si>
    <t>voice_test["voicetest_image_3"]["call_duration_seconds"]</t>
  </si>
  <si>
    <t xml:space="preserve">voice call test </t>
  </si>
  <si>
    <t>Alpha Sector</t>
  </si>
  <si>
    <t>Beta Sector</t>
  </si>
  <si>
    <t>Gamma Sector</t>
  </si>
  <si>
    <t>Alpha</t>
  </si>
  <si>
    <t>Beta</t>
  </si>
  <si>
    <t>Gamma</t>
  </si>
  <si>
    <t>Speed test</t>
  </si>
  <si>
    <t>Video test</t>
  </si>
  <si>
    <t>Alpha sector</t>
  </si>
  <si>
    <t>Beta sector</t>
  </si>
  <si>
    <t>Gamma sector</t>
  </si>
  <si>
    <t>Carrier and RF info</t>
  </si>
  <si>
    <t>LTE</t>
  </si>
  <si>
    <t>NR</t>
  </si>
  <si>
    <t>Band</t>
  </si>
  <si>
    <t>alpha_service['lte_band']</t>
  </si>
  <si>
    <t>alpha_service['nr_band']</t>
  </si>
  <si>
    <t>beta_service['lte_band']</t>
  </si>
  <si>
    <t>beta_service['nr_band']</t>
  </si>
  <si>
    <t>gamma_service['lte_band']</t>
  </si>
  <si>
    <t>gamma_service['nr_band']</t>
  </si>
  <si>
    <t>EARFCN</t>
  </si>
  <si>
    <t>Bandwidth (MHz)</t>
  </si>
  <si>
    <t>alpha_service['lte_bw']</t>
  </si>
  <si>
    <t>alpha_service['nr_bw']</t>
  </si>
  <si>
    <t>beta_service['lte_bw']</t>
  </si>
  <si>
    <t>beta_service['nr_bw']</t>
  </si>
  <si>
    <t>gamma_service['lte_bw']</t>
  </si>
  <si>
    <t>gamma_service['nr_bw']</t>
  </si>
  <si>
    <t>RSRP (dBm)</t>
  </si>
  <si>
    <t>alpha_service['lte_rsrp']</t>
  </si>
  <si>
    <t>alpha_service['nr5g_rsrp']</t>
  </si>
  <si>
    <t>beta_service['lte_rsrp']</t>
  </si>
  <si>
    <t>beta_service['nr5g_rsrp']</t>
  </si>
  <si>
    <t>gamma_service['lte_rsrp']</t>
  </si>
  <si>
    <t>gamma_service['nr5g_rsrp']</t>
  </si>
  <si>
    <t>RSRQ (dB)</t>
  </si>
  <si>
    <t>alpha_service["lte_rsrq"]</t>
  </si>
  <si>
    <t>alpha_service["nr5g_rsrq"]</t>
  </si>
  <si>
    <t>beta_service["lte_rsrq"]</t>
  </si>
  <si>
    <t>beta_service["nr5g_rsrq"]</t>
  </si>
  <si>
    <t>gamma_service["lte_rsrq"]</t>
  </si>
  <si>
    <t>gamma_service["nr5g_rsrq"]</t>
  </si>
  <si>
    <t>SINR (dB)</t>
  </si>
  <si>
    <t>alpha_service["lte_sinr"]</t>
  </si>
  <si>
    <t>alpha_service["nr5g_sinr"]</t>
  </si>
  <si>
    <t>beta_service["lte_sinr"]</t>
  </si>
  <si>
    <t>beta_service["nr5g_sinr"]</t>
  </si>
  <si>
    <t>gamma_service["lte_sinr"]</t>
  </si>
  <si>
    <t>gamma_service["nr5g_sinr"]</t>
  </si>
  <si>
    <t>PCI</t>
  </si>
  <si>
    <t>alpha_service['lte_pci']</t>
  </si>
  <si>
    <t>alpha_service['nr_pci']</t>
  </si>
  <si>
    <t>beta_service['lte_pci']</t>
  </si>
  <si>
    <t>beta_service['nr_pci']</t>
  </si>
  <si>
    <t>gamma_service['lte_pci']</t>
  </si>
  <si>
    <t>gamma_service['nr_pci']</t>
  </si>
  <si>
    <t>Speed Test Results</t>
  </si>
  <si>
    <t>Iteration</t>
  </si>
  <si>
    <t>DL (Mbps)</t>
  </si>
  <si>
    <t>UL (Mbps)</t>
  </si>
  <si>
    <t>alpha_speedtest["alpha_image_3"]["download_mbps"]</t>
  </si>
  <si>
    <t>alpha_speedtest["alpha_image_3"]["upload_mbps"]</t>
  </si>
  <si>
    <t>beta_speedtest["beta_image_3"]["download_mbps"]</t>
  </si>
  <si>
    <t>beta_speedtest["beta_image_3"]["upload_mbps"]</t>
  </si>
  <si>
    <t>gamma_speedtest["gamma_image_3"]["download_mbps"]</t>
  </si>
  <si>
    <t>gamma_speedtest["gamma_image_3"]["upload_mbps"]</t>
  </si>
  <si>
    <t>alpha_speedtest["alpha_image_4"]["download_mbps"]</t>
  </si>
  <si>
    <t>alpha_speedtest["alpha_image_4"]["upload_mbps"]</t>
  </si>
  <si>
    <t>beta_speedtest["beta_image_4"]["download_mbps"]</t>
  </si>
  <si>
    <t>beta_speedtest["beta_image_4"]["upload_mbps"]</t>
  </si>
  <si>
    <t>gamma_speedtest["gamma_image_4"]["download_mbps"]</t>
  </si>
  <si>
    <t>gamma_speedtest["gamma_image_4"]["upload_mbps"]</t>
  </si>
  <si>
    <t>alpha_speedtest["alpha_image_5"]["download_mbps"]</t>
  </si>
  <si>
    <t>alpha_speedtest["alpha_image_5"]["upload_mbps"]</t>
  </si>
  <si>
    <t>beta_speedtest["beta_image_5"]["download_mbps"]</t>
  </si>
  <si>
    <t>beta_speedtest["beta_image_5"]["upload_mbps"]</t>
  </si>
  <si>
    <t>gamma_speedtest["gamma_image_5"]["download_mbps"]</t>
  </si>
  <si>
    <t>gamma_speedtest["gamma_image_5"]["upload_mbps"]</t>
  </si>
  <si>
    <t>alpha_speedtest["alpha_image_6"]["download_mbps"]</t>
  </si>
  <si>
    <t>alpha_speedtest["alpha_image_6"]["upload_mbps"]</t>
  </si>
  <si>
    <t>beta_speedtest["beta_image_6"]["download_mbps"]</t>
  </si>
  <si>
    <t>beta_speedtest["beta_image_6"]["upload_mbps"]</t>
  </si>
  <si>
    <t>gamma_Speedtest["gamma_image_6"]["download_mbps"]</t>
  </si>
  <si>
    <t>gamma_speedtest["gamma_image_6"]["upload_mbps"]</t>
  </si>
  <si>
    <t>alpha_speedtest["alpha_image_7"]["download_mbps"]</t>
  </si>
  <si>
    <t>alpha_speedtest["alpha_image_7"]["upload_mbps"]</t>
  </si>
  <si>
    <t>beta_speedtest["beta_image_7"]["download_mbps"]</t>
  </si>
  <si>
    <t>beta_speedtest["beta_image_7"]["upload_mbps"]</t>
  </si>
  <si>
    <t>gamma_speedtest["gamma_image_7"]["download_mbps"]</t>
  </si>
  <si>
    <t>gamma_speedtest["gamma_image_7"]["upload_mbps"]</t>
  </si>
  <si>
    <t>Average</t>
  </si>
  <si>
    <t>Ping/latency test</t>
  </si>
  <si>
    <t>alpha_speedtest["alpha_image_3"]["ping_ms"]</t>
  </si>
  <si>
    <t>beta_speedtest["beta_image_3"]["ping_ms"]</t>
  </si>
  <si>
    <t>gamma_speedtest["gamma_image_3"]["ping_ms"]</t>
  </si>
  <si>
    <t>alpha_speedtest["alpha_image_4"]["ping_ms"]</t>
  </si>
  <si>
    <t>beta_speedtest["beta_image_4"]["ping_ms"]</t>
  </si>
  <si>
    <t>gamma_speedtest["gamma_image_4"]["ping_ms"]</t>
  </si>
  <si>
    <t>alpha_speedtest["alpha_image_5"]["ping_ms"]</t>
  </si>
  <si>
    <t>beta_speedtest["beta_image_5"]["ping_ms"]</t>
  </si>
  <si>
    <t>gamma_speedtest["gamma_image_5"]["ping_ms"]</t>
  </si>
  <si>
    <t>alpha_speedtest["alpha_image_6"]["ping_ms"]</t>
  </si>
  <si>
    <t>beta_speedtest["beta_image_6"]["ping_ms"]</t>
  </si>
  <si>
    <t>gamma_speedtest["gamma_image_6"]["ping_ms"]</t>
  </si>
  <si>
    <t>alpha_speedtest["alpha_image_7"]["ping_ms"]</t>
  </si>
  <si>
    <t>beta_speedtest["beta_image_7"]["ping_ms"]</t>
  </si>
  <si>
    <t>gamma_speedtest["gamma_image_7"]["ping_ms"]</t>
  </si>
  <si>
    <t>Video Test Results</t>
  </si>
  <si>
    <t>Max Resolution</t>
  </si>
  <si>
    <t>alpha_video["alpha_image_8"]["max_resolution"]</t>
  </si>
  <si>
    <t>beta_video["beta_image_8"]["max_resolution"]</t>
  </si>
  <si>
    <t>gamma_video["gamma_image_8"]["max_resolution"]</t>
  </si>
  <si>
    <t>Load Time</t>
  </si>
  <si>
    <t>alpha_video["alpha_image_8"]["load_time_ms"]</t>
  </si>
  <si>
    <t>beta_video["beta_image_8"]["load_time_ms"]</t>
  </si>
  <si>
    <t>gamma_video["gamma_image_8"]["load_time_ms"]</t>
  </si>
  <si>
    <t>Buffering</t>
  </si>
  <si>
    <t>alpha_video["alpha_image_8"]["buffering_percentage"]</t>
  </si>
  <si>
    <t>beta_video["beta_image_8"]["buffering_percentage"]</t>
  </si>
  <si>
    <t>gamma_video["gamma_image_8"]["buffering_percentage"]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</si>
</sst>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theme="0"/>
      <name val="Calibri"/>
    </font>
    <font>
      <sz val="14.0"/>
      <color theme="0"/>
      <name val="Calibri"/>
    </font>
    <font>
      <b/>
      <sz val="12.0"/>
      <color theme="1"/>
      <name val="Calibri"/>
    </font>
    <font/>
    <font>
      <b/>
      <sz val="12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2" fillId="4" fontId="5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ill="1" applyFont="1">
      <alignment horizontal="center" shrinkToFit="0" wrapText="1"/>
    </xf>
    <xf borderId="1" fillId="3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/>
    </xf>
    <xf borderId="1" fillId="5" fontId="9" numFmtId="0" xfId="0" applyAlignment="1" applyBorder="1" applyFont="1">
      <alignment horizontal="center" vertical="center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6" fontId="7" numFmtId="0" xfId="0" applyBorder="1" applyFill="1" applyFont="1"/>
    <xf borderId="0" fillId="0" fontId="10" numFmtId="0" xfId="0" applyFont="1"/>
    <xf borderId="9" fillId="0" fontId="7" numFmtId="0" xfId="0" applyBorder="1" applyFont="1"/>
    <xf borderId="8" fillId="7" fontId="7" numFmtId="0" xfId="0" applyAlignment="1" applyBorder="1" applyFill="1" applyFont="1">
      <alignment horizontal="center" vertical="center"/>
    </xf>
    <xf borderId="10" fillId="0" fontId="7" numFmtId="0" xfId="0" applyBorder="1" applyFont="1"/>
    <xf borderId="11" fillId="7" fontId="7" numFmtId="0" xfId="0" applyBorder="1" applyFont="1"/>
    <xf borderId="8" fillId="7" fontId="7" numFmtId="0" xfId="0" applyBorder="1" applyFont="1"/>
    <xf borderId="9" fillId="0" fontId="11" numFmtId="0" xfId="0" applyBorder="1" applyFont="1"/>
    <xf borderId="8" fillId="7" fontId="7" numFmtId="0" xfId="0" applyAlignment="1" applyBorder="1" applyFont="1">
      <alignment horizontal="center"/>
    </xf>
    <xf borderId="11" fillId="7" fontId="7" numFmtId="0" xfId="0" applyAlignment="1" applyBorder="1" applyFont="1">
      <alignment horizontal="center"/>
    </xf>
    <xf borderId="12" fillId="7" fontId="3" numFmtId="0" xfId="0" applyBorder="1" applyFont="1"/>
    <xf borderId="13" fillId="7" fontId="3" numFmtId="0" xfId="0" applyBorder="1" applyFont="1"/>
    <xf borderId="11" fillId="8" fontId="3" numFmtId="0" xfId="0" applyBorder="1" applyFill="1" applyFont="1"/>
    <xf borderId="8" fillId="8" fontId="3" numFmtId="0" xfId="0" applyBorder="1" applyFont="1"/>
    <xf borderId="1" fillId="0" fontId="7" numFmtId="0" xfId="0" applyBorder="1" applyFont="1"/>
    <xf borderId="1" fillId="4" fontId="11" numFmtId="0" xfId="0" applyAlignment="1" applyBorder="1" applyFont="1">
      <alignment horizontal="center"/>
    </xf>
    <xf borderId="1" fillId="4" fontId="11" numFmtId="0" xfId="0" applyBorder="1" applyFont="1"/>
    <xf borderId="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 vertical="center"/>
    </xf>
    <xf borderId="2" fillId="8" fontId="11" numFmtId="0" xfId="0" applyAlignment="1" applyBorder="1" applyFont="1">
      <alignment horizontal="left"/>
    </xf>
    <xf borderId="1" fillId="0" fontId="7" numFmtId="0" xfId="0" applyAlignment="1" applyBorder="1" applyFont="1">
      <alignment horizontal="center"/>
    </xf>
    <xf borderId="14" fillId="0" fontId="8" numFmtId="0" xfId="0" applyAlignment="1" applyBorder="1" applyFont="1">
      <alignment horizontal="center"/>
    </xf>
    <xf borderId="1" fillId="9" fontId="11" numFmtId="0" xfId="0" applyAlignment="1" applyBorder="1" applyFill="1" applyFont="1">
      <alignment horizontal="center"/>
    </xf>
    <xf borderId="15" fillId="8" fontId="11" numFmtId="0" xfId="0" applyAlignment="1" applyBorder="1" applyFont="1">
      <alignment horizontal="left"/>
    </xf>
    <xf borderId="16" fillId="0" fontId="4" numFmtId="0" xfId="0" applyBorder="1" applyFont="1"/>
    <xf borderId="2" fillId="4" fontId="11" numFmtId="0" xfId="0" applyAlignment="1" applyBorder="1" applyFont="1">
      <alignment horizontal="left"/>
    </xf>
    <xf borderId="17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6.png"/><Relationship Id="rId22" Type="http://schemas.openxmlformats.org/officeDocument/2006/relationships/image" Target="../media/image22.png"/><Relationship Id="rId21" Type="http://schemas.openxmlformats.org/officeDocument/2006/relationships/image" Target="../media/image9.png"/><Relationship Id="rId24" Type="http://schemas.openxmlformats.org/officeDocument/2006/relationships/image" Target="../media/image18.png"/><Relationship Id="rId23" Type="http://schemas.openxmlformats.org/officeDocument/2006/relationships/image" Target="../media/image25.png"/><Relationship Id="rId1" Type="http://schemas.openxmlformats.org/officeDocument/2006/relationships/image" Target="../media/image14.png"/><Relationship Id="rId2" Type="http://schemas.openxmlformats.org/officeDocument/2006/relationships/image" Target="../media/image3.png"/><Relationship Id="rId3" Type="http://schemas.openxmlformats.org/officeDocument/2006/relationships/image" Target="../media/image24.png"/><Relationship Id="rId4" Type="http://schemas.openxmlformats.org/officeDocument/2006/relationships/image" Target="../media/image4.png"/><Relationship Id="rId9" Type="http://schemas.openxmlformats.org/officeDocument/2006/relationships/image" Target="../media/image19.png"/><Relationship Id="rId26" Type="http://schemas.openxmlformats.org/officeDocument/2006/relationships/image" Target="../media/image20.png"/><Relationship Id="rId25" Type="http://schemas.openxmlformats.org/officeDocument/2006/relationships/image" Target="../media/image26.png"/><Relationship Id="rId27" Type="http://schemas.openxmlformats.org/officeDocument/2006/relationships/image" Target="../media/image27.png"/><Relationship Id="rId5" Type="http://schemas.openxmlformats.org/officeDocument/2006/relationships/image" Target="../media/image8.png"/><Relationship Id="rId6" Type="http://schemas.openxmlformats.org/officeDocument/2006/relationships/image" Target="../media/image13.png"/><Relationship Id="rId7" Type="http://schemas.openxmlformats.org/officeDocument/2006/relationships/image" Target="../media/image1.png"/><Relationship Id="rId8" Type="http://schemas.openxmlformats.org/officeDocument/2006/relationships/image" Target="../media/image10.png"/><Relationship Id="rId11" Type="http://schemas.openxmlformats.org/officeDocument/2006/relationships/image" Target="../media/image12.png"/><Relationship Id="rId10" Type="http://schemas.openxmlformats.org/officeDocument/2006/relationships/image" Target="../media/image15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5" Type="http://schemas.openxmlformats.org/officeDocument/2006/relationships/image" Target="../media/image17.png"/><Relationship Id="rId14" Type="http://schemas.openxmlformats.org/officeDocument/2006/relationships/image" Target="../media/image21.png"/><Relationship Id="rId17" Type="http://schemas.openxmlformats.org/officeDocument/2006/relationships/image" Target="../media/image23.png"/><Relationship Id="rId16" Type="http://schemas.openxmlformats.org/officeDocument/2006/relationships/image" Target="../media/image5.png"/><Relationship Id="rId19" Type="http://schemas.openxmlformats.org/officeDocument/2006/relationships/image" Target="../media/image7.png"/><Relationship Id="rId18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14</xdr:row>
      <xdr:rowOff>-114300</xdr:rowOff>
    </xdr:from>
    <xdr:ext cx="2066925" cy="4905375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11</xdr:row>
      <xdr:rowOff>-76200</xdr:rowOff>
    </xdr:from>
    <xdr:ext cx="1819275" cy="48768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41</xdr:row>
      <xdr:rowOff>133350</xdr:rowOff>
    </xdr:from>
    <xdr:ext cx="3162300" cy="2124075"/>
    <xdr:pic>
      <xdr:nvPicPr>
        <xdr:cNvPr id="0" name="image2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54</xdr:row>
      <xdr:rowOff>66675</xdr:rowOff>
    </xdr:from>
    <xdr:ext cx="3200400" cy="21336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67</xdr:row>
      <xdr:rowOff>85725</xdr:rowOff>
    </xdr:from>
    <xdr:ext cx="3200400" cy="220027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80</xdr:row>
      <xdr:rowOff>152400</xdr:rowOff>
    </xdr:from>
    <xdr:ext cx="3248025" cy="19907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93</xdr:row>
      <xdr:rowOff>38100</xdr:rowOff>
    </xdr:from>
    <xdr:ext cx="3190875" cy="19812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108</xdr:row>
      <xdr:rowOff>0</xdr:rowOff>
    </xdr:from>
    <xdr:ext cx="3171825" cy="60198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13</xdr:row>
      <xdr:rowOff>57150</xdr:rowOff>
    </xdr:from>
    <xdr:ext cx="3181350" cy="6124575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2028825</xdr:colOff>
      <xdr:row>15</xdr:row>
      <xdr:rowOff>-180975</xdr:rowOff>
    </xdr:from>
    <xdr:ext cx="2247900" cy="4886325"/>
    <xdr:pic>
      <xdr:nvPicPr>
        <xdr:cNvPr id="0" name="image1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1190625</xdr:colOff>
      <xdr:row>13</xdr:row>
      <xdr:rowOff>-38100</xdr:rowOff>
    </xdr:from>
    <xdr:ext cx="2009775" cy="4819650"/>
    <xdr:pic>
      <xdr:nvPicPr>
        <xdr:cNvPr id="0" name="image1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390525</xdr:colOff>
      <xdr:row>41</xdr:row>
      <xdr:rowOff>57150</xdr:rowOff>
    </xdr:from>
    <xdr:ext cx="4000500" cy="220027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54</xdr:row>
      <xdr:rowOff>133350</xdr:rowOff>
    </xdr:from>
    <xdr:ext cx="3933825" cy="20955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67</xdr:row>
      <xdr:rowOff>47625</xdr:rowOff>
    </xdr:from>
    <xdr:ext cx="3924300" cy="1905000"/>
    <xdr:pic>
      <xdr:nvPicPr>
        <xdr:cNvPr id="0" name="image2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419100</xdr:colOff>
      <xdr:row>79</xdr:row>
      <xdr:rowOff>38100</xdr:rowOff>
    </xdr:from>
    <xdr:ext cx="3962400" cy="2266950"/>
    <xdr:pic>
      <xdr:nvPicPr>
        <xdr:cNvPr id="0" name="image1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419100</xdr:colOff>
      <xdr:row>92</xdr:row>
      <xdr:rowOff>171450</xdr:rowOff>
    </xdr:from>
    <xdr:ext cx="3943350" cy="2066925"/>
    <xdr:pic>
      <xdr:nvPicPr>
        <xdr:cNvPr id="0" name="image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390525</xdr:colOff>
      <xdr:row>108</xdr:row>
      <xdr:rowOff>0</xdr:rowOff>
    </xdr:from>
    <xdr:ext cx="3933825" cy="5972175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209550</xdr:colOff>
      <xdr:row>13</xdr:row>
      <xdr:rowOff>19050</xdr:rowOff>
    </xdr:from>
    <xdr:ext cx="3114675" cy="6238875"/>
    <xdr:pic>
      <xdr:nvPicPr>
        <xdr:cNvPr id="0" name="image1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2295525</xdr:colOff>
      <xdr:row>14</xdr:row>
      <xdr:rowOff>-85725</xdr:rowOff>
    </xdr:from>
    <xdr:ext cx="2019300" cy="4857750"/>
    <xdr:pic>
      <xdr:nvPicPr>
        <xdr:cNvPr id="0" name="image7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1323975</xdr:colOff>
      <xdr:row>13</xdr:row>
      <xdr:rowOff>-180975</xdr:rowOff>
    </xdr:from>
    <xdr:ext cx="1828800" cy="4867275"/>
    <xdr:pic>
      <xdr:nvPicPr>
        <xdr:cNvPr id="0" name="image6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41</xdr:row>
      <xdr:rowOff>76200</xdr:rowOff>
    </xdr:from>
    <xdr:ext cx="3114675" cy="2095500"/>
    <xdr:pic>
      <xdr:nvPicPr>
        <xdr:cNvPr id="0" name="image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381000</xdr:colOff>
      <xdr:row>54</xdr:row>
      <xdr:rowOff>57150</xdr:rowOff>
    </xdr:from>
    <xdr:ext cx="3105150" cy="1981200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381000</xdr:colOff>
      <xdr:row>66</xdr:row>
      <xdr:rowOff>76200</xdr:rowOff>
    </xdr:from>
    <xdr:ext cx="3133725" cy="2124075"/>
    <xdr:pic>
      <xdr:nvPicPr>
        <xdr:cNvPr id="0" name="image2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79</xdr:row>
      <xdr:rowOff>57150</xdr:rowOff>
    </xdr:from>
    <xdr:ext cx="3209925" cy="1962150"/>
    <xdr:pic>
      <xdr:nvPicPr>
        <xdr:cNvPr id="0" name="image1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352425</xdr:colOff>
      <xdr:row>91</xdr:row>
      <xdr:rowOff>123825</xdr:rowOff>
    </xdr:from>
    <xdr:ext cx="3171825" cy="2152650"/>
    <xdr:pic>
      <xdr:nvPicPr>
        <xdr:cNvPr id="0" name="image2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108</xdr:row>
      <xdr:rowOff>0</xdr:rowOff>
    </xdr:from>
    <xdr:ext cx="3171825" cy="6067425"/>
    <xdr:pic>
      <xdr:nvPicPr>
        <xdr:cNvPr id="0" name="image2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352425</xdr:colOff>
      <xdr:row>13</xdr:row>
      <xdr:rowOff>76200</xdr:rowOff>
    </xdr:from>
    <xdr:ext cx="3171825" cy="5972175"/>
    <xdr:pic>
      <xdr:nvPicPr>
        <xdr:cNvPr id="0" name="image2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1.29"/>
    <col customWidth="1" min="3" max="3" width="68.71"/>
    <col customWidth="1" min="4" max="4" width="67.43"/>
    <col customWidth="1" min="5" max="5" width="50.57"/>
    <col customWidth="1" min="6" max="6" width="27.29"/>
    <col customWidth="1" min="7" max="7" width="55.29"/>
    <col customWidth="1" min="8" max="8" width="61.57"/>
    <col customWidth="1" min="9" max="9" width="63.14"/>
    <col customWidth="1" min="10" max="10" width="32.29"/>
    <col customWidth="1" min="11" max="11" width="58.43"/>
    <col customWidth="1" min="12" max="12" width="66.71"/>
    <col customWidth="1" min="13" max="13" width="47.57"/>
    <col customWidth="1" min="14" max="14" width="33.86"/>
    <col customWidth="1" min="15" max="15" width="80.29"/>
    <col customWidth="1" min="16" max="16" width="80.57"/>
    <col customWidth="1" min="17" max="17" width="46.71"/>
    <col customWidth="1" min="18" max="18" width="8.71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4.25" customHeight="1">
      <c r="B3" s="3" t="s">
        <v>1</v>
      </c>
      <c r="C3" s="4"/>
      <c r="D3" s="4"/>
      <c r="E3" s="4"/>
      <c r="F3" s="4"/>
      <c r="G3" s="4"/>
      <c r="H3" s="5"/>
      <c r="I3" s="6" t="s">
        <v>2</v>
      </c>
      <c r="J3" s="4"/>
      <c r="K3" s="5"/>
      <c r="L3" s="7" t="s">
        <v>3</v>
      </c>
      <c r="M3" s="4"/>
      <c r="N3" s="4"/>
      <c r="O3" s="4"/>
      <c r="P3" s="5"/>
    </row>
    <row r="4" ht="14.25" customHeight="1"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9" t="s">
        <v>11</v>
      </c>
      <c r="J4" s="9" t="s">
        <v>12</v>
      </c>
      <c r="K4" s="9" t="s">
        <v>13</v>
      </c>
      <c r="L4" s="10" t="s">
        <v>14</v>
      </c>
      <c r="M4" s="10" t="s">
        <v>15</v>
      </c>
      <c r="N4" s="10" t="s">
        <v>16</v>
      </c>
      <c r="O4" s="10" t="s">
        <v>17</v>
      </c>
      <c r="P4" s="10" t="s">
        <v>18</v>
      </c>
    </row>
    <row r="5" ht="14.25" customHeight="1">
      <c r="B5" s="11" t="s">
        <v>19</v>
      </c>
      <c r="C5" s="11" t="s">
        <v>20</v>
      </c>
      <c r="D5" s="11" t="s">
        <v>21</v>
      </c>
      <c r="E5" s="11" t="s">
        <v>22</v>
      </c>
      <c r="F5" s="12" t="s">
        <v>23</v>
      </c>
      <c r="G5" s="12" t="s">
        <v>24</v>
      </c>
      <c r="H5" s="12" t="s">
        <v>25</v>
      </c>
      <c r="I5" s="13" t="str">
        <f>C171</f>
        <v>#DIV/0!</v>
      </c>
      <c r="J5" s="13" t="str">
        <f t="shared" ref="J5:K5" si="1">C162</f>
        <v>#DIV/0!</v>
      </c>
      <c r="K5" s="13" t="str">
        <f t="shared" si="1"/>
        <v>#DIV/0!</v>
      </c>
      <c r="L5" s="14" t="s">
        <v>26</v>
      </c>
      <c r="M5" s="15" t="s">
        <v>27</v>
      </c>
      <c r="N5" s="14" t="s">
        <v>28</v>
      </c>
      <c r="O5" s="14" t="s">
        <v>29</v>
      </c>
      <c r="P5" s="14" t="s">
        <v>30</v>
      </c>
    </row>
    <row r="6" ht="14.25" customHeight="1">
      <c r="B6" s="11" t="s">
        <v>19</v>
      </c>
      <c r="C6" s="11" t="s">
        <v>20</v>
      </c>
      <c r="D6" s="11" t="s">
        <v>21</v>
      </c>
      <c r="E6" s="11" t="s">
        <v>31</v>
      </c>
      <c r="F6" s="12" t="s">
        <v>32</v>
      </c>
      <c r="G6" s="12" t="s">
        <v>33</v>
      </c>
      <c r="H6" s="12" t="s">
        <v>34</v>
      </c>
      <c r="I6" s="13" t="str">
        <f>G171</f>
        <v>#DIV/0!</v>
      </c>
      <c r="J6" s="13" t="str">
        <f t="shared" ref="J6:K6" si="2">G162</f>
        <v>#DIV/0!</v>
      </c>
      <c r="K6" s="13" t="str">
        <f t="shared" si="2"/>
        <v>#DIV/0!</v>
      </c>
      <c r="L6" s="14" t="s">
        <v>35</v>
      </c>
      <c r="M6" s="15" t="s">
        <v>27</v>
      </c>
      <c r="N6" s="14" t="s">
        <v>36</v>
      </c>
      <c r="O6" s="14" t="s">
        <v>37</v>
      </c>
      <c r="P6" s="14" t="s">
        <v>38</v>
      </c>
    </row>
    <row r="7" ht="14.25" customHeight="1">
      <c r="B7" s="11" t="s">
        <v>19</v>
      </c>
      <c r="C7" s="11" t="s">
        <v>20</v>
      </c>
      <c r="D7" s="11" t="s">
        <v>21</v>
      </c>
      <c r="E7" s="11" t="s">
        <v>22</v>
      </c>
      <c r="F7" s="12" t="s">
        <v>39</v>
      </c>
      <c r="G7" s="12" t="s">
        <v>40</v>
      </c>
      <c r="H7" s="12" t="s">
        <v>41</v>
      </c>
      <c r="I7" s="13" t="str">
        <f>K171</f>
        <v>#DIV/0!</v>
      </c>
      <c r="J7" s="13" t="str">
        <f t="shared" ref="J7:K7" si="3">K162</f>
        <v>#DIV/0!</v>
      </c>
      <c r="K7" s="13" t="str">
        <f t="shared" si="3"/>
        <v>#DIV/0!</v>
      </c>
      <c r="L7" s="14" t="s">
        <v>42</v>
      </c>
      <c r="M7" s="15" t="s">
        <v>27</v>
      </c>
      <c r="N7" s="14" t="s">
        <v>43</v>
      </c>
      <c r="O7" s="14" t="s">
        <v>44</v>
      </c>
      <c r="P7" s="14" t="s">
        <v>45</v>
      </c>
    </row>
    <row r="8" ht="14.25" customHeight="1"/>
    <row r="9" ht="14.25" customHeight="1"/>
    <row r="10" ht="14.25" customHeight="1">
      <c r="A10" s="16"/>
      <c r="B10" s="17"/>
      <c r="C10" s="17"/>
      <c r="D10" s="18"/>
      <c r="E10" s="16"/>
      <c r="F10" s="17"/>
      <c r="G10" s="17"/>
      <c r="H10" s="18"/>
      <c r="I10" s="16"/>
      <c r="J10" s="17"/>
      <c r="K10" s="17"/>
      <c r="L10" s="18"/>
      <c r="M10" s="19" t="s">
        <v>46</v>
      </c>
      <c r="O10" s="20"/>
    </row>
    <row r="11" ht="14.25" customHeight="1">
      <c r="A11" s="21"/>
      <c r="B11" s="22" t="s">
        <v>47</v>
      </c>
      <c r="D11" s="23"/>
      <c r="E11" s="24" t="s">
        <v>48</v>
      </c>
      <c r="H11" s="23"/>
      <c r="I11" s="24" t="s">
        <v>49</v>
      </c>
      <c r="L11" s="23"/>
    </row>
    <row r="12" ht="14.25" customHeight="1">
      <c r="A12" s="21"/>
      <c r="D12" s="23"/>
      <c r="E12" s="21"/>
      <c r="H12" s="23"/>
      <c r="L12" s="23"/>
      <c r="M12" s="25" t="s">
        <v>50</v>
      </c>
      <c r="O12" s="25" t="s">
        <v>51</v>
      </c>
      <c r="Q12" s="25" t="s">
        <v>52</v>
      </c>
      <c r="R12" s="25"/>
    </row>
    <row r="13" ht="14.25" customHeight="1">
      <c r="A13" s="21"/>
      <c r="D13" s="23"/>
      <c r="H13" s="23"/>
      <c r="L13" s="23"/>
    </row>
    <row r="14" ht="14.25" customHeight="1">
      <c r="A14" s="21"/>
      <c r="D14" s="23"/>
      <c r="E14" s="21"/>
      <c r="H14" s="23"/>
      <c r="L14" s="23"/>
    </row>
    <row r="15" ht="14.25" customHeight="1">
      <c r="A15" s="21"/>
      <c r="D15" s="23"/>
      <c r="E15" s="21"/>
      <c r="H15" s="23"/>
      <c r="I15" s="21"/>
      <c r="L15" s="23"/>
    </row>
    <row r="16" ht="14.25" customHeight="1">
      <c r="A16" s="21"/>
      <c r="D16" s="23"/>
      <c r="E16" s="21"/>
      <c r="H16" s="23"/>
      <c r="I16" s="21"/>
      <c r="L16" s="23"/>
    </row>
    <row r="17" ht="14.25" customHeight="1">
      <c r="A17" s="21"/>
      <c r="D17" s="23"/>
      <c r="E17" s="21"/>
      <c r="H17" s="23"/>
      <c r="I17" s="21"/>
      <c r="L17" s="23"/>
    </row>
    <row r="18" ht="14.25" customHeight="1">
      <c r="A18" s="21"/>
      <c r="D18" s="23"/>
      <c r="E18" s="21"/>
      <c r="H18" s="23"/>
      <c r="I18" s="21"/>
      <c r="L18" s="23"/>
    </row>
    <row r="19" ht="14.25" customHeight="1">
      <c r="A19" s="21"/>
      <c r="D19" s="23"/>
      <c r="E19" s="21"/>
      <c r="H19" s="23"/>
      <c r="I19" s="21"/>
      <c r="L19" s="23"/>
    </row>
    <row r="20" ht="14.25" customHeight="1">
      <c r="A20" s="21"/>
      <c r="D20" s="23"/>
      <c r="E20" s="26"/>
      <c r="H20" s="23"/>
      <c r="I20" s="21"/>
      <c r="L20" s="23"/>
    </row>
    <row r="21" ht="14.25" customHeight="1">
      <c r="A21" s="21"/>
      <c r="D21" s="23"/>
      <c r="E21" s="21"/>
      <c r="H21" s="23"/>
      <c r="I21" s="21"/>
      <c r="L21" s="23"/>
    </row>
    <row r="22" ht="14.25" customHeight="1">
      <c r="A22" s="21"/>
      <c r="D22" s="23"/>
      <c r="E22" s="21"/>
      <c r="H22" s="23"/>
      <c r="I22" s="21"/>
      <c r="L22" s="23"/>
    </row>
    <row r="23" ht="14.25" customHeight="1">
      <c r="A23" s="21"/>
      <c r="D23" s="23"/>
      <c r="E23" s="21"/>
      <c r="H23" s="23"/>
      <c r="I23" s="21"/>
      <c r="L23" s="23"/>
    </row>
    <row r="24" ht="14.25" customHeight="1">
      <c r="A24" s="21"/>
      <c r="D24" s="23"/>
      <c r="E24" s="21"/>
      <c r="H24" s="23"/>
      <c r="I24" s="21"/>
      <c r="L24" s="23"/>
    </row>
    <row r="25" ht="14.25" customHeight="1">
      <c r="A25" s="21"/>
      <c r="D25" s="23"/>
      <c r="E25" s="21"/>
      <c r="H25" s="23"/>
      <c r="I25" s="21"/>
      <c r="L25" s="23"/>
    </row>
    <row r="26" ht="14.25" customHeight="1">
      <c r="A26" s="21"/>
      <c r="D26" s="23"/>
      <c r="E26" s="21"/>
      <c r="H26" s="23"/>
      <c r="I26" s="21"/>
      <c r="L26" s="23"/>
    </row>
    <row r="27" ht="14.25" customHeight="1">
      <c r="A27" s="21"/>
      <c r="D27" s="23"/>
      <c r="E27" s="21"/>
      <c r="H27" s="23"/>
      <c r="I27" s="21"/>
      <c r="L27" s="23"/>
    </row>
    <row r="28" ht="14.25" customHeight="1">
      <c r="A28" s="21"/>
      <c r="D28" s="23"/>
      <c r="E28" s="21"/>
      <c r="H28" s="23"/>
      <c r="I28" s="21"/>
      <c r="L28" s="23"/>
    </row>
    <row r="29" ht="14.25" customHeight="1">
      <c r="A29" s="21"/>
      <c r="D29" s="23"/>
      <c r="E29" s="21"/>
      <c r="H29" s="23"/>
      <c r="I29" s="21"/>
      <c r="L29" s="23"/>
    </row>
    <row r="30" ht="14.25" customHeight="1">
      <c r="A30" s="21"/>
      <c r="D30" s="23"/>
      <c r="E30" s="21"/>
      <c r="H30" s="23"/>
      <c r="I30" s="21"/>
      <c r="L30" s="23"/>
    </row>
    <row r="31" ht="14.25" customHeight="1">
      <c r="A31" s="21"/>
      <c r="D31" s="23"/>
      <c r="E31" s="21"/>
      <c r="H31" s="23"/>
      <c r="I31" s="21"/>
      <c r="L31" s="23"/>
    </row>
    <row r="32" ht="14.25" customHeight="1">
      <c r="A32" s="21"/>
      <c r="D32" s="23"/>
      <c r="E32" s="21"/>
      <c r="H32" s="23"/>
      <c r="I32" s="21"/>
      <c r="L32" s="23"/>
    </row>
    <row r="33" ht="14.25" customHeight="1">
      <c r="A33" s="21"/>
      <c r="D33" s="23"/>
      <c r="E33" s="21"/>
      <c r="H33" s="23"/>
      <c r="I33" s="21"/>
      <c r="L33" s="23"/>
    </row>
    <row r="34" ht="14.25" customHeight="1">
      <c r="A34" s="21"/>
      <c r="D34" s="23"/>
      <c r="E34" s="21"/>
      <c r="H34" s="23"/>
      <c r="I34" s="21"/>
      <c r="L34" s="23"/>
    </row>
    <row r="35" ht="14.25" customHeight="1">
      <c r="A35" s="21"/>
      <c r="D35" s="23"/>
      <c r="E35" s="21"/>
      <c r="H35" s="23"/>
      <c r="I35" s="21"/>
      <c r="L35" s="23"/>
    </row>
    <row r="36" ht="14.25" customHeight="1">
      <c r="A36" s="21"/>
      <c r="D36" s="23"/>
      <c r="E36" s="21"/>
      <c r="H36" s="23"/>
      <c r="I36" s="21"/>
      <c r="L36" s="23"/>
    </row>
    <row r="37" ht="14.25" customHeight="1">
      <c r="A37" s="21"/>
      <c r="D37" s="23"/>
      <c r="E37" s="21"/>
      <c r="H37" s="23"/>
      <c r="I37" s="21"/>
      <c r="L37" s="23"/>
    </row>
    <row r="38" ht="14.25" customHeight="1">
      <c r="A38" s="21"/>
      <c r="D38" s="23"/>
      <c r="E38" s="21"/>
      <c r="H38" s="23"/>
      <c r="I38" s="21"/>
      <c r="L38" s="23"/>
    </row>
    <row r="39" ht="15.0" customHeight="1">
      <c r="A39" s="21"/>
      <c r="D39" s="23"/>
      <c r="E39" s="21"/>
      <c r="H39" s="23"/>
      <c r="I39" s="21"/>
      <c r="L39" s="23"/>
    </row>
    <row r="40" ht="14.25" customHeight="1">
      <c r="A40" s="21"/>
      <c r="D40" s="23"/>
      <c r="E40" s="21"/>
      <c r="H40" s="23"/>
      <c r="I40" s="21"/>
      <c r="L40" s="23"/>
    </row>
    <row r="41" ht="14.25" customHeight="1">
      <c r="A41" s="21"/>
      <c r="B41" s="25" t="s">
        <v>53</v>
      </c>
      <c r="D41" s="23"/>
      <c r="E41" s="24" t="s">
        <v>53</v>
      </c>
      <c r="H41" s="23"/>
      <c r="I41" s="24" t="s">
        <v>53</v>
      </c>
      <c r="L41" s="23"/>
    </row>
    <row r="42" ht="14.25" customHeight="1">
      <c r="A42" s="21"/>
      <c r="D42" s="23"/>
      <c r="E42" s="21"/>
      <c r="H42" s="23"/>
      <c r="I42" s="21"/>
      <c r="L42" s="23"/>
    </row>
    <row r="43" ht="14.25" customHeight="1">
      <c r="A43" s="21"/>
      <c r="H43" s="23"/>
      <c r="L43" s="23"/>
    </row>
    <row r="44" ht="14.25" customHeight="1">
      <c r="A44" s="21"/>
      <c r="D44" s="23"/>
      <c r="E44" s="21"/>
      <c r="H44" s="23"/>
      <c r="L44" s="23"/>
    </row>
    <row r="45" ht="14.25" customHeight="1">
      <c r="A45" s="21"/>
      <c r="D45" s="23"/>
      <c r="E45" s="21"/>
      <c r="H45" s="23"/>
      <c r="I45" s="21"/>
      <c r="L45" s="23"/>
    </row>
    <row r="46" ht="14.25" customHeight="1">
      <c r="A46" s="21"/>
      <c r="D46" s="23"/>
      <c r="E46" s="21"/>
      <c r="H46" s="23"/>
      <c r="I46" s="21"/>
      <c r="L46" s="23"/>
    </row>
    <row r="47" ht="14.25" customHeight="1">
      <c r="A47" s="21"/>
      <c r="D47" s="23"/>
      <c r="E47" s="21"/>
      <c r="H47" s="23"/>
      <c r="I47" s="21"/>
      <c r="L47" s="23"/>
    </row>
    <row r="48" ht="14.25" customHeight="1">
      <c r="A48" s="21"/>
      <c r="D48" s="23"/>
      <c r="E48" s="21"/>
      <c r="H48" s="23"/>
      <c r="I48" s="21"/>
      <c r="L48" s="23"/>
    </row>
    <row r="49" ht="14.25" customHeight="1">
      <c r="A49" s="21"/>
      <c r="D49" s="23"/>
      <c r="E49" s="21"/>
      <c r="H49" s="23"/>
      <c r="I49" s="21"/>
      <c r="L49" s="23"/>
    </row>
    <row r="50" ht="14.25" customHeight="1">
      <c r="A50" s="21"/>
      <c r="D50" s="23"/>
      <c r="E50" s="21"/>
      <c r="H50" s="23"/>
      <c r="I50" s="21"/>
      <c r="L50" s="23"/>
    </row>
    <row r="51" ht="14.25" customHeight="1">
      <c r="A51" s="21"/>
      <c r="D51" s="23"/>
      <c r="E51" s="21"/>
      <c r="H51" s="23"/>
      <c r="I51" s="21"/>
      <c r="L51" s="23"/>
    </row>
    <row r="52" ht="14.25" customHeight="1">
      <c r="A52" s="21"/>
      <c r="D52" s="23"/>
      <c r="E52" s="21"/>
      <c r="H52" s="23"/>
      <c r="I52" s="21"/>
      <c r="L52" s="23"/>
    </row>
    <row r="53" ht="14.25" customHeight="1">
      <c r="A53" s="21"/>
      <c r="D53" s="23"/>
      <c r="E53" s="21"/>
      <c r="H53" s="23"/>
      <c r="I53" s="21"/>
      <c r="L53" s="23"/>
    </row>
    <row r="54" ht="14.25" customHeight="1">
      <c r="A54" s="21"/>
      <c r="D54" s="23"/>
      <c r="E54" s="21"/>
      <c r="H54" s="23"/>
      <c r="I54" s="21"/>
      <c r="L54" s="23"/>
    </row>
    <row r="55" ht="14.25" customHeight="1">
      <c r="A55" s="21"/>
      <c r="D55" s="23"/>
      <c r="E55" s="21"/>
      <c r="H55" s="23"/>
      <c r="I55" s="21"/>
      <c r="L55" s="23"/>
    </row>
    <row r="56" ht="14.25" customHeight="1">
      <c r="A56" s="21"/>
      <c r="D56" s="23"/>
      <c r="E56" s="21"/>
      <c r="H56" s="23"/>
      <c r="I56" s="21"/>
      <c r="L56" s="23"/>
    </row>
    <row r="57" ht="14.25" customHeight="1">
      <c r="A57" s="21"/>
      <c r="D57" s="23"/>
      <c r="E57" s="21"/>
      <c r="H57" s="23"/>
      <c r="I57" s="21"/>
      <c r="L57" s="23"/>
    </row>
    <row r="58" ht="14.25" customHeight="1">
      <c r="A58" s="21"/>
      <c r="D58" s="23"/>
      <c r="E58" s="21"/>
      <c r="H58" s="23"/>
      <c r="I58" s="21"/>
      <c r="L58" s="23"/>
    </row>
    <row r="59" ht="14.25" customHeight="1">
      <c r="A59" s="21"/>
      <c r="D59" s="23"/>
      <c r="E59" s="21"/>
      <c r="H59" s="23"/>
      <c r="I59" s="21"/>
      <c r="L59" s="23"/>
    </row>
    <row r="60" ht="14.25" customHeight="1">
      <c r="A60" s="21"/>
      <c r="D60" s="23"/>
      <c r="E60" s="21"/>
      <c r="H60" s="23"/>
      <c r="I60" s="21"/>
      <c r="L60" s="23"/>
    </row>
    <row r="61" ht="14.25" customHeight="1">
      <c r="A61" s="21"/>
      <c r="D61" s="23"/>
      <c r="E61" s="21"/>
      <c r="H61" s="23"/>
      <c r="I61" s="21"/>
      <c r="L61" s="23"/>
    </row>
    <row r="62" ht="14.25" customHeight="1">
      <c r="A62" s="21"/>
      <c r="D62" s="23"/>
      <c r="E62" s="21"/>
      <c r="H62" s="23"/>
      <c r="I62" s="21"/>
      <c r="L62" s="23"/>
    </row>
    <row r="63" ht="14.25" customHeight="1">
      <c r="A63" s="21"/>
      <c r="D63" s="23"/>
      <c r="E63" s="21"/>
      <c r="H63" s="23"/>
      <c r="I63" s="21"/>
      <c r="L63" s="23"/>
    </row>
    <row r="64" ht="14.25" customHeight="1">
      <c r="A64" s="21"/>
      <c r="D64" s="23"/>
      <c r="E64" s="21"/>
      <c r="H64" s="23"/>
      <c r="I64" s="21"/>
      <c r="L64" s="23"/>
    </row>
    <row r="65" ht="14.25" customHeight="1">
      <c r="A65" s="21"/>
      <c r="D65" s="23"/>
      <c r="E65" s="21"/>
      <c r="H65" s="23"/>
      <c r="I65" s="21"/>
      <c r="L65" s="23"/>
    </row>
    <row r="66" ht="14.25" customHeight="1">
      <c r="A66" s="21"/>
      <c r="D66" s="23"/>
      <c r="E66" s="21"/>
      <c r="H66" s="23"/>
      <c r="I66" s="21"/>
      <c r="L66" s="23"/>
    </row>
    <row r="67" ht="14.25" customHeight="1">
      <c r="A67" s="21"/>
      <c r="D67" s="23"/>
      <c r="E67" s="21"/>
      <c r="H67" s="23"/>
      <c r="I67" s="21"/>
      <c r="L67" s="23"/>
    </row>
    <row r="68" ht="14.25" customHeight="1">
      <c r="A68" s="21"/>
      <c r="D68" s="23"/>
      <c r="E68" s="21"/>
      <c r="H68" s="23"/>
      <c r="I68" s="21"/>
      <c r="L68" s="23"/>
    </row>
    <row r="69" ht="14.25" customHeight="1">
      <c r="A69" s="21"/>
      <c r="D69" s="23"/>
      <c r="E69" s="21"/>
      <c r="H69" s="23"/>
      <c r="I69" s="21"/>
      <c r="L69" s="23"/>
    </row>
    <row r="70" ht="14.25" customHeight="1">
      <c r="A70" s="21"/>
      <c r="D70" s="23"/>
      <c r="E70" s="21"/>
      <c r="H70" s="23"/>
      <c r="I70" s="21"/>
      <c r="L70" s="23"/>
    </row>
    <row r="71" ht="14.25" customHeight="1">
      <c r="A71" s="21"/>
      <c r="D71" s="23"/>
      <c r="E71" s="21"/>
      <c r="H71" s="23"/>
      <c r="I71" s="21"/>
      <c r="L71" s="23"/>
    </row>
    <row r="72" ht="14.25" customHeight="1">
      <c r="A72" s="21"/>
      <c r="D72" s="23"/>
      <c r="E72" s="21"/>
      <c r="H72" s="23"/>
      <c r="I72" s="21"/>
      <c r="L72" s="23"/>
    </row>
    <row r="73" ht="14.25" customHeight="1">
      <c r="A73" s="21"/>
      <c r="D73" s="23"/>
      <c r="E73" s="21"/>
      <c r="H73" s="23"/>
      <c r="I73" s="21"/>
      <c r="L73" s="23"/>
    </row>
    <row r="74" ht="14.25" customHeight="1">
      <c r="A74" s="21"/>
      <c r="D74" s="23"/>
      <c r="E74" s="21"/>
      <c r="H74" s="23"/>
      <c r="I74" s="21"/>
      <c r="L74" s="23"/>
    </row>
    <row r="75" ht="14.25" customHeight="1">
      <c r="A75" s="21"/>
      <c r="D75" s="23"/>
      <c r="E75" s="21"/>
      <c r="H75" s="23"/>
      <c r="L75" s="23"/>
    </row>
    <row r="76" ht="14.25" customHeight="1">
      <c r="A76" s="21"/>
      <c r="D76" s="23"/>
      <c r="H76" s="23"/>
      <c r="L76" s="23"/>
    </row>
    <row r="77" ht="14.25" customHeight="1">
      <c r="A77" s="21"/>
      <c r="D77" s="23"/>
      <c r="E77" s="21"/>
      <c r="H77" s="23"/>
      <c r="I77" s="21"/>
      <c r="L77" s="23"/>
    </row>
    <row r="78" ht="14.25" customHeight="1">
      <c r="A78" s="21"/>
      <c r="D78" s="23"/>
      <c r="E78" s="21"/>
      <c r="H78" s="23"/>
      <c r="I78" s="21"/>
      <c r="L78" s="23"/>
    </row>
    <row r="79" ht="14.25" customHeight="1">
      <c r="A79" s="21"/>
      <c r="D79" s="23"/>
      <c r="E79" s="21"/>
      <c r="H79" s="23"/>
      <c r="I79" s="21"/>
      <c r="L79" s="23"/>
    </row>
    <row r="80" ht="14.25" customHeight="1">
      <c r="A80" s="21"/>
      <c r="D80" s="23"/>
      <c r="E80" s="21"/>
      <c r="H80" s="23"/>
      <c r="I80" s="21"/>
      <c r="L80" s="23"/>
    </row>
    <row r="81" ht="14.25" customHeight="1">
      <c r="A81" s="21"/>
      <c r="D81" s="23"/>
      <c r="E81" s="21"/>
      <c r="H81" s="23"/>
      <c r="I81" s="21"/>
      <c r="L81" s="23"/>
    </row>
    <row r="82" ht="14.25" customHeight="1">
      <c r="A82" s="21"/>
      <c r="D82" s="23"/>
      <c r="E82" s="21"/>
      <c r="H82" s="23"/>
      <c r="I82" s="21"/>
      <c r="L82" s="23"/>
    </row>
    <row r="83" ht="14.25" customHeight="1">
      <c r="A83" s="21"/>
      <c r="D83" s="23"/>
      <c r="E83" s="21"/>
      <c r="H83" s="23"/>
      <c r="I83" s="21"/>
      <c r="L83" s="23"/>
    </row>
    <row r="84" ht="14.25" customHeight="1">
      <c r="A84" s="21"/>
      <c r="D84" s="23"/>
      <c r="E84" s="21"/>
      <c r="H84" s="23"/>
      <c r="I84" s="21"/>
      <c r="L84" s="23"/>
    </row>
    <row r="85" ht="14.25" customHeight="1">
      <c r="A85" s="21"/>
      <c r="D85" s="23"/>
      <c r="E85" s="21"/>
      <c r="H85" s="23"/>
      <c r="I85" s="21"/>
      <c r="L85" s="23"/>
    </row>
    <row r="86" ht="14.25" customHeight="1">
      <c r="A86" s="21"/>
      <c r="D86" s="23"/>
      <c r="E86" s="21"/>
      <c r="H86" s="23"/>
      <c r="I86" s="21"/>
      <c r="L86" s="23"/>
    </row>
    <row r="87" ht="14.25" customHeight="1">
      <c r="A87" s="21"/>
      <c r="D87" s="23"/>
      <c r="E87" s="21"/>
      <c r="H87" s="23"/>
      <c r="I87" s="21"/>
      <c r="L87" s="23"/>
    </row>
    <row r="88" ht="14.25" customHeight="1">
      <c r="A88" s="21"/>
      <c r="D88" s="23"/>
      <c r="E88" s="21"/>
      <c r="H88" s="23"/>
      <c r="I88" s="21"/>
      <c r="L88" s="23"/>
    </row>
    <row r="89" ht="14.25" customHeight="1">
      <c r="A89" s="21"/>
      <c r="D89" s="23"/>
      <c r="E89" s="21"/>
      <c r="H89" s="23"/>
      <c r="I89" s="21"/>
      <c r="L89" s="23"/>
    </row>
    <row r="90" ht="14.25" customHeight="1">
      <c r="A90" s="21"/>
      <c r="D90" s="23"/>
      <c r="E90" s="21"/>
      <c r="H90" s="23"/>
      <c r="I90" s="21"/>
      <c r="L90" s="23"/>
    </row>
    <row r="91" ht="14.25" customHeight="1">
      <c r="A91" s="21"/>
      <c r="D91" s="23"/>
      <c r="E91" s="21"/>
      <c r="H91" s="23"/>
      <c r="I91" s="21"/>
      <c r="L91" s="23"/>
    </row>
    <row r="92" ht="14.25" customHeight="1">
      <c r="A92" s="21"/>
      <c r="D92" s="23"/>
      <c r="E92" s="21"/>
      <c r="H92" s="23"/>
      <c r="I92" s="21"/>
      <c r="L92" s="23"/>
    </row>
    <row r="93" ht="14.25" customHeight="1">
      <c r="A93" s="21"/>
      <c r="D93" s="23"/>
      <c r="E93" s="21"/>
      <c r="H93" s="23"/>
      <c r="I93" s="21"/>
      <c r="L93" s="23"/>
    </row>
    <row r="94" ht="14.25" customHeight="1">
      <c r="A94" s="21"/>
      <c r="D94" s="23"/>
      <c r="E94" s="21"/>
      <c r="H94" s="23"/>
      <c r="I94" s="21"/>
      <c r="L94" s="23"/>
    </row>
    <row r="95" ht="14.25" customHeight="1">
      <c r="A95" s="21"/>
      <c r="D95" s="23"/>
      <c r="E95" s="21"/>
      <c r="H95" s="23"/>
      <c r="I95" s="21"/>
      <c r="L95" s="23"/>
    </row>
    <row r="96" ht="14.25" customHeight="1">
      <c r="A96" s="21"/>
      <c r="D96" s="23"/>
      <c r="E96" s="21"/>
      <c r="H96" s="23"/>
      <c r="I96" s="21"/>
      <c r="L96" s="23"/>
    </row>
    <row r="97" ht="14.25" customHeight="1">
      <c r="A97" s="21"/>
      <c r="D97" s="23"/>
      <c r="E97" s="21"/>
      <c r="H97" s="23"/>
      <c r="I97" s="21"/>
      <c r="L97" s="23"/>
    </row>
    <row r="98" ht="14.25" customHeight="1">
      <c r="A98" s="21"/>
      <c r="D98" s="23"/>
      <c r="E98" s="21"/>
      <c r="H98" s="23"/>
      <c r="I98" s="21"/>
      <c r="L98" s="23"/>
    </row>
    <row r="99" ht="14.25" customHeight="1">
      <c r="A99" s="21"/>
      <c r="D99" s="23"/>
      <c r="E99" s="21"/>
      <c r="H99" s="23"/>
      <c r="I99" s="21"/>
      <c r="L99" s="23"/>
    </row>
    <row r="100" ht="14.25" customHeight="1">
      <c r="A100" s="21"/>
      <c r="D100" s="23"/>
      <c r="E100" s="21"/>
      <c r="H100" s="23"/>
      <c r="I100" s="21"/>
      <c r="L100" s="23"/>
    </row>
    <row r="101" ht="14.25" customHeight="1">
      <c r="A101" s="21"/>
      <c r="D101" s="23"/>
      <c r="E101" s="21"/>
      <c r="H101" s="23"/>
      <c r="I101" s="21"/>
      <c r="L101" s="23"/>
    </row>
    <row r="102" ht="14.25" customHeight="1">
      <c r="A102" s="21"/>
      <c r="D102" s="23"/>
      <c r="E102" s="21"/>
      <c r="H102" s="23"/>
      <c r="I102" s="21"/>
      <c r="L102" s="23"/>
    </row>
    <row r="103" ht="14.25" customHeight="1">
      <c r="A103" s="21"/>
      <c r="D103" s="23"/>
      <c r="E103" s="21"/>
      <c r="H103" s="23"/>
      <c r="I103" s="21"/>
      <c r="L103" s="23"/>
    </row>
    <row r="104" ht="14.25" customHeight="1">
      <c r="A104" s="21"/>
      <c r="D104" s="23"/>
      <c r="E104" s="21"/>
      <c r="H104" s="23"/>
      <c r="I104" s="21"/>
      <c r="L104" s="23"/>
    </row>
    <row r="105" ht="14.25" customHeight="1">
      <c r="A105" s="21"/>
      <c r="D105" s="23"/>
      <c r="E105" s="21"/>
      <c r="H105" s="23"/>
      <c r="I105" s="21"/>
      <c r="L105" s="23"/>
    </row>
    <row r="106" ht="14.25" customHeight="1">
      <c r="A106" s="21"/>
      <c r="B106" s="27" t="s">
        <v>54</v>
      </c>
      <c r="D106" s="23"/>
      <c r="E106" s="28" t="s">
        <v>54</v>
      </c>
      <c r="H106" s="23"/>
      <c r="I106" s="24" t="s">
        <v>54</v>
      </c>
      <c r="L106" s="23"/>
    </row>
    <row r="107" ht="14.25" customHeight="1">
      <c r="A107" s="21"/>
      <c r="D107" s="23"/>
      <c r="E107" s="21"/>
      <c r="H107" s="23"/>
      <c r="L107" s="23"/>
    </row>
    <row r="108" ht="14.25" customHeight="1">
      <c r="A108" s="21"/>
      <c r="D108" s="23"/>
      <c r="H108" s="23"/>
      <c r="L108" s="23"/>
    </row>
    <row r="109" ht="14.25" customHeight="1">
      <c r="A109" s="21"/>
      <c r="D109" s="23"/>
      <c r="E109" s="21"/>
      <c r="H109" s="23"/>
      <c r="I109" s="21"/>
      <c r="L109" s="23"/>
    </row>
    <row r="110" ht="14.25" customHeight="1">
      <c r="A110" s="21"/>
      <c r="D110" s="23"/>
      <c r="E110" s="21"/>
      <c r="H110" s="23"/>
      <c r="I110" s="21"/>
      <c r="L110" s="23"/>
    </row>
    <row r="111" ht="14.25" customHeight="1">
      <c r="A111" s="21"/>
      <c r="D111" s="23"/>
      <c r="E111" s="21"/>
      <c r="H111" s="23"/>
      <c r="I111" s="21"/>
      <c r="L111" s="23"/>
    </row>
    <row r="112" ht="14.25" customHeight="1">
      <c r="A112" s="21"/>
      <c r="D112" s="23"/>
      <c r="E112" s="21"/>
      <c r="H112" s="23"/>
      <c r="I112" s="21"/>
      <c r="L112" s="23"/>
    </row>
    <row r="113" ht="14.25" customHeight="1">
      <c r="A113" s="21"/>
      <c r="D113" s="23"/>
      <c r="E113" s="21"/>
      <c r="H113" s="23"/>
      <c r="I113" s="21"/>
      <c r="L113" s="23"/>
    </row>
    <row r="114" ht="14.25" customHeight="1">
      <c r="A114" s="21"/>
      <c r="D114" s="23"/>
      <c r="E114" s="21"/>
      <c r="H114" s="23"/>
      <c r="I114" s="21"/>
      <c r="L114" s="23"/>
    </row>
    <row r="115" ht="14.25" customHeight="1">
      <c r="A115" s="21"/>
      <c r="D115" s="23"/>
      <c r="E115" s="21"/>
      <c r="H115" s="23"/>
      <c r="I115" s="21"/>
      <c r="L115" s="23"/>
    </row>
    <row r="116" ht="14.25" customHeight="1">
      <c r="A116" s="21"/>
      <c r="D116" s="23"/>
      <c r="E116" s="21"/>
      <c r="H116" s="23"/>
      <c r="I116" s="21"/>
      <c r="L116" s="23"/>
    </row>
    <row r="117" ht="14.25" customHeight="1">
      <c r="A117" s="21"/>
      <c r="D117" s="23"/>
      <c r="E117" s="21"/>
      <c r="H117" s="23"/>
      <c r="I117" s="21"/>
      <c r="L117" s="23"/>
    </row>
    <row r="118" ht="14.25" customHeight="1">
      <c r="A118" s="21"/>
      <c r="D118" s="23"/>
      <c r="E118" s="21"/>
      <c r="H118" s="23"/>
      <c r="I118" s="21"/>
      <c r="L118" s="23"/>
    </row>
    <row r="119" ht="14.25" customHeight="1">
      <c r="A119" s="21"/>
      <c r="D119" s="23"/>
      <c r="E119" s="21"/>
      <c r="H119" s="23"/>
      <c r="I119" s="21"/>
      <c r="L119" s="23"/>
    </row>
    <row r="120" ht="14.25" customHeight="1">
      <c r="A120" s="21"/>
      <c r="D120" s="23"/>
      <c r="E120" s="21"/>
      <c r="H120" s="23"/>
      <c r="I120" s="21"/>
      <c r="L120" s="23"/>
    </row>
    <row r="121" ht="14.25" customHeight="1">
      <c r="A121" s="21"/>
      <c r="D121" s="23"/>
      <c r="E121" s="21"/>
      <c r="H121" s="23"/>
      <c r="I121" s="21"/>
      <c r="L121" s="23"/>
    </row>
    <row r="122" ht="14.25" customHeight="1">
      <c r="A122" s="21"/>
      <c r="D122" s="23"/>
      <c r="E122" s="21"/>
      <c r="H122" s="23"/>
      <c r="I122" s="21"/>
      <c r="L122" s="23"/>
    </row>
    <row r="123" ht="14.25" customHeight="1">
      <c r="A123" s="21"/>
      <c r="D123" s="23"/>
      <c r="E123" s="21"/>
      <c r="H123" s="23"/>
      <c r="I123" s="21"/>
      <c r="L123" s="23"/>
    </row>
    <row r="124" ht="14.25" customHeight="1">
      <c r="A124" s="21"/>
      <c r="D124" s="23"/>
      <c r="E124" s="21"/>
      <c r="H124" s="23"/>
      <c r="I124" s="21"/>
      <c r="L124" s="23"/>
    </row>
    <row r="125" ht="14.25" customHeight="1">
      <c r="A125" s="21"/>
      <c r="D125" s="23"/>
      <c r="E125" s="21"/>
      <c r="H125" s="23"/>
      <c r="I125" s="21"/>
      <c r="L125" s="23"/>
    </row>
    <row r="126" ht="14.25" customHeight="1">
      <c r="A126" s="21"/>
      <c r="D126" s="23"/>
      <c r="E126" s="21"/>
      <c r="H126" s="23"/>
      <c r="I126" s="21"/>
      <c r="L126" s="23"/>
    </row>
    <row r="127" ht="14.25" customHeight="1">
      <c r="A127" s="21"/>
      <c r="D127" s="23"/>
      <c r="E127" s="21"/>
      <c r="H127" s="23"/>
      <c r="I127" s="21"/>
      <c r="L127" s="23"/>
    </row>
    <row r="128" ht="14.25" customHeight="1">
      <c r="A128" s="21"/>
      <c r="D128" s="23"/>
      <c r="E128" s="21"/>
      <c r="H128" s="23"/>
      <c r="I128" s="21"/>
      <c r="L128" s="23"/>
    </row>
    <row r="129" ht="14.25" customHeight="1">
      <c r="A129" s="21"/>
      <c r="D129" s="23"/>
      <c r="E129" s="21"/>
      <c r="H129" s="23"/>
      <c r="I129" s="21"/>
      <c r="L129" s="23"/>
    </row>
    <row r="130" ht="14.25" customHeight="1">
      <c r="A130" s="21"/>
      <c r="D130" s="23"/>
      <c r="E130" s="21"/>
      <c r="H130" s="23"/>
      <c r="I130" s="21"/>
      <c r="L130" s="23"/>
    </row>
    <row r="131" ht="14.25" customHeight="1">
      <c r="A131" s="21"/>
      <c r="D131" s="23"/>
      <c r="E131" s="21"/>
      <c r="H131" s="23"/>
      <c r="I131" s="21"/>
      <c r="L131" s="23"/>
    </row>
    <row r="132" ht="14.25" customHeight="1">
      <c r="A132" s="21"/>
      <c r="D132" s="23"/>
      <c r="E132" s="21"/>
      <c r="H132" s="23"/>
      <c r="I132" s="21"/>
      <c r="L132" s="23"/>
    </row>
    <row r="133" ht="14.25" customHeight="1">
      <c r="A133" s="21"/>
      <c r="D133" s="23"/>
      <c r="E133" s="21"/>
      <c r="H133" s="23"/>
      <c r="I133" s="21"/>
      <c r="L133" s="23"/>
    </row>
    <row r="134" ht="14.25" customHeight="1">
      <c r="A134" s="21"/>
      <c r="D134" s="23"/>
      <c r="E134" s="21"/>
      <c r="H134" s="23"/>
      <c r="I134" s="21"/>
      <c r="L134" s="23"/>
    </row>
    <row r="135" ht="14.25" customHeight="1">
      <c r="A135" s="21"/>
      <c r="D135" s="23"/>
      <c r="E135" s="21"/>
      <c r="H135" s="23"/>
      <c r="I135" s="21"/>
      <c r="L135" s="23"/>
    </row>
    <row r="136" ht="14.25" customHeight="1">
      <c r="A136" s="21"/>
      <c r="D136" s="23"/>
      <c r="E136" s="21"/>
      <c r="H136" s="23"/>
      <c r="I136" s="21"/>
      <c r="L136" s="23"/>
    </row>
    <row r="137" ht="14.25" customHeight="1">
      <c r="A137" s="21"/>
      <c r="D137" s="23"/>
      <c r="E137" s="21"/>
      <c r="H137" s="23"/>
      <c r="I137" s="21"/>
      <c r="L137" s="23"/>
    </row>
    <row r="138" ht="14.25" customHeight="1">
      <c r="A138" s="21"/>
      <c r="D138" s="23"/>
      <c r="E138" s="21"/>
      <c r="H138" s="23"/>
      <c r="I138" s="21"/>
      <c r="L138" s="23"/>
    </row>
    <row r="139" ht="14.25" customHeight="1">
      <c r="A139" s="21"/>
      <c r="D139" s="23"/>
      <c r="E139" s="21"/>
      <c r="H139" s="23"/>
      <c r="I139" s="21"/>
      <c r="L139" s="23"/>
    </row>
    <row r="140" ht="14.25" customHeight="1">
      <c r="A140" s="21"/>
      <c r="D140" s="23"/>
      <c r="E140" s="21"/>
      <c r="H140" s="23"/>
      <c r="I140" s="21"/>
      <c r="L140" s="23"/>
    </row>
    <row r="141" ht="14.25" customHeight="1">
      <c r="A141" s="21"/>
      <c r="D141" s="23"/>
      <c r="E141" s="21"/>
      <c r="H141" s="23"/>
      <c r="I141" s="21"/>
      <c r="L141" s="23"/>
    </row>
    <row r="142" ht="14.25" customHeight="1">
      <c r="A142" s="21"/>
      <c r="D142" s="23"/>
      <c r="E142" s="21"/>
      <c r="H142" s="23"/>
      <c r="I142" s="21"/>
      <c r="L142" s="23"/>
    </row>
    <row r="143" ht="14.25" customHeight="1">
      <c r="A143" s="21"/>
      <c r="D143" s="23"/>
      <c r="E143" s="21"/>
      <c r="H143" s="23"/>
      <c r="I143" s="21"/>
      <c r="L143" s="23"/>
    </row>
    <row r="144" ht="14.25" customHeight="1">
      <c r="A144" s="21"/>
      <c r="B144" s="29" t="s">
        <v>55</v>
      </c>
      <c r="C144" s="30"/>
      <c r="D144" s="18"/>
      <c r="E144" s="21"/>
      <c r="F144" s="29" t="s">
        <v>56</v>
      </c>
      <c r="G144" s="30"/>
      <c r="H144" s="18"/>
      <c r="I144" s="21"/>
      <c r="J144" s="29" t="s">
        <v>57</v>
      </c>
      <c r="K144" s="30"/>
      <c r="L144" s="18"/>
    </row>
    <row r="145" ht="14.25" customHeight="1">
      <c r="A145" s="21"/>
      <c r="B145" s="31" t="s">
        <v>58</v>
      </c>
      <c r="C145" s="32"/>
      <c r="D145" s="23"/>
      <c r="E145" s="21"/>
      <c r="F145" s="31" t="s">
        <v>58</v>
      </c>
      <c r="G145" s="32"/>
      <c r="H145" s="23"/>
      <c r="I145" s="21"/>
      <c r="J145" s="31" t="s">
        <v>58</v>
      </c>
      <c r="K145" s="32"/>
      <c r="L145" s="23"/>
    </row>
    <row r="146" ht="14.25" customHeight="1">
      <c r="A146" s="21"/>
      <c r="B146" s="33"/>
      <c r="C146" s="34" t="s">
        <v>59</v>
      </c>
      <c r="D146" s="34" t="s">
        <v>60</v>
      </c>
      <c r="E146" s="21"/>
      <c r="F146" s="33"/>
      <c r="G146" s="34" t="s">
        <v>59</v>
      </c>
      <c r="H146" s="34" t="s">
        <v>60</v>
      </c>
      <c r="I146" s="21"/>
      <c r="J146" s="33"/>
      <c r="K146" s="34" t="s">
        <v>59</v>
      </c>
      <c r="L146" s="34" t="s">
        <v>60</v>
      </c>
    </row>
    <row r="147" ht="14.25" customHeight="1">
      <c r="A147" s="21"/>
      <c r="B147" s="35" t="s">
        <v>61</v>
      </c>
      <c r="C147" s="36" t="s">
        <v>62</v>
      </c>
      <c r="D147" s="36" t="s">
        <v>63</v>
      </c>
      <c r="E147" s="21"/>
      <c r="F147" s="35" t="s">
        <v>61</v>
      </c>
      <c r="G147" s="36" t="s">
        <v>64</v>
      </c>
      <c r="H147" s="36" t="s">
        <v>65</v>
      </c>
      <c r="I147" s="21"/>
      <c r="J147" s="35" t="s">
        <v>61</v>
      </c>
      <c r="K147" s="36" t="s">
        <v>66</v>
      </c>
      <c r="L147" s="36" t="s">
        <v>67</v>
      </c>
    </row>
    <row r="148" ht="14.25" customHeight="1">
      <c r="A148" s="21"/>
      <c r="B148" s="35" t="s">
        <v>68</v>
      </c>
      <c r="C148" s="12" t="s">
        <v>28</v>
      </c>
      <c r="D148" s="12" t="s">
        <v>23</v>
      </c>
      <c r="E148" s="21"/>
      <c r="F148" s="35" t="s">
        <v>68</v>
      </c>
      <c r="G148" s="12" t="s">
        <v>36</v>
      </c>
      <c r="H148" s="12" t="s">
        <v>32</v>
      </c>
      <c r="I148" s="21"/>
      <c r="J148" s="35" t="s">
        <v>68</v>
      </c>
      <c r="K148" s="12" t="s">
        <v>43</v>
      </c>
      <c r="L148" s="12" t="s">
        <v>39</v>
      </c>
    </row>
    <row r="149" ht="14.25" customHeight="1">
      <c r="A149" s="21"/>
      <c r="B149" s="35" t="s">
        <v>69</v>
      </c>
      <c r="C149" s="37" t="s">
        <v>70</v>
      </c>
      <c r="D149" s="37" t="s">
        <v>71</v>
      </c>
      <c r="E149" s="21"/>
      <c r="F149" s="35" t="s">
        <v>69</v>
      </c>
      <c r="G149" s="37" t="s">
        <v>72</v>
      </c>
      <c r="H149" s="37" t="s">
        <v>73</v>
      </c>
      <c r="I149" s="21"/>
      <c r="J149" s="35" t="s">
        <v>69</v>
      </c>
      <c r="K149" s="37" t="s">
        <v>74</v>
      </c>
      <c r="L149" s="37" t="s">
        <v>75</v>
      </c>
    </row>
    <row r="150" ht="14.25" customHeight="1">
      <c r="A150" s="21"/>
      <c r="B150" s="35" t="s">
        <v>76</v>
      </c>
      <c r="C150" s="36" t="s">
        <v>77</v>
      </c>
      <c r="D150" s="36" t="s">
        <v>78</v>
      </c>
      <c r="E150" s="21"/>
      <c r="F150" s="35" t="s">
        <v>76</v>
      </c>
      <c r="G150" s="36" t="s">
        <v>79</v>
      </c>
      <c r="H150" s="36" t="s">
        <v>80</v>
      </c>
      <c r="I150" s="21"/>
      <c r="J150" s="35" t="s">
        <v>76</v>
      </c>
      <c r="K150" s="36" t="s">
        <v>81</v>
      </c>
      <c r="L150" s="36" t="s">
        <v>82</v>
      </c>
    </row>
    <row r="151" ht="14.25" customHeight="1">
      <c r="A151" s="21"/>
      <c r="B151" s="35" t="s">
        <v>83</v>
      </c>
      <c r="C151" s="36" t="s">
        <v>84</v>
      </c>
      <c r="D151" s="36" t="s">
        <v>85</v>
      </c>
      <c r="E151" s="21"/>
      <c r="F151" s="35" t="s">
        <v>83</v>
      </c>
      <c r="G151" s="36" t="s">
        <v>86</v>
      </c>
      <c r="H151" s="36" t="s">
        <v>87</v>
      </c>
      <c r="I151" s="21"/>
      <c r="J151" s="35" t="s">
        <v>83</v>
      </c>
      <c r="K151" s="36" t="s">
        <v>88</v>
      </c>
      <c r="L151" s="36" t="s">
        <v>89</v>
      </c>
    </row>
    <row r="152" ht="14.25" customHeight="1">
      <c r="A152" s="21"/>
      <c r="B152" s="35" t="s">
        <v>90</v>
      </c>
      <c r="C152" s="36" t="s">
        <v>91</v>
      </c>
      <c r="D152" s="36" t="s">
        <v>92</v>
      </c>
      <c r="E152" s="21"/>
      <c r="F152" s="35" t="s">
        <v>90</v>
      </c>
      <c r="G152" s="36" t="s">
        <v>93</v>
      </c>
      <c r="H152" s="36" t="s">
        <v>94</v>
      </c>
      <c r="I152" s="21"/>
      <c r="J152" s="35" t="s">
        <v>90</v>
      </c>
      <c r="K152" s="36" t="s">
        <v>95</v>
      </c>
      <c r="L152" s="36" t="s">
        <v>96</v>
      </c>
    </row>
    <row r="153" ht="14.25" customHeight="1">
      <c r="A153" s="21"/>
      <c r="B153" s="35" t="s">
        <v>97</v>
      </c>
      <c r="C153" s="36" t="s">
        <v>98</v>
      </c>
      <c r="D153" s="36" t="s">
        <v>99</v>
      </c>
      <c r="E153" s="21"/>
      <c r="F153" s="35" t="s">
        <v>97</v>
      </c>
      <c r="G153" s="36" t="s">
        <v>100</v>
      </c>
      <c r="H153" s="36" t="s">
        <v>101</v>
      </c>
      <c r="I153" s="21"/>
      <c r="J153" s="35" t="s">
        <v>97</v>
      </c>
      <c r="K153" s="36" t="s">
        <v>102</v>
      </c>
      <c r="L153" s="36" t="s">
        <v>103</v>
      </c>
    </row>
    <row r="154" ht="14.25" customHeight="1">
      <c r="A154" s="21"/>
      <c r="B154" s="21"/>
      <c r="D154" s="23"/>
      <c r="E154" s="21"/>
      <c r="F154" s="21"/>
      <c r="H154" s="23"/>
      <c r="I154" s="21"/>
      <c r="J154" s="21"/>
      <c r="L154" s="23"/>
    </row>
    <row r="155" ht="14.25" customHeight="1">
      <c r="A155" s="21"/>
      <c r="B155" s="38">
        <v>22.0</v>
      </c>
      <c r="C155" s="5"/>
      <c r="D155" s="23"/>
      <c r="E155" s="21"/>
      <c r="F155" s="38" t="s">
        <v>104</v>
      </c>
      <c r="G155" s="5"/>
      <c r="H155" s="23"/>
      <c r="I155" s="21"/>
      <c r="J155" s="38" t="s">
        <v>104</v>
      </c>
      <c r="K155" s="5"/>
      <c r="L155" s="23"/>
    </row>
    <row r="156" ht="14.25" customHeight="1">
      <c r="A156" s="21"/>
      <c r="B156" s="35" t="s">
        <v>105</v>
      </c>
      <c r="C156" s="35" t="s">
        <v>106</v>
      </c>
      <c r="D156" s="35" t="s">
        <v>107</v>
      </c>
      <c r="E156" s="21"/>
      <c r="F156" s="35" t="s">
        <v>105</v>
      </c>
      <c r="G156" s="35" t="s">
        <v>106</v>
      </c>
      <c r="H156" s="35" t="s">
        <v>107</v>
      </c>
      <c r="I156" s="21"/>
      <c r="J156" s="35" t="s">
        <v>105</v>
      </c>
      <c r="K156" s="34" t="s">
        <v>106</v>
      </c>
      <c r="L156" s="34" t="s">
        <v>107</v>
      </c>
    </row>
    <row r="157" ht="14.25" customHeight="1">
      <c r="A157" s="21"/>
      <c r="B157" s="39">
        <v>1.0</v>
      </c>
      <c r="C157" s="36" t="s">
        <v>108</v>
      </c>
      <c r="D157" s="36" t="s">
        <v>109</v>
      </c>
      <c r="E157" s="21"/>
      <c r="F157" s="39">
        <v>1.0</v>
      </c>
      <c r="G157" s="36" t="s">
        <v>110</v>
      </c>
      <c r="H157" s="36" t="s">
        <v>111</v>
      </c>
      <c r="I157" s="21"/>
      <c r="J157" s="39">
        <v>1.0</v>
      </c>
      <c r="K157" s="36" t="s">
        <v>112</v>
      </c>
      <c r="L157" s="36" t="s">
        <v>113</v>
      </c>
    </row>
    <row r="158" ht="14.25" customHeight="1">
      <c r="A158" s="21"/>
      <c r="B158" s="39">
        <v>2.0</v>
      </c>
      <c r="C158" s="36" t="s">
        <v>114</v>
      </c>
      <c r="D158" s="36" t="s">
        <v>115</v>
      </c>
      <c r="E158" s="21"/>
      <c r="F158" s="39">
        <v>2.0</v>
      </c>
      <c r="G158" s="36" t="s">
        <v>116</v>
      </c>
      <c r="H158" s="36" t="s">
        <v>117</v>
      </c>
      <c r="I158" s="21"/>
      <c r="J158" s="39">
        <v>2.0</v>
      </c>
      <c r="K158" s="36" t="s">
        <v>118</v>
      </c>
      <c r="L158" s="36" t="s">
        <v>119</v>
      </c>
    </row>
    <row r="159" ht="14.25" customHeight="1">
      <c r="A159" s="21"/>
      <c r="B159" s="39">
        <v>3.0</v>
      </c>
      <c r="C159" s="36" t="s">
        <v>120</v>
      </c>
      <c r="D159" s="36" t="s">
        <v>121</v>
      </c>
      <c r="E159" s="21"/>
      <c r="F159" s="39">
        <v>3.0</v>
      </c>
      <c r="G159" s="36" t="s">
        <v>122</v>
      </c>
      <c r="H159" s="36" t="s">
        <v>123</v>
      </c>
      <c r="I159" s="21"/>
      <c r="J159" s="39">
        <v>3.0</v>
      </c>
      <c r="K159" s="36" t="s">
        <v>124</v>
      </c>
      <c r="L159" s="36" t="s">
        <v>125</v>
      </c>
    </row>
    <row r="160" ht="14.25" customHeight="1">
      <c r="A160" s="21"/>
      <c r="B160" s="39">
        <v>4.0</v>
      </c>
      <c r="C160" s="36" t="s">
        <v>126</v>
      </c>
      <c r="D160" s="36" t="s">
        <v>127</v>
      </c>
      <c r="E160" s="21"/>
      <c r="F160" s="39">
        <v>4.0</v>
      </c>
      <c r="G160" s="40" t="s">
        <v>128</v>
      </c>
      <c r="H160" s="40" t="s">
        <v>129</v>
      </c>
      <c r="I160" s="21"/>
      <c r="J160" s="39">
        <v>4.0</v>
      </c>
      <c r="K160" s="36" t="s">
        <v>130</v>
      </c>
      <c r="L160" s="36" t="s">
        <v>131</v>
      </c>
    </row>
    <row r="161" ht="14.25" customHeight="1">
      <c r="A161" s="21"/>
      <c r="B161" s="39">
        <v>5.0</v>
      </c>
      <c r="C161" s="36" t="s">
        <v>132</v>
      </c>
      <c r="D161" s="36" t="s">
        <v>133</v>
      </c>
      <c r="E161" s="21"/>
      <c r="F161" s="39">
        <v>5.0</v>
      </c>
      <c r="G161" s="36" t="s">
        <v>134</v>
      </c>
      <c r="H161" s="36" t="s">
        <v>135</v>
      </c>
      <c r="I161" s="21"/>
      <c r="J161" s="39">
        <v>5.0</v>
      </c>
      <c r="K161" s="36" t="s">
        <v>136</v>
      </c>
      <c r="L161" s="36" t="s">
        <v>137</v>
      </c>
    </row>
    <row r="162" ht="14.25" customHeight="1">
      <c r="A162" s="21"/>
      <c r="B162" s="41" t="s">
        <v>138</v>
      </c>
      <c r="C162" s="41" t="str">
        <f t="shared" ref="C162:D162" si="4">AVERAGE(C157:C161)</f>
        <v>#DIV/0!</v>
      </c>
      <c r="D162" s="41" t="str">
        <f t="shared" si="4"/>
        <v>#DIV/0!</v>
      </c>
      <c r="E162" s="21"/>
      <c r="F162" s="41" t="s">
        <v>138</v>
      </c>
      <c r="G162" s="41" t="str">
        <f t="shared" ref="G162:H162" si="5">AVERAGE(G157:G161)</f>
        <v>#DIV/0!</v>
      </c>
      <c r="H162" s="41" t="str">
        <f t="shared" si="5"/>
        <v>#DIV/0!</v>
      </c>
      <c r="I162" s="21"/>
      <c r="J162" s="41" t="s">
        <v>138</v>
      </c>
      <c r="K162" s="41" t="str">
        <f t="shared" ref="K162:L162" si="6">AVERAGE(K157:K161)</f>
        <v>#DIV/0!</v>
      </c>
      <c r="L162" s="41" t="str">
        <f t="shared" si="6"/>
        <v>#DIV/0!</v>
      </c>
    </row>
    <row r="163" ht="14.25" customHeight="1">
      <c r="A163" s="21"/>
      <c r="B163" s="21"/>
      <c r="D163" s="23"/>
      <c r="E163" s="21"/>
      <c r="F163" s="21"/>
      <c r="H163" s="23"/>
      <c r="I163" s="21"/>
      <c r="J163" s="21"/>
      <c r="L163" s="23"/>
    </row>
    <row r="164" ht="14.25" customHeight="1">
      <c r="A164" s="21"/>
      <c r="B164" s="38" t="s">
        <v>139</v>
      </c>
      <c r="C164" s="5"/>
      <c r="D164" s="23"/>
      <c r="E164" s="21"/>
      <c r="F164" s="38" t="s">
        <v>139</v>
      </c>
      <c r="G164" s="5"/>
      <c r="H164" s="23"/>
      <c r="I164" s="21"/>
      <c r="J164" s="38" t="s">
        <v>139</v>
      </c>
      <c r="K164" s="5"/>
      <c r="L164" s="23"/>
    </row>
    <row r="165" ht="14.25" customHeight="1">
      <c r="A165" s="21"/>
      <c r="B165" s="35" t="s">
        <v>105</v>
      </c>
      <c r="C165" s="35" t="s">
        <v>106</v>
      </c>
      <c r="D165" s="23"/>
      <c r="E165" s="21"/>
      <c r="F165" s="35" t="s">
        <v>105</v>
      </c>
      <c r="G165" s="35" t="s">
        <v>106</v>
      </c>
      <c r="H165" s="23"/>
      <c r="I165" s="21"/>
      <c r="J165" s="35" t="s">
        <v>105</v>
      </c>
      <c r="K165" s="35" t="s">
        <v>106</v>
      </c>
      <c r="L165" s="23"/>
    </row>
    <row r="166" ht="14.25" customHeight="1">
      <c r="A166" s="21"/>
      <c r="B166" s="39">
        <v>1.0</v>
      </c>
      <c r="C166" s="36" t="s">
        <v>140</v>
      </c>
      <c r="D166" s="23"/>
      <c r="E166" s="21"/>
      <c r="F166" s="39">
        <v>1.0</v>
      </c>
      <c r="G166" s="36" t="s">
        <v>141</v>
      </c>
      <c r="H166" s="23"/>
      <c r="I166" s="21"/>
      <c r="J166" s="39">
        <v>1.0</v>
      </c>
      <c r="K166" s="36" t="s">
        <v>142</v>
      </c>
      <c r="L166" s="23"/>
    </row>
    <row r="167" ht="14.25" customHeight="1">
      <c r="A167" s="21"/>
      <c r="B167" s="39">
        <v>2.0</v>
      </c>
      <c r="C167" s="36" t="s">
        <v>143</v>
      </c>
      <c r="D167" s="23"/>
      <c r="E167" s="21"/>
      <c r="F167" s="39">
        <v>2.0</v>
      </c>
      <c r="G167" s="36" t="s">
        <v>144</v>
      </c>
      <c r="H167" s="23"/>
      <c r="I167" s="21"/>
      <c r="J167" s="39">
        <v>2.0</v>
      </c>
      <c r="K167" s="36" t="s">
        <v>145</v>
      </c>
      <c r="L167" s="23"/>
    </row>
    <row r="168" ht="14.25" customHeight="1">
      <c r="A168" s="21"/>
      <c r="B168" s="39">
        <v>3.0</v>
      </c>
      <c r="C168" s="36" t="s">
        <v>146</v>
      </c>
      <c r="D168" s="23"/>
      <c r="E168" s="21"/>
      <c r="F168" s="39">
        <v>3.0</v>
      </c>
      <c r="G168" s="36" t="s">
        <v>147</v>
      </c>
      <c r="H168" s="23"/>
      <c r="I168" s="21"/>
      <c r="J168" s="39">
        <v>3.0</v>
      </c>
      <c r="K168" s="36" t="s">
        <v>148</v>
      </c>
      <c r="L168" s="23"/>
    </row>
    <row r="169" ht="14.25" customHeight="1">
      <c r="A169" s="21"/>
      <c r="B169" s="39">
        <v>4.0</v>
      </c>
      <c r="C169" s="36" t="s">
        <v>149</v>
      </c>
      <c r="D169" s="23"/>
      <c r="E169" s="21"/>
      <c r="F169" s="39">
        <v>4.0</v>
      </c>
      <c r="G169" s="40" t="s">
        <v>150</v>
      </c>
      <c r="H169" s="23"/>
      <c r="I169" s="21"/>
      <c r="J169" s="39">
        <v>4.0</v>
      </c>
      <c r="K169" s="36" t="s">
        <v>151</v>
      </c>
      <c r="L169" s="23"/>
    </row>
    <row r="170" ht="14.25" customHeight="1">
      <c r="A170" s="21"/>
      <c r="B170" s="39">
        <v>5.0</v>
      </c>
      <c r="C170" s="36" t="s">
        <v>152</v>
      </c>
      <c r="D170" s="23"/>
      <c r="E170" s="21"/>
      <c r="F170" s="39">
        <v>5.0</v>
      </c>
      <c r="G170" s="36" t="s">
        <v>153</v>
      </c>
      <c r="H170" s="23"/>
      <c r="I170" s="21"/>
      <c r="J170" s="39">
        <v>5.0</v>
      </c>
      <c r="K170" s="36" t="s">
        <v>154</v>
      </c>
      <c r="L170" s="23"/>
    </row>
    <row r="171" ht="14.25" customHeight="1">
      <c r="A171" s="21"/>
      <c r="B171" s="41" t="s">
        <v>138</v>
      </c>
      <c r="C171" s="41" t="str">
        <f>AVERAGE(C166:C170)</f>
        <v>#DIV/0!</v>
      </c>
      <c r="D171" s="23"/>
      <c r="E171" s="21"/>
      <c r="F171" s="41" t="s">
        <v>138</v>
      </c>
      <c r="G171" s="41" t="str">
        <f>AVERAGE(G166:G170)</f>
        <v>#DIV/0!</v>
      </c>
      <c r="H171" s="23"/>
      <c r="I171" s="21"/>
      <c r="J171" s="41" t="s">
        <v>138</v>
      </c>
      <c r="K171" s="41" t="str">
        <f>AVERAGE(K166:K170)</f>
        <v>#DIV/0!</v>
      </c>
      <c r="L171" s="23"/>
    </row>
    <row r="172" ht="14.25" customHeight="1">
      <c r="A172" s="21"/>
      <c r="B172" s="21"/>
      <c r="D172" s="23"/>
      <c r="E172" s="21"/>
      <c r="F172" s="21"/>
      <c r="H172" s="23"/>
      <c r="I172" s="21"/>
      <c r="J172" s="21"/>
      <c r="L172" s="23"/>
    </row>
    <row r="173" ht="14.25" customHeight="1">
      <c r="A173" s="21"/>
      <c r="B173" s="21"/>
      <c r="D173" s="23"/>
      <c r="E173" s="21"/>
      <c r="F173" s="21"/>
      <c r="H173" s="23"/>
      <c r="I173" s="21"/>
      <c r="J173" s="21"/>
      <c r="L173" s="23"/>
    </row>
    <row r="174" ht="14.25" customHeight="1">
      <c r="A174" s="21"/>
      <c r="B174" s="42" t="s">
        <v>155</v>
      </c>
      <c r="C174" s="43"/>
      <c r="D174" s="23"/>
      <c r="E174" s="21"/>
      <c r="F174" s="38" t="s">
        <v>155</v>
      </c>
      <c r="G174" s="5"/>
      <c r="H174" s="23"/>
      <c r="I174" s="21"/>
      <c r="J174" s="38" t="s">
        <v>155</v>
      </c>
      <c r="K174" s="5"/>
      <c r="L174" s="23"/>
    </row>
    <row r="175" ht="14.25" customHeight="1">
      <c r="A175" s="21"/>
      <c r="B175" s="44" t="s">
        <v>156</v>
      </c>
      <c r="C175" s="5"/>
      <c r="D175" s="36" t="s">
        <v>157</v>
      </c>
      <c r="E175" s="21"/>
      <c r="F175" s="44" t="s">
        <v>156</v>
      </c>
      <c r="G175" s="5"/>
      <c r="H175" s="36" t="s">
        <v>158</v>
      </c>
      <c r="I175" s="21"/>
      <c r="J175" s="44" t="s">
        <v>156</v>
      </c>
      <c r="K175" s="5"/>
      <c r="L175" s="36" t="s">
        <v>159</v>
      </c>
    </row>
    <row r="176" ht="14.25" customHeight="1">
      <c r="A176" s="21"/>
      <c r="B176" s="44" t="s">
        <v>160</v>
      </c>
      <c r="C176" s="5"/>
      <c r="D176" s="36" t="s">
        <v>161</v>
      </c>
      <c r="E176" s="21"/>
      <c r="F176" s="44" t="s">
        <v>160</v>
      </c>
      <c r="G176" s="5"/>
      <c r="H176" s="36" t="s">
        <v>162</v>
      </c>
      <c r="I176" s="21"/>
      <c r="J176" s="44" t="s">
        <v>160</v>
      </c>
      <c r="K176" s="5"/>
      <c r="L176" s="36" t="s">
        <v>163</v>
      </c>
    </row>
    <row r="177" ht="14.25" customHeight="1">
      <c r="A177" s="45"/>
      <c r="B177" s="44" t="s">
        <v>164</v>
      </c>
      <c r="C177" s="5"/>
      <c r="D177" s="36" t="s">
        <v>165</v>
      </c>
      <c r="E177" s="45"/>
      <c r="F177" s="44" t="s">
        <v>164</v>
      </c>
      <c r="G177" s="5"/>
      <c r="H177" s="36" t="s">
        <v>166</v>
      </c>
      <c r="I177" s="45"/>
      <c r="J177" s="44" t="s">
        <v>164</v>
      </c>
      <c r="K177" s="5"/>
      <c r="L177" s="36" t="s">
        <v>167</v>
      </c>
    </row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3:H3"/>
    <mergeCell ref="I3:K3"/>
    <mergeCell ref="L3:P3"/>
    <mergeCell ref="B155:C155"/>
    <mergeCell ref="F155:G155"/>
    <mergeCell ref="J155:K155"/>
    <mergeCell ref="B164:C164"/>
    <mergeCell ref="B175:C175"/>
    <mergeCell ref="B176:C176"/>
    <mergeCell ref="F176:G176"/>
    <mergeCell ref="J176:K176"/>
    <mergeCell ref="B177:C177"/>
    <mergeCell ref="F177:G177"/>
    <mergeCell ref="J177:K177"/>
    <mergeCell ref="F164:G164"/>
    <mergeCell ref="J164:K164"/>
    <mergeCell ref="B174:C174"/>
    <mergeCell ref="F174:G174"/>
    <mergeCell ref="J174:K174"/>
    <mergeCell ref="F175:G175"/>
    <mergeCell ref="J175:K17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