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400" yWindow="100" windowWidth="19260" windowHeight="14060"/>
  </bookViews>
  <sheets>
    <sheet name="Model" sheetId="1" r:id="rId1"/>
  </sheets>
  <definedNames>
    <definedName name="Assignments">Model!$C$15:$F$19</definedName>
    <definedName name="Jobs_on_machine">Model!$G$15:$G$19</definedName>
    <definedName name="Machine_capacity">Model!$I$15:$I$19</definedName>
    <definedName name="Machines_on_job">Model!$C$20:$F$20</definedName>
    <definedName name="_xlnm.Print_Area" localSheetId="0">Model!$A$1:$K$25</definedName>
    <definedName name="solver_adj" localSheetId="0" hidden="1">Model!$C$15:$F$19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Model!$G$15:$G$19</definedName>
    <definedName name="solver_lhs2" localSheetId="0" hidden="1">Model!$C$20:$F$20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Model!$B$25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2</definedName>
    <definedName name="solver_reo" localSheetId="0" hidden="1">2</definedName>
    <definedName name="solver_rep" localSheetId="0" hidden="1">2</definedName>
    <definedName name="solver_rhs1" localSheetId="0" hidden="1">Machine_capacity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time">Model!$B$25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G16" i="1"/>
  <c r="G17" i="1"/>
  <c r="G18" i="1"/>
  <c r="G19" i="1"/>
  <c r="G15" i="1"/>
  <c r="D20" i="1"/>
  <c r="E20" i="1"/>
  <c r="F20" i="1"/>
  <c r="C20" i="1"/>
</calcChain>
</file>

<file path=xl/sharedStrings.xml><?xml version="1.0" encoding="utf-8"?>
<sst xmlns="http://schemas.openxmlformats.org/spreadsheetml/2006/main" count="33" uniqueCount="24">
  <si>
    <t>Times to perform jobs on various machines</t>
  </si>
  <si>
    <t>Job</t>
  </si>
  <si>
    <t>Machine</t>
  </si>
  <si>
    <t>Total time</t>
  </si>
  <si>
    <t>Assignments</t>
  </si>
  <si>
    <t>&lt;=</t>
  </si>
  <si>
    <t>Required</t>
  </si>
  <si>
    <t>Assignment of jobs to machines</t>
  </si>
  <si>
    <t>Jobs on machine</t>
  </si>
  <si>
    <t>Machines on job</t>
  </si>
  <si>
    <t>Range names used:</t>
  </si>
  <si>
    <t>=Model!$C$15:$F$19</t>
  </si>
  <si>
    <t>Jobs_on_machine</t>
  </si>
  <si>
    <t>=Model!$G$15:$G$19</t>
  </si>
  <si>
    <t>Machines_on_job</t>
  </si>
  <si>
    <t>=Model!$C$20:$F$20</t>
  </si>
  <si>
    <t>Total_time</t>
  </si>
  <si>
    <t>Machine capacity</t>
  </si>
  <si>
    <t>Machine_capacity</t>
  </si>
  <si>
    <t>=Model!$I$15:$I$19</t>
  </si>
  <si>
    <t>=</t>
  </si>
  <si>
    <t>Objective to minimize</t>
  </si>
  <si>
    <t>Assignments, and constraints on machine capacities and job completion requirements</t>
  </si>
  <si>
    <t>=Model!$B$25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</si>
</sst>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Continuous"/>
    </xf>
    <xf numFmtId="0" fontId="2" fillId="0" borderId="0" xfId="0" applyNumberFormat="1" applyFont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J25"/>
  <sheetViews>
    <sheetView tabSelected="1" topLeftCell="A4" workbookViewId="0"/>
  </sheetViews>
  <sheetFormatPr baseColWidth="10" defaultColWidth="8.83203125" defaultRowHeight="14" x14ac:dyDescent="0"/>
  <cols>
    <col min="1" max="1" width="12.5" style="2" customWidth="1"/>
    <col min="2" max="2" width="14.6640625" style="2" bestFit="1" customWidth="1"/>
    <col min="3" max="6" width="8.83203125" style="2"/>
    <col min="7" max="7" width="15.1640625" style="2" bestFit="1" customWidth="1"/>
    <col min="8" max="8" width="9.83203125" style="2" customWidth="1"/>
    <col min="9" max="9" width="16.33203125" style="2" customWidth="1"/>
    <col min="10" max="10" width="10.5" style="2" customWidth="1"/>
    <col min="11" max="16384" width="8.83203125" style="2"/>
  </cols>
  <sheetData>
    <row r="1" spans="1:10">
      <c r="A1" s="1" t="s">
        <v>7</v>
      </c>
    </row>
    <row r="3" spans="1:10">
      <c r="A3" s="1" t="s">
        <v>0</v>
      </c>
      <c r="I3" s="1" t="s">
        <v>10</v>
      </c>
    </row>
    <row r="4" spans="1:10">
      <c r="C4" s="3" t="s">
        <v>1</v>
      </c>
      <c r="D4" s="4"/>
      <c r="E4" s="4"/>
      <c r="F4" s="4"/>
      <c r="I4" s="5" t="s">
        <v>4</v>
      </c>
      <c r="J4" s="5" t="s">
        <v>11</v>
      </c>
    </row>
    <row r="5" spans="1:10">
      <c r="B5" s="6"/>
      <c r="C5" s="6">
        <v>1</v>
      </c>
      <c r="D5" s="6">
        <v>2</v>
      </c>
      <c r="E5" s="6">
        <v>3</v>
      </c>
      <c r="F5" s="6">
        <v>4</v>
      </c>
      <c r="G5" s="6"/>
      <c r="H5" s="6"/>
      <c r="I5" s="8" t="s">
        <v>12</v>
      </c>
      <c r="J5" s="5" t="s">
        <v>13</v>
      </c>
    </row>
    <row r="6" spans="1:10">
      <c r="A6" s="2" t="s">
        <v>2</v>
      </c>
      <c r="B6" s="9">
        <v>1</v>
      </c>
      <c r="C6" s="19">
        <v>14</v>
      </c>
      <c r="D6" s="19">
        <v>5</v>
      </c>
      <c r="E6" s="19">
        <v>8</v>
      </c>
      <c r="F6" s="19">
        <v>7</v>
      </c>
      <c r="G6" s="6"/>
      <c r="H6" s="6"/>
      <c r="I6" s="8" t="s">
        <v>18</v>
      </c>
      <c r="J6" s="5" t="s">
        <v>19</v>
      </c>
    </row>
    <row r="7" spans="1:10">
      <c r="B7" s="9">
        <v>2</v>
      </c>
      <c r="C7" s="19">
        <v>2</v>
      </c>
      <c r="D7" s="19">
        <v>12</v>
      </c>
      <c r="E7" s="19">
        <v>6</v>
      </c>
      <c r="F7" s="19">
        <v>5</v>
      </c>
      <c r="G7" s="6"/>
      <c r="H7" s="6"/>
      <c r="I7" s="8" t="s">
        <v>14</v>
      </c>
      <c r="J7" s="5" t="s">
        <v>15</v>
      </c>
    </row>
    <row r="8" spans="1:10">
      <c r="B8" s="9">
        <v>3</v>
      </c>
      <c r="C8" s="19">
        <v>7</v>
      </c>
      <c r="D8" s="19">
        <v>8</v>
      </c>
      <c r="E8" s="19">
        <v>3</v>
      </c>
      <c r="F8" s="19">
        <v>9</v>
      </c>
      <c r="G8" s="6"/>
      <c r="H8" s="6"/>
      <c r="I8" s="8" t="s">
        <v>16</v>
      </c>
      <c r="J8" s="5" t="s">
        <v>23</v>
      </c>
    </row>
    <row r="9" spans="1:10">
      <c r="B9" s="9">
        <v>4</v>
      </c>
      <c r="C9" s="19">
        <v>2</v>
      </c>
      <c r="D9" s="19">
        <v>4</v>
      </c>
      <c r="E9" s="19">
        <v>6</v>
      </c>
      <c r="F9" s="19">
        <v>10</v>
      </c>
      <c r="G9" s="6"/>
      <c r="H9" s="6"/>
      <c r="I9" s="6"/>
    </row>
    <row r="10" spans="1:10">
      <c r="B10" s="9">
        <v>5</v>
      </c>
      <c r="C10" s="19">
        <v>5</v>
      </c>
      <c r="D10" s="19">
        <v>5</v>
      </c>
      <c r="E10" s="19">
        <v>4</v>
      </c>
      <c r="F10" s="19">
        <v>8</v>
      </c>
      <c r="G10" s="6"/>
      <c r="H10" s="6"/>
      <c r="I10" s="10"/>
    </row>
    <row r="11" spans="1:10">
      <c r="B11" s="6"/>
      <c r="C11" s="6"/>
      <c r="D11" s="6"/>
      <c r="E11" s="6"/>
      <c r="F11" s="6"/>
      <c r="G11" s="6"/>
      <c r="H11" s="6"/>
      <c r="I11" s="6"/>
    </row>
    <row r="12" spans="1:10">
      <c r="A12" s="1" t="s">
        <v>22</v>
      </c>
      <c r="B12" s="6"/>
      <c r="C12" s="6"/>
      <c r="D12" s="6"/>
      <c r="E12" s="6"/>
      <c r="F12" s="6"/>
      <c r="G12" s="6"/>
      <c r="H12" s="6"/>
      <c r="I12" s="6"/>
    </row>
    <row r="13" spans="1:10">
      <c r="B13" s="6"/>
      <c r="C13" s="11" t="s">
        <v>1</v>
      </c>
      <c r="D13" s="12"/>
      <c r="E13" s="12"/>
      <c r="F13" s="12"/>
      <c r="G13" s="6"/>
      <c r="H13" s="6"/>
      <c r="I13" s="6"/>
    </row>
    <row r="14" spans="1:10" ht="13.5" customHeight="1">
      <c r="B14" s="6"/>
      <c r="C14" s="6">
        <v>1</v>
      </c>
      <c r="D14" s="6">
        <v>2</v>
      </c>
      <c r="E14" s="6">
        <v>3</v>
      </c>
      <c r="F14" s="6">
        <v>4</v>
      </c>
      <c r="G14" s="13" t="s">
        <v>8</v>
      </c>
      <c r="H14" s="14"/>
      <c r="I14" s="13" t="s">
        <v>17</v>
      </c>
    </row>
    <row r="15" spans="1:10">
      <c r="A15" s="2" t="s">
        <v>2</v>
      </c>
      <c r="B15" s="9">
        <v>1</v>
      </c>
      <c r="C15" s="17">
        <v>0</v>
      </c>
      <c r="D15" s="17">
        <v>0</v>
      </c>
      <c r="E15" s="17">
        <v>0</v>
      </c>
      <c r="F15" s="17">
        <v>0</v>
      </c>
      <c r="G15" s="6">
        <f>SUM(C15:F15)</f>
        <v>0</v>
      </c>
      <c r="H15" s="15" t="s">
        <v>5</v>
      </c>
      <c r="I15" s="19">
        <v>1</v>
      </c>
    </row>
    <row r="16" spans="1:10">
      <c r="B16" s="9">
        <v>2</v>
      </c>
      <c r="C16" s="17">
        <v>1</v>
      </c>
      <c r="D16" s="17">
        <v>0</v>
      </c>
      <c r="E16" s="17">
        <v>0</v>
      </c>
      <c r="F16" s="17">
        <v>1</v>
      </c>
      <c r="G16" s="6">
        <f>SUM(C16:F16)</f>
        <v>2</v>
      </c>
      <c r="H16" s="15" t="s">
        <v>5</v>
      </c>
      <c r="I16" s="19">
        <v>2</v>
      </c>
    </row>
    <row r="17" spans="1:9">
      <c r="B17" s="9">
        <v>3</v>
      </c>
      <c r="C17" s="17">
        <v>0</v>
      </c>
      <c r="D17" s="17">
        <v>0</v>
      </c>
      <c r="E17" s="17">
        <v>1</v>
      </c>
      <c r="F17" s="17">
        <v>0</v>
      </c>
      <c r="G17" s="6">
        <f>SUM(C17:F17)</f>
        <v>1</v>
      </c>
      <c r="H17" s="15" t="s">
        <v>5</v>
      </c>
      <c r="I17" s="19">
        <v>1</v>
      </c>
    </row>
    <row r="18" spans="1:9">
      <c r="B18" s="9">
        <v>4</v>
      </c>
      <c r="C18" s="17">
        <v>0</v>
      </c>
      <c r="D18" s="17">
        <v>1</v>
      </c>
      <c r="E18" s="17">
        <v>0</v>
      </c>
      <c r="F18" s="17">
        <v>0</v>
      </c>
      <c r="G18" s="6">
        <f>SUM(C18:F18)</f>
        <v>1</v>
      </c>
      <c r="H18" s="15" t="s">
        <v>5</v>
      </c>
      <c r="I18" s="19">
        <v>2</v>
      </c>
    </row>
    <row r="19" spans="1:9">
      <c r="B19" s="9">
        <v>5</v>
      </c>
      <c r="C19" s="17">
        <v>0</v>
      </c>
      <c r="D19" s="17">
        <v>0</v>
      </c>
      <c r="E19" s="17">
        <v>0</v>
      </c>
      <c r="F19" s="17">
        <v>0</v>
      </c>
      <c r="G19" s="6">
        <f>SUM(C19:F19)</f>
        <v>0</v>
      </c>
      <c r="H19" s="15" t="s">
        <v>5</v>
      </c>
      <c r="I19" s="19">
        <v>1</v>
      </c>
    </row>
    <row r="20" spans="1:9">
      <c r="B20" s="6" t="s">
        <v>9</v>
      </c>
      <c r="C20" s="6">
        <f>SUM(C15:C19)</f>
        <v>1</v>
      </c>
      <c r="D20" s="6">
        <f>SUM(D15:D19)</f>
        <v>1</v>
      </c>
      <c r="E20" s="6">
        <f>SUM(E15:E19)</f>
        <v>1</v>
      </c>
      <c r="F20" s="6">
        <f>SUM(F15:F19)</f>
        <v>1</v>
      </c>
      <c r="G20" s="6"/>
      <c r="H20" s="6"/>
      <c r="I20" s="6"/>
    </row>
    <row r="21" spans="1:9">
      <c r="B21" s="6"/>
      <c r="C21" s="16" t="s">
        <v>20</v>
      </c>
      <c r="D21" s="16" t="s">
        <v>20</v>
      </c>
      <c r="E21" s="16" t="s">
        <v>20</v>
      </c>
      <c r="F21" s="16" t="s">
        <v>20</v>
      </c>
      <c r="G21" s="6"/>
      <c r="H21" s="6"/>
      <c r="I21" s="6"/>
    </row>
    <row r="22" spans="1:9">
      <c r="B22" s="6" t="s">
        <v>6</v>
      </c>
      <c r="C22" s="7">
        <v>1</v>
      </c>
      <c r="D22" s="7">
        <v>1</v>
      </c>
      <c r="E22" s="7">
        <v>1</v>
      </c>
      <c r="F22" s="7">
        <v>1</v>
      </c>
      <c r="G22" s="6"/>
      <c r="H22" s="6"/>
      <c r="I22" s="6"/>
    </row>
    <row r="23" spans="1:9">
      <c r="B23" s="6"/>
      <c r="C23" s="6"/>
      <c r="D23" s="6"/>
      <c r="E23" s="6"/>
      <c r="F23" s="6"/>
      <c r="G23" s="6"/>
      <c r="H23" s="6"/>
      <c r="I23" s="6"/>
    </row>
    <row r="24" spans="1:9">
      <c r="A24" s="1" t="s">
        <v>21</v>
      </c>
      <c r="B24" s="6"/>
      <c r="C24" s="6"/>
      <c r="D24" s="6"/>
      <c r="E24" s="6"/>
      <c r="F24" s="6"/>
      <c r="G24" s="6"/>
      <c r="H24" s="6"/>
      <c r="I24" s="6"/>
    </row>
    <row r="25" spans="1:9">
      <c r="A25" s="2" t="s">
        <v>3</v>
      </c>
      <c r="B25" s="18">
        <f>SUMPRODUCT(C6:F10,Assignments)</f>
        <v>14</v>
      </c>
      <c r="C25" s="6"/>
      <c r="D25" s="6"/>
      <c r="E25" s="6"/>
      <c r="F25" s="6"/>
      <c r="G25" s="6"/>
      <c r="H25" s="6"/>
      <c r="I25" s="6"/>
    </row>
  </sheetData>
  <phoneticPr fontId="0" type="noConversion"/>
  <printOptions horizontalCentered="1" verticalCentered="1" headings="1" gridLines="1" gridLinesSet="0"/>
  <pageMargins left="0.75" right="0.75" top="1" bottom="1" header="0.5" footer="0.5"/>
  <pageSetup scale="68" orientation="portrait" horizontalDpi="300" verticalDpi="300"/>
  <headerFooter alignWithMargins="0"/>
  <ignoredErrors>
    <ignoredError sqref="G15:G19 C20:F20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Somayeh  Moazeni</cp:lastModifiedBy>
  <cp:lastPrinted>2007-10-01T18:24:50Z</cp:lastPrinted>
  <dcterms:created xsi:type="dcterms:W3CDTF">1999-07-13T14:52:19Z</dcterms:created>
  <dcterms:modified xsi:type="dcterms:W3CDTF">2020-02-17T20:18:20Z</dcterms:modified>
</cp:coreProperties>
</file>