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tics\ALEX\"/>
    </mc:Choice>
  </mc:AlternateContent>
  <xr:revisionPtr revIDLastSave="0" documentId="13_ncr:1_{00921D47-EA07-4BEA-B4EA-C2F330D64AEA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Concatenate" sheetId="1" r:id="rId6"/>
    <sheet name="TRIM" sheetId="6" r:id="rId7"/>
    <sheet name="Substitute" sheetId="7" r:id="rId8"/>
    <sheet name="SUM-SumIF" sheetId="12" r:id="rId9"/>
    <sheet name="Count-CountIF" sheetId="5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6"/>
  <c r="K4" i="6"/>
  <c r="K5" i="6"/>
  <c r="K6" i="6"/>
  <c r="K7" i="6"/>
  <c r="K8" i="6"/>
  <c r="K9" i="6"/>
  <c r="K10" i="6"/>
  <c r="K2" i="6"/>
  <c r="J12" i="6"/>
  <c r="J2" i="6" a="1"/>
  <c r="J2" i="6" s="1"/>
  <c r="K2" i="3" a="1"/>
  <c r="K2" i="3" s="1"/>
  <c r="J3" i="3"/>
  <c r="J4" i="3"/>
  <c r="J5" i="3"/>
  <c r="J6" i="3"/>
  <c r="J7" i="3"/>
  <c r="J8" i="3"/>
  <c r="J9" i="3"/>
  <c r="J10" i="3"/>
  <c r="J2" i="3"/>
  <c r="M2" i="4" a="1"/>
  <c r="M2" i="4" s="1"/>
  <c r="L2" i="4" a="1"/>
  <c r="L2" i="4" s="1"/>
  <c r="K3" i="4"/>
  <c r="K4" i="4"/>
  <c r="K5" i="4"/>
  <c r="K6" i="4"/>
  <c r="K7" i="4"/>
  <c r="K8" i="4"/>
  <c r="K9" i="4"/>
  <c r="K10" i="4"/>
  <c r="K2" i="4"/>
  <c r="J15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<sst xmlns="http://schemas.openxmlformats.org/spreadsheetml/2006/main" count="584" uniqueCount="89">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</sst>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MIN((G2:G10))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2" sqref="M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&gt;30,"OLD","YOUNG")</f>
        <v>YOUNG</v>
      </c>
      <c r="K2" t="str" cm="1">
        <f t="array" ref="K2:K10">_xlfn.IFS(F2:F10="Salesman","Sales",F2:F10="HR","Fire Immediately",F2:F10="Accountant","Give Christmans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Christmans BONUS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Christmans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I2" sqref="I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5"/>
  <sheetViews>
    <sheetView workbookViewId="0">
      <selection activeCell="M10" sqref="M2:M10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 cm="1">
        <f t="array" ref="L2:L10">RIGHT(A2:A10,1)</f>
        <v>1</v>
      </c>
      <c r="M2" s="3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v>2</v>
      </c>
      <c r="M3" s="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v>3</v>
      </c>
      <c r="M4" s="3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v>4</v>
      </c>
      <c r="M5" s="3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v>5</v>
      </c>
      <c r="M6" s="3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v>6</v>
      </c>
      <c r="M7" s="3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v>7</v>
      </c>
      <c r="M8" s="3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v>8</v>
      </c>
      <c r="M9" s="3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v>9</v>
      </c>
      <c r="M10" s="3" t="str">
        <v>2003</v>
      </c>
    </row>
    <row r="15" spans="1:13" x14ac:dyDescent="0.3">
      <c r="J15" t="str">
        <f>K2</f>
        <v>Jim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3" t="str" cm="1">
        <f t="array" ref="K2:K10">RIGHT(J2:J10,4)</f>
        <v>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 t="str">
        <v>1999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 t="str">
        <v>2000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 t="str">
        <v>2000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 t="str">
        <v>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 t="str">
        <v>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 t="str">
        <v>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 t="str">
        <v>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 t="str">
        <v>2003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CONCATENATE(B2," ",J2,)</f>
        <v>Jim 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f t="shared" ref="K3:K10" si="0">CONCATENATE(B3," ",J3,)</f>
        <v>Pam 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si="0"/>
        <v>Dwight 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 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f t="shared" si="0"/>
        <v>Toby 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 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 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 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>Kevin Malone</v>
      </c>
    </row>
    <row r="12" spans="1:11" x14ac:dyDescent="0.3">
      <c r="J12" t="str">
        <f>CONCATENATE(B2," ",C2,)</f>
        <v>Jim Halpert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  <c r="K2" t="str" cm="1">
        <f t="array" ref="K2:K10">SUBSTITUTE(H2:H10,"/","-")</f>
        <v>11-2-2001</v>
      </c>
      <c r="L2" t="str" cm="1">
        <f t="array" ref="L2:L10">SUBSTITUTE(H2:H10,"/","-",1)</f>
        <v>11-2/2001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K3" t="str">
        <v>10-3-1999</v>
      </c>
      <c r="L3" t="str">
        <v>10-3/1999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K4" t="str">
        <v>7-4-2000</v>
      </c>
      <c r="L4" t="str">
        <v>7-4/2000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  <c r="K5" t="str">
        <v>1-5-2000</v>
      </c>
      <c r="L5" t="str">
        <v>1-5/2000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K6" t="str">
        <v>5-6-2001</v>
      </c>
      <c r="L6" t="str">
        <v>5-6/2001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K7" t="str">
        <v>5-6-2001</v>
      </c>
      <c r="L7" t="str">
        <v>5-6/2001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K8" t="str">
        <v>11-8-2003</v>
      </c>
      <c r="L8" t="str">
        <v>11-8/2003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K9" t="str">
        <v>6-9-2002</v>
      </c>
      <c r="L9" t="str">
        <v>6-9/2002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K10" t="str">
        <v>8-10-2003</v>
      </c>
      <c r="L10" t="str">
        <v>8-10/2003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88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:J10"/>
    </sheetView>
  </sheetViews>
  <sheetFormatPr defaultRowHeight="14.4" x14ac:dyDescent="0.3"/>
  <cols>
    <col min="8" max="8" width="14.44140625" customWidth="1"/>
    <col min="9" max="9" width="13.33203125" customWidth="1"/>
    <col min="10" max="10" width="14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C10A-D209-4EF9-9348-09C2695461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Concatenate</vt:lpstr>
      <vt:lpstr>TRIM</vt:lpstr>
      <vt:lpstr>Substitute</vt:lpstr>
      <vt:lpstr>SUM-SumIF</vt:lpstr>
      <vt:lpstr>Count-CountIF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TILAK MONDAL</cp:lastModifiedBy>
  <dcterms:created xsi:type="dcterms:W3CDTF">2021-12-16T14:18:34Z</dcterms:created>
  <dcterms:modified xsi:type="dcterms:W3CDTF">2022-12-28T05:39:54Z</dcterms:modified>
</cp:coreProperties>
</file>