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ADE LABS\Downloads\Chatbot new\"/>
    </mc:Choice>
  </mc:AlternateContent>
  <bookViews>
    <workbookView xWindow="0" yWindow="0" windowWidth="19110" windowHeight="169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3" l="1"/>
  <c r="E3" i="3"/>
  <c r="E4" i="3"/>
  <c r="E5" i="3"/>
  <c r="E6" i="3"/>
  <c r="E7" i="3"/>
  <c r="E8" i="3"/>
  <c r="E9" i="3"/>
  <c r="E11" i="3"/>
  <c r="E2" i="3"/>
  <c r="E230" i="2" l="1"/>
  <c r="F230" i="2" s="1"/>
  <c r="F202" i="2"/>
  <c r="E202" i="2"/>
  <c r="E172" i="2"/>
  <c r="F172" i="2"/>
  <c r="E143" i="2"/>
  <c r="F143" i="2" s="1"/>
  <c r="E114" i="2" l="1"/>
  <c r="F114" i="2" s="1"/>
  <c r="E85" i="2"/>
  <c r="F85" i="2" s="1"/>
  <c r="E56" i="2"/>
  <c r="F56" i="2" s="1"/>
  <c r="E27" i="2"/>
  <c r="F27" i="2" s="1"/>
  <c r="E56" i="1" l="1"/>
  <c r="D56" i="1" l="1"/>
  <c r="E24" i="1" l="1"/>
  <c r="D24" i="1"/>
</calcChain>
</file>

<file path=xl/sharedStrings.xml><?xml version="1.0" encoding="utf-8"?>
<sst xmlns="http://schemas.openxmlformats.org/spreadsheetml/2006/main" count="577" uniqueCount="283">
  <si>
    <t>Questions</t>
  </si>
  <si>
    <t>Response mark</t>
  </si>
  <si>
    <t>How many Services does the RoadE Labs Provide?</t>
  </si>
  <si>
    <t>Pass</t>
  </si>
  <si>
    <t>Is Risk Analytics a Services?</t>
  </si>
  <si>
    <t xml:space="preserve">Is Manufacturing a Service? </t>
  </si>
  <si>
    <t>pass</t>
  </si>
  <si>
    <t>Document - RoadE Labs Services for AI Bot Consumption</t>
  </si>
  <si>
    <t>Are Consultation Services part of RoadE Labs' service offerings?</t>
  </si>
  <si>
    <t>Fail</t>
  </si>
  <si>
    <t>is Ui Ux Consultation Services part of RoadE Labs' service offerings</t>
  </si>
  <si>
    <t>is UI/UX Consultancy Services part of RoadE Labs' service offerings?</t>
  </si>
  <si>
    <t>Is Customer Support is mentioned as a service provided by RoadE Labs?</t>
  </si>
  <si>
    <t>How does Roade Labs support organizations in managing and mitigating risks?</t>
  </si>
  <si>
    <t>How does Roade Labs contribute to optimizing processes and enhancing operational efficiency</t>
  </si>
  <si>
    <t>For which types of industries does Roade Labs provide predictive analytics services?</t>
  </si>
  <si>
    <t>fail</t>
  </si>
  <si>
    <t>is Artificial Intelligence (AI) and Machine Learning (ML) a service ?</t>
  </si>
  <si>
    <t>is Artificial Intelligence (AI) and Machine Learning (ML) Services part of RoadE Labs' service offerings?</t>
  </si>
  <si>
    <t>is Generative AI a service</t>
  </si>
  <si>
    <t>What areas of business operations does generative AI can use?</t>
  </si>
  <si>
    <t>is NLP a service?</t>
  </si>
  <si>
    <t>Is Natural Language Processing (NLP) a service ?</t>
  </si>
  <si>
    <t>is Natural Language Processing (NLP) a service of roade labs ?</t>
  </si>
  <si>
    <t>Could you provide details on Web and Mobile Application?</t>
  </si>
  <si>
    <t>is Web and Mobile Application a service?</t>
  </si>
  <si>
    <t>is Web and Mobile Application a service of roade labs ?</t>
  </si>
  <si>
    <t>is Koble a service of roade Labs ?</t>
  </si>
  <si>
    <t>percentage</t>
  </si>
  <si>
    <t xml:space="preserve">Document - Risk Analytics </t>
  </si>
  <si>
    <t>is RoadE Labs' expertise in implementing IBM OpenPages?</t>
  </si>
  <si>
    <t>Is RoadE Labs a partner to IBM?</t>
  </si>
  <si>
    <t>Does RoadE Labs provide full-scale implementation and product customization services for OpenPages?</t>
  </si>
  <si>
    <t>Does RoadE Labs implement modules like Operational Risk Management and Policy ?</t>
  </si>
  <si>
    <t>what are the risk solutions providing?</t>
  </si>
  <si>
    <t>does it only provide Operational Risk Management (ORM) and Policy Compliance Management (PCM) solutions?</t>
  </si>
  <si>
    <t xml:space="preserve">Response  </t>
  </si>
  <si>
    <t>Does IBM Cognos Analytics provide predictive insights?</t>
  </si>
  <si>
    <t>Total right response</t>
  </si>
  <si>
    <t>Can you provide examples of how RoadE Labs implements modules like Operational Risk Management and Policy Compliance Management using IBM OpenPages?</t>
  </si>
  <si>
    <t>what are the IBM OpenPages Features and Benefits ?</t>
  </si>
  <si>
    <t>could you please provide pricing model for risk analytics?</t>
  </si>
  <si>
    <t>what are the benefits of Subscription Based Model?</t>
  </si>
  <si>
    <t xml:space="preserve">OpenPages adds new functionalities to improve user experience and support risk-based
decision making.
</t>
  </si>
  <si>
    <t>what are OpenPages new functionalities to improve user experience.</t>
  </si>
  <si>
    <t>Is Ai and ML a Services?</t>
  </si>
  <si>
    <t>what is IOT?</t>
  </si>
  <si>
    <t>Does roade providing IOt service</t>
  </si>
  <si>
    <t>what is NLP?  And is Nlp a service?</t>
  </si>
  <si>
    <t>Is the pricing for risk analytics fixed</t>
  </si>
  <si>
    <t>could you please provide fixed pricing model for risk analytics?</t>
  </si>
  <si>
    <t>Does risk analytics have Fixed pricing ?</t>
  </si>
  <si>
    <t>provide pricing and details of risk analytics</t>
  </si>
  <si>
    <t>provide details on openpage installation and other process ?</t>
  </si>
  <si>
    <t>What is orm</t>
  </si>
  <si>
    <t>is ORM a service</t>
  </si>
  <si>
    <t>what is PCM</t>
  </si>
  <si>
    <t>what is Policy Compliance Management (PCM)</t>
  </si>
  <si>
    <t>provide details on Roade Labs PCM module?</t>
  </si>
  <si>
    <t>provide details on ITG</t>
  </si>
  <si>
    <t>provide details on IT Governance (ITG)</t>
  </si>
  <si>
    <t xml:space="preserve">Document - Roade Labs Predictive Analytics Service </t>
  </si>
  <si>
    <t>is predictive analytics a service?</t>
  </si>
  <si>
    <t>What is Predictive analytics</t>
  </si>
  <si>
    <t>what are benefits of predictive analytics</t>
  </si>
  <si>
    <t>what are benefits of going with roade labs</t>
  </si>
  <si>
    <t>is ui Ux a service like predictive analytics</t>
  </si>
  <si>
    <t>is your company good at predictive analytics</t>
  </si>
  <si>
    <t>could to explain on track record of roade labs in predictive analytics</t>
  </si>
  <si>
    <t>How does Roade Labs claim to increase efficiency, and what is the impact on cost reduction?</t>
  </si>
  <si>
    <t xml:space="preserve">how does Roade Labs predictive analytics assist in improving sales and marketing efforts?
</t>
  </si>
  <si>
    <t>How are predictive analytics offerings tailored to customer preferences, as mentioned in the document?</t>
  </si>
  <si>
    <t xml:space="preserve">Fail </t>
  </si>
  <si>
    <t>What kind of ongoing support and consultation services does Roade Labs offer to maximize the benefits of predictive analytics models?</t>
  </si>
  <si>
    <t>is there ongoing support emphasized by Roade Labs?</t>
  </si>
  <si>
    <t>What recognition does Roade Labs have in the automotive provider industry</t>
  </si>
  <si>
    <t>does Roade Labs leverage industry expertise to deliver tailored solutions</t>
  </si>
  <si>
    <t>outline the steps mentioned in the document for Roade Labs' approach and methodology in predictive analytics services?</t>
  </si>
  <si>
    <t xml:space="preserve">does Roade Labs ensure the accuracy and relevance of predictive analytics models </t>
  </si>
  <si>
    <t>Roade Labs' track record in delivering tangible business results?</t>
  </si>
  <si>
    <t>iam running a auto care startup , can predictive analytics use for my specific needs</t>
  </si>
  <si>
    <t>Can i minimize the risk associated with decision making in predictive care</t>
  </si>
  <si>
    <t>is manufacturing a part of predictive analytics</t>
  </si>
  <si>
    <t>Is predictive analytics a product</t>
  </si>
  <si>
    <t>Is predictive analytics a product . yes or no</t>
  </si>
  <si>
    <t>Is predictive analytics a service . yes or no</t>
  </si>
  <si>
    <t xml:space="preserve">Document - Roade Labs Natural Language Processing service </t>
  </si>
  <si>
    <t>is nlp a service</t>
  </si>
  <si>
    <t>is Natural Language Processing (NLP) a service</t>
  </si>
  <si>
    <t>what is Natural Language Processing (NLP)</t>
  </si>
  <si>
    <t>What are the key benefits of NLP</t>
  </si>
  <si>
    <t>what are NLP Products of Roade Labs</t>
  </si>
  <si>
    <t>how NLP help business</t>
  </si>
  <si>
    <t>is document conversion a service</t>
  </si>
  <si>
    <t>is chat bot service available</t>
  </si>
  <si>
    <t>is roade labs dealing with chatbot creation</t>
  </si>
  <si>
    <t>is chatbot a service</t>
  </si>
  <si>
    <t>is manufacturing a part of NLP</t>
  </si>
  <si>
    <t>provide all details on NLP</t>
  </si>
  <si>
    <t>is chatbot a product</t>
  </si>
  <si>
    <t>capabilities of NLP</t>
  </si>
  <si>
    <t>How NLP is helping business</t>
  </si>
  <si>
    <t>NLP full form</t>
  </si>
  <si>
    <t>is NLP a part of manufacturing</t>
  </si>
  <si>
    <t>is nlp helpful</t>
  </si>
  <si>
    <t>is NLP help in dealing with data</t>
  </si>
  <si>
    <t>how NLP help in dealing with data</t>
  </si>
  <si>
    <t>how NLp extract data</t>
  </si>
  <si>
    <t>who made NLP</t>
  </si>
  <si>
    <t>who own NLP</t>
  </si>
  <si>
    <t>can chatbot used on my companies website</t>
  </si>
  <si>
    <t>what is the age of NLP</t>
  </si>
  <si>
    <t>Document - Roade Labs Ai &amp; ML</t>
  </si>
  <si>
    <t>is Ai and Ml a service</t>
  </si>
  <si>
    <t>is Artificial Intelligence (AI) and Machine Learning (ML) a service</t>
  </si>
  <si>
    <t>what are Ai and Ml services</t>
  </si>
  <si>
    <t>Does Roade Labs apply machine learning in image and speech recognition?</t>
  </si>
  <si>
    <t>Is machine learning utilized in the finance industry by Roade Labs?</t>
  </si>
  <si>
    <t>Does Roade Labs use machine learning in the automotive industry?</t>
  </si>
  <si>
    <t>Is Ai AND Ml related to Manufacturing</t>
  </si>
  <si>
    <t>Is Roade Labs involved in the development of chatbots using NLP?</t>
  </si>
  <si>
    <t>Is NLP used by Roade Labs in speech recognition technologies?</t>
  </si>
  <si>
    <t>does roade labs have experience in Ai and Ml services</t>
  </si>
  <si>
    <t>provide some of best works of Ai and Ml</t>
  </si>
  <si>
    <t>is Ai and Ml a product</t>
  </si>
  <si>
    <t>ai and ml full form</t>
  </si>
  <si>
    <t>iam running a hospital, can Ai and ml utilize there</t>
  </si>
  <si>
    <t>what are the industry applicability of ai and ml</t>
  </si>
  <si>
    <t>Does Roade Labs offer consultation on AI and ML strategy implementation?</t>
  </si>
  <si>
    <t>Are ML solutions offered by Roade Labs customized and scalable for enterprises?</t>
  </si>
  <si>
    <t>Are ML solutions offered by Roade Labs customized for enterprises?</t>
  </si>
  <si>
    <t xml:space="preserve">Is AI applied by Roade Labs in the healthcare industry </t>
  </si>
  <si>
    <t>Does Roade Labs use ML in the retail industry</t>
  </si>
  <si>
    <t>can implement AI-ML based Edge Vision Processing for vehicle detection?</t>
  </si>
  <si>
    <t>Does the edge vision processing setup by Roade Labs involve high-performance AI-enabled edge devices?</t>
  </si>
  <si>
    <t>is ai and Ml helpful for business</t>
  </si>
  <si>
    <t>Does Roade Labs perform real-time verification of extracted number plates against a local database within edge devices?</t>
  </si>
  <si>
    <t>Does Roade Labs aggregate data at edge devices and transmit it periodically</t>
  </si>
  <si>
    <t>Document - RoadE Labs Generative AI Services</t>
  </si>
  <si>
    <t>is Generative AI a Services</t>
  </si>
  <si>
    <t>what is Generative AI Services</t>
  </si>
  <si>
    <t>is Generative AI a product</t>
  </si>
  <si>
    <t>what are the benefits of generative ai</t>
  </si>
  <si>
    <t>Key Benefits of RoadE Labs Generative AI Services:</t>
  </si>
  <si>
    <t>Does RoadE Labs offer improvement in operational efficiency through its Generative AI services?</t>
  </si>
  <si>
    <t>Can organizations achieve decrease in operational expenses with RoadE Labs Generative AI services?</t>
  </si>
  <si>
    <t>Does RoadE Labs provide AI-powered content creation services with advanced Natural Language Generation (NLG) capabilities?</t>
  </si>
  <si>
    <t>Are there AI-driven training solutions offered by RoadE Labs specifically designed for sales and marketing personnel?</t>
  </si>
  <si>
    <t>Does RoadE Labs offer banking automation solutions, including automated IVR and chatbots for the banking sector?</t>
  </si>
  <si>
    <t>Can AI-generated content and sales collateral elevate strategies in the Sales</t>
  </si>
  <si>
    <t>Is there a focus on automating customer support with IVR and chatbots in the Banking industry through RoadE Labs Generative AI?</t>
  </si>
  <si>
    <t>Can RoadE Labs Generative AI accelerate drug discovery processes and streamline research in the Pharma industry?</t>
  </si>
  <si>
    <t>Is RoadE Labs Generative AI designed to empower organizations to enhance productivity and reduce costs across various industries?</t>
  </si>
  <si>
    <t>Does RoadE Labs Generative AI services aim to redefine business operations and innovation?</t>
  </si>
  <si>
    <t>Are organizations expected to stay ahead in an ever-evolving market by leveraging RoadE Labs Generative AI services?</t>
  </si>
  <si>
    <t>What does NLG stand for in the context of RoadE Labs Generative AI services?</t>
  </si>
  <si>
    <t xml:space="preserve">Can you provide the full form of IVR </t>
  </si>
  <si>
    <t>Benefits of RoadE Labs Generative AI</t>
  </si>
  <si>
    <t>Benefits of RoadE Labs Generative AI Services</t>
  </si>
  <si>
    <t>How does RoadE Labs contribute to optimizing inventory management</t>
  </si>
  <si>
    <t>How does RoadE Labs contribute to optimizing inventory management in the Retail sector through AI-driven solutions?</t>
  </si>
  <si>
    <t>In what ways does RoadE Labs enhance learning experiences in the Education sector with AI-generated educational content?</t>
  </si>
  <si>
    <t>Could you provide more details on how RoadE Labs specifically accelerates drug discovery processes in the Pharma industry?</t>
  </si>
  <si>
    <t>provide all details on generative ai</t>
  </si>
  <si>
    <t>Document - Roade labs Edge Processing service</t>
  </si>
  <si>
    <t>explain edge processing</t>
  </si>
  <si>
    <t>explain Roade Labs Edge Processing Service</t>
  </si>
  <si>
    <t>benefits of Edge Processing Service</t>
  </si>
  <si>
    <t>what are Key Benefits of Roade Labs Edge Processing Service</t>
  </si>
  <si>
    <t>is Edge Processing a product</t>
  </si>
  <si>
    <t>is Edge Processing a service</t>
  </si>
  <si>
    <t>explain is Edge Processing a service very shortly</t>
  </si>
  <si>
    <t>is explain is Edge Processing related to road</t>
  </si>
  <si>
    <t>how Integration of Edge and Cloud Computing works in edge processing</t>
  </si>
  <si>
    <t>products of edge processing</t>
  </si>
  <si>
    <t>Can trend determination, and optimization of local analysis models can be efficiently manage in edge processing</t>
  </si>
  <si>
    <t>what are the Featured Roade Labs Edge Processing Products</t>
  </si>
  <si>
    <t>is edge processing better</t>
  </si>
  <si>
    <t>What is Roade Labs Edge Processing service and how does it contribute to Condition Monitoring and Predictive Maintenance systems?</t>
  </si>
  <si>
    <t>How does Edge Processing contribute to power efficiency</t>
  </si>
  <si>
    <t>Could you elaborate on how data confidentiality is ensured through processing critical information at the node level?</t>
  </si>
  <si>
    <t>How does Roade Labs combine edge and cloud computing technologies to enhance predictive maintenance techniques?</t>
  </si>
  <si>
    <t>is manufacturing a part of edge processing</t>
  </si>
  <si>
    <t>does roade labs have edge processing service</t>
  </si>
  <si>
    <t xml:space="preserve">does roade labs have edge processing </t>
  </si>
  <si>
    <t>the main benefits of edge processing</t>
  </si>
  <si>
    <t>explain Integration of Edge and Cloud Computing</t>
  </si>
  <si>
    <t>How edge processing boost efficiency and effectiveness</t>
  </si>
  <si>
    <t>Face Recognition in edge processing</t>
  </si>
  <si>
    <t>Image Processing in edge processing</t>
  </si>
  <si>
    <t>Full form of IOT</t>
  </si>
  <si>
    <t>Document - Roade Labs IoT</t>
  </si>
  <si>
    <t>is iot a service</t>
  </si>
  <si>
    <t>is iot a product</t>
  </si>
  <si>
    <t>shorty explain iot</t>
  </si>
  <si>
    <t>does roade labs have iot service</t>
  </si>
  <si>
    <t>does roade labs only have iot service</t>
  </si>
  <si>
    <t>what are the IoT Works of Roade Labs</t>
  </si>
  <si>
    <t>what are benefits of iot service</t>
  </si>
  <si>
    <t>is iot service helpful</t>
  </si>
  <si>
    <t>Benefits of IoT Services</t>
  </si>
  <si>
    <t>can i apply iot in Building and Home Automations</t>
  </si>
  <si>
    <t>can i apply iot in Smart Cities and Infrastructure</t>
  </si>
  <si>
    <t>can i apply iot in Healthcare and Smart Wearables</t>
  </si>
  <si>
    <t>can i apply iot in Industrial and Manufacturing Automation</t>
  </si>
  <si>
    <t>can i apply iot in Smart Supply Chain</t>
  </si>
  <si>
    <t>can i apply iot in E-Auto</t>
  </si>
  <si>
    <t>can i apply iot in Agriculture Innovations</t>
  </si>
  <si>
    <t>what are the Benefits of IoT Services not roade labs iot service . common benefits of iot service</t>
  </si>
  <si>
    <t>what are the industry examples of iot service</t>
  </si>
  <si>
    <t>provide all details on iot service</t>
  </si>
  <si>
    <t>is iot service provided by roade labs</t>
  </si>
  <si>
    <t>is iot a car</t>
  </si>
  <si>
    <t>is iot helpful for my automotive industry</t>
  </si>
  <si>
    <t>is iot helpful for business</t>
  </si>
  <si>
    <t>is iot helpful for social service</t>
  </si>
  <si>
    <t>full form of Ui</t>
  </si>
  <si>
    <t>Document - Roade Labs UI</t>
  </si>
  <si>
    <t>is UI/UX Design a service</t>
  </si>
  <si>
    <t>is UI/UX Design a product</t>
  </si>
  <si>
    <t>is UI/UX Design is related to manufacturing goods</t>
  </si>
  <si>
    <t>provide a short details on UI/UX Design</t>
  </si>
  <si>
    <t>what is UI/UX Design</t>
  </si>
  <si>
    <t>what are the UI/UX Design benefits</t>
  </si>
  <si>
    <t>is Roade Labs UI/UX Design Services Human-Centric Design</t>
  </si>
  <si>
    <t>what are the Key Features of Roade Labs UI/UX Design Services</t>
  </si>
  <si>
    <t>what are all UI/UX Design Services</t>
  </si>
  <si>
    <t>is web application a service</t>
  </si>
  <si>
    <t>What are the specialties of Roade UI/UX Design</t>
  </si>
  <si>
    <t>provide full details on UI/UX Design</t>
  </si>
  <si>
    <t>provide full details on UI/UX Design service</t>
  </si>
  <si>
    <t>what is MVP Redesign</t>
  </si>
  <si>
    <t>does Mobile App Design available</t>
  </si>
  <si>
    <t>does Mobile App Design service available in roade labs</t>
  </si>
  <si>
    <t>Does Web Application service available</t>
  </si>
  <si>
    <t>how Error Prevention id done in UI and Ux design</t>
  </si>
  <si>
    <t>how preventing preventing costly errors in ui design</t>
  </si>
  <si>
    <t>does roade labs experienced in UI and Ux design</t>
  </si>
  <si>
    <t>is Ui and design helpful for to grow my business digitaly</t>
  </si>
  <si>
    <t>industry applicability of ui and ux design</t>
  </si>
  <si>
    <t>full form of saas</t>
  </si>
  <si>
    <t>full form of UX</t>
  </si>
  <si>
    <t xml:space="preserve">full form of ui and ux </t>
  </si>
  <si>
    <t>Document - Roade Labs Web</t>
  </si>
  <si>
    <t>is Web &amp; Mobile Apps Design a service</t>
  </si>
  <si>
    <t>is Web &amp; Mobile Apps Design a product</t>
  </si>
  <si>
    <t>is Web &amp; Mobile Apps Design related to consumer goods</t>
  </si>
  <si>
    <t>is Web &amp; Mobile Apps Design related to manufacturing</t>
  </si>
  <si>
    <t>provide a brief idea on Web &amp; Mobile Apps Design</t>
  </si>
  <si>
    <t>what are the benefits of choosing roade labs Web &amp; Mobile Apps Design</t>
  </si>
  <si>
    <t>feature of Web &amp; Mobile Apps Design</t>
  </si>
  <si>
    <t>what are the Web &amp; Mobile Apps service providing</t>
  </si>
  <si>
    <t>can i get customized designs</t>
  </si>
  <si>
    <t>list Key Features of Roade Labs Web &amp; Mobile Apps Design</t>
  </si>
  <si>
    <t>is designs are good enough</t>
  </si>
  <si>
    <t>does roade labs only have Web &amp; Mobile Apps Design</t>
  </si>
  <si>
    <t>is Web &amp; Mobile Apps Design provided by road e</t>
  </si>
  <si>
    <t>is web app design good at roade</t>
  </si>
  <si>
    <t>is web app design related to mining</t>
  </si>
  <si>
    <t>can web design used for attaining a user friendly website</t>
  </si>
  <si>
    <t>web and mobile design in simple words</t>
  </si>
  <si>
    <t>i need a good app design</t>
  </si>
  <si>
    <t>code development in design</t>
  </si>
  <si>
    <t>What types of services does Roade Labs offer under design and development?</t>
  </si>
  <si>
    <t>is web application a saas product</t>
  </si>
  <si>
    <t>roade labs web service explain</t>
  </si>
  <si>
    <t>is webdesign include digital marketing service</t>
  </si>
  <si>
    <t>is webdesign related to predictive care</t>
  </si>
  <si>
    <t>web design full form</t>
  </si>
  <si>
    <t xml:space="preserve">Document </t>
  </si>
  <si>
    <t>wrong answer</t>
  </si>
  <si>
    <t>Correct answer</t>
  </si>
  <si>
    <t xml:space="preserve">Total </t>
  </si>
  <si>
    <t>RoadE Labs Services for AI Bot Consumption</t>
  </si>
  <si>
    <t xml:space="preserve">Risk Analytics </t>
  </si>
  <si>
    <t xml:space="preserve">Roade Labs Predictive Analytics Service </t>
  </si>
  <si>
    <t>Roade Labs Natural Language Processing service</t>
  </si>
  <si>
    <t>Roade Labs Ai &amp; ML</t>
  </si>
  <si>
    <t xml:space="preserve"> RoadE Labs Generative AI Services</t>
  </si>
  <si>
    <t>Roade labs Edge Processing service</t>
  </si>
  <si>
    <t>Roade Labs IoT</t>
  </si>
  <si>
    <t>Roade Labs UI</t>
  </si>
  <si>
    <t xml:space="preserve"> Roade Labs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</si>
</sst>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 wrapText="1"/>
    </xf>
    <xf numFmtId="0" fontId="1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A30" sqref="A30"/>
    </sheetView>
  </sheetViews>
  <sheetFormatPr defaultRowHeight="14.5" x14ac:dyDescent="0.35"/>
  <cols>
    <col min="1" max="1" width="85.90625" style="2" bestFit="1" customWidth="1"/>
    <col min="2" max="2" width="20.36328125" style="2" bestFit="1" customWidth="1"/>
    <col min="3" max="3" width="13.6328125" style="2" bestFit="1" customWidth="1"/>
    <col min="4" max="4" width="15.90625" style="2" bestFit="1" customWidth="1"/>
    <col min="5" max="5" width="17.26953125" style="2" customWidth="1"/>
    <col min="6" max="16384" width="8.7265625" style="2"/>
  </cols>
  <sheetData>
    <row r="1" spans="1:4" x14ac:dyDescent="0.35">
      <c r="A1" s="10" t="s">
        <v>7</v>
      </c>
      <c r="B1" s="10"/>
      <c r="C1" s="10"/>
      <c r="D1" s="10"/>
    </row>
    <row r="2" spans="1:4" x14ac:dyDescent="0.35">
      <c r="A2" s="1" t="s">
        <v>0</v>
      </c>
      <c r="B2" s="1" t="s">
        <v>36</v>
      </c>
      <c r="C2" s="1" t="s">
        <v>1</v>
      </c>
    </row>
    <row r="3" spans="1:4" x14ac:dyDescent="0.35">
      <c r="A3" s="2" t="s">
        <v>2</v>
      </c>
      <c r="B3" s="2" t="s">
        <v>3</v>
      </c>
      <c r="C3" s="2">
        <v>1</v>
      </c>
    </row>
    <row r="4" spans="1:4" x14ac:dyDescent="0.35">
      <c r="A4" s="2" t="s">
        <v>4</v>
      </c>
      <c r="B4" s="2" t="s">
        <v>3</v>
      </c>
      <c r="C4" s="2">
        <v>1</v>
      </c>
    </row>
    <row r="5" spans="1:4" x14ac:dyDescent="0.35">
      <c r="A5" s="2" t="s">
        <v>5</v>
      </c>
      <c r="B5" s="2" t="s">
        <v>6</v>
      </c>
      <c r="C5" s="2">
        <v>1</v>
      </c>
    </row>
    <row r="6" spans="1:4" x14ac:dyDescent="0.35">
      <c r="A6" s="2" t="s">
        <v>8</v>
      </c>
      <c r="B6" s="2" t="s">
        <v>9</v>
      </c>
      <c r="C6" s="2">
        <v>0</v>
      </c>
    </row>
    <row r="7" spans="1:4" x14ac:dyDescent="0.35">
      <c r="A7" s="2" t="s">
        <v>10</v>
      </c>
      <c r="B7" s="2" t="s">
        <v>3</v>
      </c>
      <c r="C7" s="2">
        <v>1</v>
      </c>
    </row>
    <row r="8" spans="1:4" x14ac:dyDescent="0.35">
      <c r="A8" s="2" t="s">
        <v>11</v>
      </c>
      <c r="B8" s="2" t="s">
        <v>6</v>
      </c>
      <c r="C8" s="2">
        <v>1</v>
      </c>
    </row>
    <row r="9" spans="1:4" x14ac:dyDescent="0.35">
      <c r="A9" s="2" t="s">
        <v>12</v>
      </c>
      <c r="B9" s="2" t="s">
        <v>9</v>
      </c>
      <c r="C9" s="2">
        <v>0</v>
      </c>
    </row>
    <row r="10" spans="1:4" x14ac:dyDescent="0.35">
      <c r="A10" s="2" t="s">
        <v>13</v>
      </c>
      <c r="B10" s="2" t="s">
        <v>6</v>
      </c>
      <c r="C10" s="2">
        <v>1</v>
      </c>
    </row>
    <row r="11" spans="1:4" x14ac:dyDescent="0.35">
      <c r="A11" s="2" t="s">
        <v>14</v>
      </c>
      <c r="B11" s="2" t="s">
        <v>3</v>
      </c>
      <c r="C11" s="2">
        <v>1</v>
      </c>
    </row>
    <row r="12" spans="1:4" x14ac:dyDescent="0.35">
      <c r="A12" s="2" t="s">
        <v>15</v>
      </c>
      <c r="B12" s="2" t="s">
        <v>9</v>
      </c>
      <c r="C12" s="2">
        <v>0</v>
      </c>
    </row>
    <row r="13" spans="1:4" x14ac:dyDescent="0.35">
      <c r="A13" s="2" t="s">
        <v>45</v>
      </c>
      <c r="B13" s="2" t="s">
        <v>3</v>
      </c>
      <c r="C13" s="2">
        <v>1</v>
      </c>
    </row>
    <row r="14" spans="1:4" x14ac:dyDescent="0.35">
      <c r="A14" s="2" t="s">
        <v>17</v>
      </c>
      <c r="B14" s="2" t="s">
        <v>6</v>
      </c>
      <c r="C14" s="2">
        <v>1</v>
      </c>
    </row>
    <row r="15" spans="1:4" x14ac:dyDescent="0.35">
      <c r="A15" s="2" t="s">
        <v>18</v>
      </c>
      <c r="B15" s="2" t="s">
        <v>3</v>
      </c>
      <c r="C15" s="2">
        <v>1</v>
      </c>
    </row>
    <row r="16" spans="1:4" x14ac:dyDescent="0.35">
      <c r="A16" s="2" t="s">
        <v>19</v>
      </c>
      <c r="B16" s="2" t="s">
        <v>6</v>
      </c>
      <c r="C16" s="2">
        <v>1</v>
      </c>
    </row>
    <row r="17" spans="1:5" x14ac:dyDescent="0.35">
      <c r="A17" s="2" t="s">
        <v>20</v>
      </c>
      <c r="B17" s="2" t="s">
        <v>6</v>
      </c>
      <c r="C17" s="2">
        <v>1</v>
      </c>
    </row>
    <row r="18" spans="1:5" x14ac:dyDescent="0.35">
      <c r="A18" s="2" t="s">
        <v>21</v>
      </c>
      <c r="B18" s="2" t="s">
        <v>3</v>
      </c>
      <c r="C18" s="2">
        <v>1</v>
      </c>
    </row>
    <row r="19" spans="1:5" x14ac:dyDescent="0.35">
      <c r="A19" s="2" t="s">
        <v>22</v>
      </c>
      <c r="B19" s="2" t="s">
        <v>3</v>
      </c>
      <c r="C19" s="2">
        <v>1</v>
      </c>
    </row>
    <row r="20" spans="1:5" x14ac:dyDescent="0.35">
      <c r="A20" s="2" t="s">
        <v>23</v>
      </c>
      <c r="B20" s="2" t="s">
        <v>6</v>
      </c>
      <c r="C20" s="2">
        <v>1</v>
      </c>
    </row>
    <row r="21" spans="1:5" x14ac:dyDescent="0.35">
      <c r="A21" s="2" t="s">
        <v>24</v>
      </c>
      <c r="B21" s="2" t="s">
        <v>16</v>
      </c>
      <c r="C21" s="2">
        <v>0</v>
      </c>
    </row>
    <row r="22" spans="1:5" x14ac:dyDescent="0.35">
      <c r="A22" s="2" t="s">
        <v>25</v>
      </c>
      <c r="B22" s="2" t="s">
        <v>3</v>
      </c>
      <c r="C22" s="2">
        <v>1</v>
      </c>
    </row>
    <row r="23" spans="1:5" ht="16.5" customHeight="1" x14ac:dyDescent="0.35">
      <c r="A23" s="2" t="s">
        <v>26</v>
      </c>
      <c r="B23" s="2" t="s">
        <v>6</v>
      </c>
      <c r="C23" s="2">
        <v>1</v>
      </c>
      <c r="D23" s="4" t="s">
        <v>38</v>
      </c>
      <c r="E23" s="4" t="s">
        <v>28</v>
      </c>
    </row>
    <row r="24" spans="1:5" x14ac:dyDescent="0.35">
      <c r="A24" s="2" t="s">
        <v>27</v>
      </c>
      <c r="B24" s="2" t="s">
        <v>9</v>
      </c>
      <c r="C24" s="2">
        <v>0</v>
      </c>
      <c r="D24" s="4">
        <f>SUM(C3:C27)</f>
        <v>19</v>
      </c>
      <c r="E24" s="4">
        <f>(D24/25*100)</f>
        <v>76</v>
      </c>
    </row>
    <row r="25" spans="1:5" s="5" customFormat="1" x14ac:dyDescent="0.35">
      <c r="A25" s="5" t="s">
        <v>46</v>
      </c>
      <c r="B25" s="5" t="s">
        <v>16</v>
      </c>
      <c r="C25" s="5">
        <v>0</v>
      </c>
      <c r="D25" s="4"/>
      <c r="E25" s="4"/>
    </row>
    <row r="26" spans="1:5" s="5" customFormat="1" x14ac:dyDescent="0.35">
      <c r="A26" s="5" t="s">
        <v>47</v>
      </c>
      <c r="B26" s="5" t="s">
        <v>6</v>
      </c>
      <c r="C26" s="5">
        <v>1</v>
      </c>
      <c r="D26" s="4"/>
      <c r="E26" s="4"/>
    </row>
    <row r="27" spans="1:5" s="5" customFormat="1" x14ac:dyDescent="0.35">
      <c r="A27" s="5" t="s">
        <v>48</v>
      </c>
      <c r="B27" s="5" t="s">
        <v>6</v>
      </c>
      <c r="C27" s="5">
        <v>1</v>
      </c>
      <c r="D27" s="4"/>
      <c r="E27" s="4"/>
    </row>
    <row r="28" spans="1:5" s="5" customFormat="1" x14ac:dyDescent="0.35">
      <c r="D28" s="4"/>
      <c r="E28" s="4"/>
    </row>
    <row r="30" spans="1:5" x14ac:dyDescent="0.35">
      <c r="A30" s="2" t="s">
        <v>29</v>
      </c>
    </row>
    <row r="31" spans="1:5" x14ac:dyDescent="0.35">
      <c r="A31" s="1" t="s">
        <v>0</v>
      </c>
      <c r="B31" s="1" t="s">
        <v>36</v>
      </c>
      <c r="C31" s="1" t="s">
        <v>1</v>
      </c>
    </row>
    <row r="32" spans="1:5" x14ac:dyDescent="0.35">
      <c r="A32" s="2" t="s">
        <v>30</v>
      </c>
      <c r="B32" s="2" t="s">
        <v>6</v>
      </c>
      <c r="C32" s="2">
        <v>1</v>
      </c>
    </row>
    <row r="33" spans="1:5" x14ac:dyDescent="0.35">
      <c r="A33" s="2" t="s">
        <v>31</v>
      </c>
      <c r="B33" s="2" t="s">
        <v>6</v>
      </c>
      <c r="C33" s="2">
        <v>1</v>
      </c>
    </row>
    <row r="34" spans="1:5" x14ac:dyDescent="0.35">
      <c r="A34" s="2" t="s">
        <v>32</v>
      </c>
      <c r="B34" s="2" t="s">
        <v>6</v>
      </c>
      <c r="C34" s="2">
        <v>1</v>
      </c>
    </row>
    <row r="35" spans="1:5" x14ac:dyDescent="0.35">
      <c r="A35" s="2" t="s">
        <v>33</v>
      </c>
      <c r="B35" s="2" t="s">
        <v>6</v>
      </c>
      <c r="C35" s="2">
        <v>1</v>
      </c>
    </row>
    <row r="36" spans="1:5" x14ac:dyDescent="0.35">
      <c r="A36" s="2" t="s">
        <v>34</v>
      </c>
      <c r="B36" s="2" t="s">
        <v>16</v>
      </c>
      <c r="C36" s="2">
        <v>0</v>
      </c>
    </row>
    <row r="37" spans="1:5" x14ac:dyDescent="0.35">
      <c r="A37" s="2" t="s">
        <v>35</v>
      </c>
      <c r="B37" s="2" t="s">
        <v>6</v>
      </c>
      <c r="C37" s="2">
        <v>1</v>
      </c>
    </row>
    <row r="38" spans="1:5" x14ac:dyDescent="0.35">
      <c r="A38" s="2" t="s">
        <v>37</v>
      </c>
      <c r="B38" s="2" t="s">
        <v>6</v>
      </c>
      <c r="C38" s="2">
        <v>1</v>
      </c>
    </row>
    <row r="39" spans="1:5" x14ac:dyDescent="0.35">
      <c r="A39" s="2" t="s">
        <v>39</v>
      </c>
      <c r="B39" s="2" t="s">
        <v>6</v>
      </c>
      <c r="C39" s="2">
        <v>1</v>
      </c>
    </row>
    <row r="40" spans="1:5" x14ac:dyDescent="0.35">
      <c r="A40" s="2" t="s">
        <v>40</v>
      </c>
      <c r="B40" s="2" t="s">
        <v>6</v>
      </c>
      <c r="C40" s="2">
        <v>1</v>
      </c>
    </row>
    <row r="41" spans="1:5" x14ac:dyDescent="0.35">
      <c r="A41" s="2" t="s">
        <v>41</v>
      </c>
      <c r="B41" s="2" t="s">
        <v>6</v>
      </c>
      <c r="C41" s="2">
        <v>1</v>
      </c>
    </row>
    <row r="42" spans="1:5" x14ac:dyDescent="0.35">
      <c r="A42" s="2" t="s">
        <v>44</v>
      </c>
      <c r="B42" s="2" t="s">
        <v>16</v>
      </c>
      <c r="C42" s="2">
        <v>0</v>
      </c>
    </row>
    <row r="43" spans="1:5" x14ac:dyDescent="0.35">
      <c r="A43" s="2" t="s">
        <v>42</v>
      </c>
      <c r="B43" s="2" t="s">
        <v>6</v>
      </c>
      <c r="C43" s="2">
        <v>1</v>
      </c>
    </row>
    <row r="44" spans="1:5" ht="43.5" x14ac:dyDescent="0.35">
      <c r="A44" s="3" t="s">
        <v>43</v>
      </c>
      <c r="B44" s="2" t="s">
        <v>16</v>
      </c>
      <c r="C44" s="2">
        <v>0</v>
      </c>
      <c r="D44" s="6"/>
      <c r="E44" s="6"/>
    </row>
    <row r="45" spans="1:5" x14ac:dyDescent="0.35">
      <c r="A45" s="2" t="s">
        <v>49</v>
      </c>
      <c r="B45" s="2" t="s">
        <v>16</v>
      </c>
      <c r="C45" s="2">
        <v>0</v>
      </c>
    </row>
    <row r="46" spans="1:5" x14ac:dyDescent="0.35">
      <c r="A46" s="2" t="s">
        <v>50</v>
      </c>
      <c r="B46" s="2" t="s">
        <v>6</v>
      </c>
      <c r="C46" s="2">
        <v>1</v>
      </c>
    </row>
    <row r="47" spans="1:5" x14ac:dyDescent="0.35">
      <c r="A47" s="2" t="s">
        <v>51</v>
      </c>
      <c r="B47" s="2" t="s">
        <v>16</v>
      </c>
      <c r="C47" s="2">
        <v>0</v>
      </c>
    </row>
    <row r="48" spans="1:5" x14ac:dyDescent="0.35">
      <c r="A48" s="2" t="s">
        <v>52</v>
      </c>
      <c r="B48" s="2" t="s">
        <v>6</v>
      </c>
      <c r="C48" s="2">
        <v>1</v>
      </c>
    </row>
    <row r="49" spans="1:5" x14ac:dyDescent="0.35">
      <c r="A49" s="2" t="s">
        <v>53</v>
      </c>
      <c r="B49" s="2" t="s">
        <v>6</v>
      </c>
      <c r="C49" s="2">
        <v>1</v>
      </c>
    </row>
    <row r="50" spans="1:5" x14ac:dyDescent="0.35">
      <c r="A50" s="2" t="s">
        <v>54</v>
      </c>
      <c r="B50" s="2" t="s">
        <v>3</v>
      </c>
      <c r="C50" s="2">
        <v>1</v>
      </c>
    </row>
    <row r="51" spans="1:5" x14ac:dyDescent="0.35">
      <c r="A51" s="2" t="s">
        <v>55</v>
      </c>
      <c r="B51" s="2" t="s">
        <v>6</v>
      </c>
      <c r="C51" s="2">
        <v>1</v>
      </c>
    </row>
    <row r="52" spans="1:5" x14ac:dyDescent="0.35">
      <c r="A52" s="2" t="s">
        <v>56</v>
      </c>
      <c r="B52" s="2" t="s">
        <v>16</v>
      </c>
      <c r="C52" s="2">
        <v>0</v>
      </c>
    </row>
    <row r="53" spans="1:5" x14ac:dyDescent="0.35">
      <c r="A53" s="2" t="s">
        <v>57</v>
      </c>
      <c r="B53" s="2" t="s">
        <v>16</v>
      </c>
      <c r="C53" s="2">
        <v>0</v>
      </c>
    </row>
    <row r="54" spans="1:5" x14ac:dyDescent="0.35">
      <c r="A54" s="2" t="s">
        <v>58</v>
      </c>
      <c r="B54" s="2" t="s">
        <v>6</v>
      </c>
      <c r="C54" s="2">
        <v>1</v>
      </c>
    </row>
    <row r="55" spans="1:5" x14ac:dyDescent="0.35">
      <c r="A55" s="2" t="s">
        <v>59</v>
      </c>
      <c r="B55" s="2" t="s">
        <v>16</v>
      </c>
      <c r="C55" s="2">
        <v>0</v>
      </c>
      <c r="D55" s="4" t="s">
        <v>38</v>
      </c>
      <c r="E55" s="4" t="s">
        <v>28</v>
      </c>
    </row>
    <row r="56" spans="1:5" x14ac:dyDescent="0.35">
      <c r="A56" s="2" t="s">
        <v>60</v>
      </c>
      <c r="B56" s="2" t="s">
        <v>16</v>
      </c>
      <c r="C56" s="2">
        <v>0</v>
      </c>
      <c r="D56" s="1">
        <f>SUM(C32:C56)</f>
        <v>16</v>
      </c>
      <c r="E56" s="1">
        <f>(D56/25*100)</f>
        <v>64</v>
      </c>
    </row>
  </sheetData>
  <mergeCells count="1">
    <mergeCell ref="A1:D1"/>
  </mergeCells>
  <conditionalFormatting sqref="B1:B1048576">
    <cfRule type="containsText" dxfId="15" priority="2" operator="containsText" text="Pass">
      <formula>NOT(ISERROR(SEARCH("Pass",B1)))</formula>
    </cfRule>
    <cfRule type="containsText" dxfId="14" priority="1" operator="containsText" text="Fail">
      <formula>NOT(ISERROR(SEARCH("Fail",B1)))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0"/>
  <sheetViews>
    <sheetView topLeftCell="A184" workbookViewId="0">
      <selection activeCell="A204" sqref="A204:C204"/>
    </sheetView>
  </sheetViews>
  <sheetFormatPr defaultRowHeight="14.5" x14ac:dyDescent="0.35"/>
  <cols>
    <col min="1" max="1" width="44.26953125" bestFit="1" customWidth="1"/>
    <col min="2" max="2" width="9.7265625" bestFit="1" customWidth="1"/>
    <col min="3" max="3" width="13.6328125" bestFit="1" customWidth="1"/>
    <col min="5" max="5" width="17.54296875" bestFit="1" customWidth="1"/>
    <col min="6" max="6" width="10.08984375" bestFit="1" customWidth="1"/>
  </cols>
  <sheetData>
    <row r="1" spans="1:3" x14ac:dyDescent="0.35">
      <c r="A1" s="10" t="s">
        <v>61</v>
      </c>
      <c r="B1" s="10"/>
      <c r="C1" s="10"/>
    </row>
    <row r="2" spans="1:3" s="7" customFormat="1" x14ac:dyDescent="0.35">
      <c r="A2" s="1" t="s">
        <v>0</v>
      </c>
      <c r="B2" s="1" t="s">
        <v>36</v>
      </c>
      <c r="C2" s="1" t="s">
        <v>1</v>
      </c>
    </row>
    <row r="3" spans="1:3" x14ac:dyDescent="0.35">
      <c r="A3" t="s">
        <v>62</v>
      </c>
      <c r="B3" t="s">
        <v>3</v>
      </c>
      <c r="C3">
        <v>1</v>
      </c>
    </row>
    <row r="4" spans="1:3" x14ac:dyDescent="0.35">
      <c r="A4" t="s">
        <v>63</v>
      </c>
      <c r="B4" t="s">
        <v>3</v>
      </c>
      <c r="C4">
        <v>1</v>
      </c>
    </row>
    <row r="5" spans="1:3" x14ac:dyDescent="0.35">
      <c r="A5" t="s">
        <v>64</v>
      </c>
      <c r="B5" t="s">
        <v>3</v>
      </c>
      <c r="C5">
        <v>1</v>
      </c>
    </row>
    <row r="6" spans="1:3" x14ac:dyDescent="0.35">
      <c r="A6" t="s">
        <v>65</v>
      </c>
      <c r="B6" t="s">
        <v>3</v>
      </c>
      <c r="C6">
        <v>1</v>
      </c>
    </row>
    <row r="7" spans="1:3" x14ac:dyDescent="0.35">
      <c r="A7" t="s">
        <v>66</v>
      </c>
      <c r="B7" t="s">
        <v>16</v>
      </c>
      <c r="C7">
        <v>0</v>
      </c>
    </row>
    <row r="8" spans="1:3" x14ac:dyDescent="0.35">
      <c r="A8" t="s">
        <v>67</v>
      </c>
      <c r="B8" t="s">
        <v>6</v>
      </c>
      <c r="C8">
        <v>1</v>
      </c>
    </row>
    <row r="9" spans="1:3" x14ac:dyDescent="0.35">
      <c r="A9" t="s">
        <v>68</v>
      </c>
      <c r="B9" t="s">
        <v>16</v>
      </c>
      <c r="C9">
        <v>0</v>
      </c>
    </row>
    <row r="10" spans="1:3" x14ac:dyDescent="0.35">
      <c r="A10" t="s">
        <v>69</v>
      </c>
      <c r="B10" t="s">
        <v>6</v>
      </c>
      <c r="C10">
        <v>1</v>
      </c>
    </row>
    <row r="11" spans="1:3" ht="58" x14ac:dyDescent="0.35">
      <c r="A11" s="8" t="s">
        <v>70</v>
      </c>
      <c r="B11" t="s">
        <v>6</v>
      </c>
      <c r="C11">
        <v>1</v>
      </c>
    </row>
    <row r="12" spans="1:3" x14ac:dyDescent="0.35">
      <c r="A12" t="s">
        <v>71</v>
      </c>
      <c r="B12" t="s">
        <v>72</v>
      </c>
      <c r="C12">
        <v>0</v>
      </c>
    </row>
    <row r="13" spans="1:3" x14ac:dyDescent="0.35">
      <c r="A13" t="s">
        <v>73</v>
      </c>
      <c r="B13" t="s">
        <v>3</v>
      </c>
      <c r="C13">
        <v>1</v>
      </c>
    </row>
    <row r="14" spans="1:3" x14ac:dyDescent="0.35">
      <c r="A14" t="s">
        <v>74</v>
      </c>
      <c r="B14" t="s">
        <v>3</v>
      </c>
      <c r="C14">
        <v>1</v>
      </c>
    </row>
    <row r="15" spans="1:3" x14ac:dyDescent="0.35">
      <c r="A15" t="s">
        <v>75</v>
      </c>
      <c r="B15" t="s">
        <v>3</v>
      </c>
      <c r="C15">
        <v>1</v>
      </c>
    </row>
    <row r="16" spans="1:3" x14ac:dyDescent="0.35">
      <c r="A16" t="s">
        <v>76</v>
      </c>
      <c r="B16" t="s">
        <v>3</v>
      </c>
      <c r="C16">
        <v>1</v>
      </c>
    </row>
    <row r="17" spans="1:6" x14ac:dyDescent="0.35">
      <c r="A17" t="s">
        <v>76</v>
      </c>
      <c r="B17" t="s">
        <v>3</v>
      </c>
      <c r="C17">
        <v>1</v>
      </c>
    </row>
    <row r="18" spans="1:6" x14ac:dyDescent="0.35">
      <c r="A18" t="s">
        <v>77</v>
      </c>
      <c r="B18" t="s">
        <v>3</v>
      </c>
      <c r="C18">
        <v>1</v>
      </c>
    </row>
    <row r="19" spans="1:6" x14ac:dyDescent="0.35">
      <c r="A19" t="s">
        <v>78</v>
      </c>
      <c r="B19" t="s">
        <v>3</v>
      </c>
      <c r="C19">
        <v>1</v>
      </c>
    </row>
    <row r="20" spans="1:6" x14ac:dyDescent="0.35">
      <c r="A20" t="s">
        <v>79</v>
      </c>
      <c r="B20" t="s">
        <v>3</v>
      </c>
      <c r="C20">
        <v>1</v>
      </c>
    </row>
    <row r="21" spans="1:6" x14ac:dyDescent="0.35">
      <c r="A21" t="s">
        <v>80</v>
      </c>
      <c r="B21" t="s">
        <v>3</v>
      </c>
      <c r="C21">
        <v>1</v>
      </c>
    </row>
    <row r="22" spans="1:6" x14ac:dyDescent="0.35">
      <c r="A22" t="s">
        <v>81</v>
      </c>
      <c r="B22" t="s">
        <v>3</v>
      </c>
      <c r="C22">
        <v>1</v>
      </c>
    </row>
    <row r="23" spans="1:6" x14ac:dyDescent="0.35">
      <c r="A23" t="s">
        <v>81</v>
      </c>
      <c r="B23" t="s">
        <v>3</v>
      </c>
      <c r="C23">
        <v>1</v>
      </c>
    </row>
    <row r="24" spans="1:6" x14ac:dyDescent="0.35">
      <c r="A24" t="s">
        <v>82</v>
      </c>
      <c r="B24" t="s">
        <v>9</v>
      </c>
      <c r="C24">
        <v>0</v>
      </c>
    </row>
    <row r="25" spans="1:6" x14ac:dyDescent="0.35">
      <c r="A25" t="s">
        <v>83</v>
      </c>
      <c r="B25" t="s">
        <v>6</v>
      </c>
      <c r="C25">
        <v>1</v>
      </c>
    </row>
    <row r="26" spans="1:6" x14ac:dyDescent="0.35">
      <c r="A26" t="s">
        <v>84</v>
      </c>
      <c r="B26" t="s">
        <v>6</v>
      </c>
      <c r="C26">
        <v>1</v>
      </c>
      <c r="E26" s="4" t="s">
        <v>38</v>
      </c>
      <c r="F26" s="4" t="s">
        <v>28</v>
      </c>
    </row>
    <row r="27" spans="1:6" x14ac:dyDescent="0.35">
      <c r="A27" t="s">
        <v>85</v>
      </c>
      <c r="B27" t="s">
        <v>6</v>
      </c>
      <c r="C27">
        <v>1</v>
      </c>
      <c r="E27" s="9">
        <f>SUM(C3:C27)</f>
        <v>21</v>
      </c>
      <c r="F27" s="9">
        <f>(E27/25*100)</f>
        <v>84</v>
      </c>
    </row>
    <row r="30" spans="1:6" x14ac:dyDescent="0.35">
      <c r="A30" s="10" t="s">
        <v>86</v>
      </c>
      <c r="B30" s="10"/>
      <c r="C30" s="10"/>
    </row>
    <row r="31" spans="1:6" x14ac:dyDescent="0.35">
      <c r="A31" s="1" t="s">
        <v>0</v>
      </c>
      <c r="B31" s="1" t="s">
        <v>36</v>
      </c>
      <c r="C31" s="1" t="s">
        <v>1</v>
      </c>
    </row>
    <row r="32" spans="1:6" x14ac:dyDescent="0.35">
      <c r="A32" t="s">
        <v>87</v>
      </c>
      <c r="B32" t="s">
        <v>6</v>
      </c>
      <c r="C32">
        <v>1</v>
      </c>
    </row>
    <row r="33" spans="1:3" x14ac:dyDescent="0.35">
      <c r="A33" t="s">
        <v>88</v>
      </c>
      <c r="B33" t="s">
        <v>6</v>
      </c>
      <c r="C33">
        <v>1</v>
      </c>
    </row>
    <row r="34" spans="1:3" x14ac:dyDescent="0.35">
      <c r="A34" t="s">
        <v>89</v>
      </c>
      <c r="B34" t="s">
        <v>16</v>
      </c>
      <c r="C34">
        <v>0</v>
      </c>
    </row>
    <row r="35" spans="1:3" x14ac:dyDescent="0.35">
      <c r="A35" t="s">
        <v>90</v>
      </c>
      <c r="B35" t="s">
        <v>6</v>
      </c>
      <c r="C35">
        <v>1</v>
      </c>
    </row>
    <row r="36" spans="1:3" x14ac:dyDescent="0.35">
      <c r="A36" t="s">
        <v>91</v>
      </c>
      <c r="B36" t="s">
        <v>6</v>
      </c>
      <c r="C36">
        <v>1</v>
      </c>
    </row>
    <row r="37" spans="1:3" x14ac:dyDescent="0.35">
      <c r="A37" t="s">
        <v>92</v>
      </c>
      <c r="B37" t="s">
        <v>6</v>
      </c>
      <c r="C37">
        <v>1</v>
      </c>
    </row>
    <row r="38" spans="1:3" x14ac:dyDescent="0.35">
      <c r="A38" t="s">
        <v>93</v>
      </c>
      <c r="B38" t="s">
        <v>6</v>
      </c>
      <c r="C38">
        <v>1</v>
      </c>
    </row>
    <row r="39" spans="1:3" x14ac:dyDescent="0.35">
      <c r="A39" t="s">
        <v>94</v>
      </c>
      <c r="B39" t="s">
        <v>16</v>
      </c>
      <c r="C39">
        <v>0</v>
      </c>
    </row>
    <row r="40" spans="1:3" x14ac:dyDescent="0.35">
      <c r="A40" t="s">
        <v>95</v>
      </c>
      <c r="B40" t="s">
        <v>6</v>
      </c>
      <c r="C40">
        <v>1</v>
      </c>
    </row>
    <row r="41" spans="1:3" x14ac:dyDescent="0.35">
      <c r="A41" t="s">
        <v>96</v>
      </c>
      <c r="B41" t="s">
        <v>6</v>
      </c>
      <c r="C41">
        <v>1</v>
      </c>
    </row>
    <row r="42" spans="1:3" x14ac:dyDescent="0.35">
      <c r="A42" t="s">
        <v>97</v>
      </c>
      <c r="B42" t="s">
        <v>6</v>
      </c>
      <c r="C42">
        <v>1</v>
      </c>
    </row>
    <row r="43" spans="1:3" x14ac:dyDescent="0.35">
      <c r="A43" t="s">
        <v>98</v>
      </c>
      <c r="B43" t="s">
        <v>6</v>
      </c>
      <c r="C43">
        <v>1</v>
      </c>
    </row>
    <row r="44" spans="1:3" x14ac:dyDescent="0.35">
      <c r="A44" t="s">
        <v>99</v>
      </c>
      <c r="B44" t="s">
        <v>6</v>
      </c>
      <c r="C44">
        <v>1</v>
      </c>
    </row>
    <row r="45" spans="1:3" x14ac:dyDescent="0.35">
      <c r="A45" t="s">
        <v>100</v>
      </c>
      <c r="B45" t="s">
        <v>6</v>
      </c>
      <c r="C45">
        <v>1</v>
      </c>
    </row>
    <row r="46" spans="1:3" x14ac:dyDescent="0.35">
      <c r="A46" t="s">
        <v>101</v>
      </c>
      <c r="B46" t="s">
        <v>6</v>
      </c>
      <c r="C46">
        <v>1</v>
      </c>
    </row>
    <row r="47" spans="1:3" x14ac:dyDescent="0.35">
      <c r="A47" t="s">
        <v>102</v>
      </c>
      <c r="B47" t="s">
        <v>6</v>
      </c>
      <c r="C47">
        <v>1</v>
      </c>
    </row>
    <row r="48" spans="1:3" x14ac:dyDescent="0.35">
      <c r="A48" t="s">
        <v>103</v>
      </c>
      <c r="B48" t="s">
        <v>9</v>
      </c>
      <c r="C48">
        <v>0</v>
      </c>
    </row>
    <row r="49" spans="1:6" x14ac:dyDescent="0.35">
      <c r="A49" t="s">
        <v>104</v>
      </c>
      <c r="B49" t="s">
        <v>6</v>
      </c>
      <c r="C49">
        <v>1</v>
      </c>
    </row>
    <row r="50" spans="1:6" x14ac:dyDescent="0.35">
      <c r="A50" t="s">
        <v>105</v>
      </c>
      <c r="B50" t="s">
        <v>6</v>
      </c>
      <c r="C50">
        <v>1</v>
      </c>
    </row>
    <row r="51" spans="1:6" x14ac:dyDescent="0.35">
      <c r="A51" t="s">
        <v>106</v>
      </c>
      <c r="B51" t="s">
        <v>6</v>
      </c>
      <c r="C51">
        <v>1</v>
      </c>
    </row>
    <row r="52" spans="1:6" x14ac:dyDescent="0.35">
      <c r="A52" t="s">
        <v>107</v>
      </c>
      <c r="B52" t="s">
        <v>6</v>
      </c>
      <c r="C52">
        <v>1</v>
      </c>
    </row>
    <row r="53" spans="1:6" x14ac:dyDescent="0.35">
      <c r="A53" t="s">
        <v>108</v>
      </c>
      <c r="B53" t="s">
        <v>6</v>
      </c>
      <c r="C53">
        <v>1</v>
      </c>
    </row>
    <row r="54" spans="1:6" x14ac:dyDescent="0.35">
      <c r="A54" t="s">
        <v>109</v>
      </c>
      <c r="B54" t="s">
        <v>6</v>
      </c>
      <c r="C54">
        <v>1</v>
      </c>
    </row>
    <row r="55" spans="1:6" x14ac:dyDescent="0.35">
      <c r="A55" t="s">
        <v>110</v>
      </c>
      <c r="B55" t="s">
        <v>6</v>
      </c>
      <c r="C55">
        <v>1</v>
      </c>
      <c r="E55" s="4" t="s">
        <v>38</v>
      </c>
      <c r="F55" s="4" t="s">
        <v>28</v>
      </c>
    </row>
    <row r="56" spans="1:6" x14ac:dyDescent="0.35">
      <c r="A56" t="s">
        <v>111</v>
      </c>
      <c r="B56" t="s">
        <v>6</v>
      </c>
      <c r="C56">
        <v>1</v>
      </c>
      <c r="E56" s="9">
        <f>SUM(C32:C56)</f>
        <v>22</v>
      </c>
      <c r="F56" s="9">
        <f>(E56/25*100)</f>
        <v>88</v>
      </c>
    </row>
    <row r="59" spans="1:6" x14ac:dyDescent="0.35">
      <c r="A59" s="10" t="s">
        <v>112</v>
      </c>
      <c r="B59" s="10"/>
      <c r="C59" s="10"/>
    </row>
    <row r="60" spans="1:6" x14ac:dyDescent="0.35">
      <c r="A60" s="1" t="s">
        <v>0</v>
      </c>
      <c r="B60" s="1" t="s">
        <v>36</v>
      </c>
      <c r="C60" s="1" t="s">
        <v>1</v>
      </c>
    </row>
    <row r="61" spans="1:6" x14ac:dyDescent="0.35">
      <c r="A61" t="s">
        <v>113</v>
      </c>
      <c r="B61" t="s">
        <v>6</v>
      </c>
      <c r="C61">
        <v>1</v>
      </c>
    </row>
    <row r="62" spans="1:6" x14ac:dyDescent="0.35">
      <c r="A62" t="s">
        <v>114</v>
      </c>
      <c r="B62" t="s">
        <v>6</v>
      </c>
      <c r="C62">
        <v>1</v>
      </c>
    </row>
    <row r="63" spans="1:6" x14ac:dyDescent="0.35">
      <c r="A63" t="s">
        <v>115</v>
      </c>
      <c r="B63" t="s">
        <v>6</v>
      </c>
      <c r="C63">
        <v>1</v>
      </c>
    </row>
    <row r="64" spans="1:6" x14ac:dyDescent="0.35">
      <c r="A64" t="s">
        <v>116</v>
      </c>
      <c r="B64" t="s">
        <v>6</v>
      </c>
      <c r="C64">
        <v>1</v>
      </c>
    </row>
    <row r="65" spans="1:3" x14ac:dyDescent="0.35">
      <c r="A65" t="s">
        <v>117</v>
      </c>
      <c r="B65" t="s">
        <v>6</v>
      </c>
      <c r="C65">
        <v>1</v>
      </c>
    </row>
    <row r="66" spans="1:3" x14ac:dyDescent="0.35">
      <c r="A66" t="s">
        <v>118</v>
      </c>
      <c r="B66" t="s">
        <v>6</v>
      </c>
      <c r="C66">
        <v>1</v>
      </c>
    </row>
    <row r="67" spans="1:3" x14ac:dyDescent="0.35">
      <c r="A67" t="s">
        <v>119</v>
      </c>
      <c r="B67" t="s">
        <v>6</v>
      </c>
      <c r="C67">
        <v>1</v>
      </c>
    </row>
    <row r="68" spans="1:3" x14ac:dyDescent="0.35">
      <c r="A68" t="s">
        <v>120</v>
      </c>
      <c r="B68" t="s">
        <v>6</v>
      </c>
      <c r="C68">
        <v>1</v>
      </c>
    </row>
    <row r="69" spans="1:3" x14ac:dyDescent="0.35">
      <c r="A69" t="s">
        <v>121</v>
      </c>
      <c r="B69" t="s">
        <v>6</v>
      </c>
      <c r="C69">
        <v>1</v>
      </c>
    </row>
    <row r="70" spans="1:3" x14ac:dyDescent="0.35">
      <c r="A70" t="s">
        <v>122</v>
      </c>
      <c r="B70" t="s">
        <v>6</v>
      </c>
      <c r="C70">
        <v>1</v>
      </c>
    </row>
    <row r="71" spans="1:3" x14ac:dyDescent="0.35">
      <c r="A71" t="s">
        <v>123</v>
      </c>
      <c r="B71" t="s">
        <v>6</v>
      </c>
      <c r="C71">
        <v>1</v>
      </c>
    </row>
    <row r="72" spans="1:3" x14ac:dyDescent="0.35">
      <c r="A72" t="s">
        <v>124</v>
      </c>
      <c r="B72" t="s">
        <v>6</v>
      </c>
      <c r="C72">
        <v>1</v>
      </c>
    </row>
    <row r="73" spans="1:3" x14ac:dyDescent="0.35">
      <c r="A73" t="s">
        <v>125</v>
      </c>
      <c r="B73" t="s">
        <v>6</v>
      </c>
      <c r="C73">
        <v>1</v>
      </c>
    </row>
    <row r="74" spans="1:3" x14ac:dyDescent="0.35">
      <c r="A74" t="s">
        <v>126</v>
      </c>
      <c r="B74" t="s">
        <v>6</v>
      </c>
      <c r="C74">
        <v>1</v>
      </c>
    </row>
    <row r="75" spans="1:3" x14ac:dyDescent="0.35">
      <c r="A75" t="s">
        <v>127</v>
      </c>
      <c r="B75" t="s">
        <v>6</v>
      </c>
      <c r="C75">
        <v>1</v>
      </c>
    </row>
    <row r="76" spans="1:3" x14ac:dyDescent="0.35">
      <c r="A76" t="s">
        <v>128</v>
      </c>
      <c r="B76" t="s">
        <v>6</v>
      </c>
      <c r="C76">
        <v>1</v>
      </c>
    </row>
    <row r="77" spans="1:3" x14ac:dyDescent="0.35">
      <c r="A77" t="s">
        <v>129</v>
      </c>
      <c r="B77" t="s">
        <v>6</v>
      </c>
      <c r="C77">
        <v>1</v>
      </c>
    </row>
    <row r="78" spans="1:3" x14ac:dyDescent="0.35">
      <c r="A78" t="s">
        <v>130</v>
      </c>
      <c r="B78" t="s">
        <v>6</v>
      </c>
      <c r="C78">
        <v>1</v>
      </c>
    </row>
    <row r="79" spans="1:3" x14ac:dyDescent="0.35">
      <c r="A79" t="s">
        <v>131</v>
      </c>
      <c r="B79" t="s">
        <v>6</v>
      </c>
      <c r="C79">
        <v>1</v>
      </c>
    </row>
    <row r="80" spans="1:3" x14ac:dyDescent="0.35">
      <c r="A80" t="s">
        <v>132</v>
      </c>
      <c r="B80" t="s">
        <v>6</v>
      </c>
      <c r="C80">
        <v>1</v>
      </c>
    </row>
    <row r="81" spans="1:6" x14ac:dyDescent="0.35">
      <c r="A81" t="s">
        <v>133</v>
      </c>
      <c r="B81" t="s">
        <v>6</v>
      </c>
      <c r="C81">
        <v>1</v>
      </c>
    </row>
    <row r="82" spans="1:6" x14ac:dyDescent="0.35">
      <c r="A82" t="s">
        <v>134</v>
      </c>
      <c r="B82" t="s">
        <v>9</v>
      </c>
      <c r="C82">
        <v>0</v>
      </c>
    </row>
    <row r="83" spans="1:6" x14ac:dyDescent="0.35">
      <c r="A83" t="s">
        <v>135</v>
      </c>
      <c r="B83" t="s">
        <v>6</v>
      </c>
      <c r="C83">
        <v>1</v>
      </c>
    </row>
    <row r="84" spans="1:6" x14ac:dyDescent="0.35">
      <c r="A84" t="s">
        <v>136</v>
      </c>
      <c r="B84" t="s">
        <v>6</v>
      </c>
      <c r="C84">
        <v>1</v>
      </c>
      <c r="E84" s="4" t="s">
        <v>38</v>
      </c>
      <c r="F84" s="4" t="s">
        <v>28</v>
      </c>
    </row>
    <row r="85" spans="1:6" x14ac:dyDescent="0.35">
      <c r="A85" t="s">
        <v>137</v>
      </c>
      <c r="B85" t="s">
        <v>9</v>
      </c>
      <c r="C85">
        <v>0</v>
      </c>
      <c r="E85" s="9">
        <f>SUM(C61:C85)</f>
        <v>23</v>
      </c>
      <c r="F85" s="9">
        <f>(E85/25*100)</f>
        <v>92</v>
      </c>
    </row>
    <row r="88" spans="1:6" x14ac:dyDescent="0.35">
      <c r="A88" s="10" t="s">
        <v>138</v>
      </c>
      <c r="B88" s="10"/>
      <c r="C88" s="10"/>
    </row>
    <row r="89" spans="1:6" x14ac:dyDescent="0.35">
      <c r="A89" s="1" t="s">
        <v>0</v>
      </c>
      <c r="B89" s="1" t="s">
        <v>36</v>
      </c>
      <c r="C89" s="1" t="s">
        <v>1</v>
      </c>
    </row>
    <row r="90" spans="1:6" x14ac:dyDescent="0.35">
      <c r="A90" t="s">
        <v>139</v>
      </c>
      <c r="B90" t="s">
        <v>6</v>
      </c>
      <c r="C90">
        <v>1</v>
      </c>
    </row>
    <row r="91" spans="1:6" x14ac:dyDescent="0.35">
      <c r="A91" t="s">
        <v>140</v>
      </c>
      <c r="B91" t="s">
        <v>6</v>
      </c>
      <c r="C91">
        <v>1</v>
      </c>
    </row>
    <row r="92" spans="1:6" x14ac:dyDescent="0.35">
      <c r="A92" t="s">
        <v>141</v>
      </c>
      <c r="B92" t="s">
        <v>6</v>
      </c>
      <c r="C92">
        <v>1</v>
      </c>
    </row>
    <row r="93" spans="1:6" x14ac:dyDescent="0.35">
      <c r="A93" t="s">
        <v>142</v>
      </c>
      <c r="B93" t="s">
        <v>16</v>
      </c>
      <c r="C93">
        <v>0</v>
      </c>
    </row>
    <row r="94" spans="1:6" x14ac:dyDescent="0.35">
      <c r="A94" t="s">
        <v>143</v>
      </c>
      <c r="B94" t="s">
        <v>6</v>
      </c>
      <c r="C94">
        <v>1</v>
      </c>
    </row>
    <row r="95" spans="1:6" x14ac:dyDescent="0.35">
      <c r="A95" t="s">
        <v>145</v>
      </c>
      <c r="B95" t="s">
        <v>6</v>
      </c>
      <c r="C95">
        <v>1</v>
      </c>
    </row>
    <row r="96" spans="1:6" x14ac:dyDescent="0.35">
      <c r="A96" t="s">
        <v>144</v>
      </c>
      <c r="B96" t="s">
        <v>6</v>
      </c>
      <c r="C96">
        <v>1</v>
      </c>
    </row>
    <row r="97" spans="1:3" x14ac:dyDescent="0.35">
      <c r="A97" t="s">
        <v>146</v>
      </c>
      <c r="B97" t="s">
        <v>6</v>
      </c>
      <c r="C97">
        <v>1</v>
      </c>
    </row>
    <row r="98" spans="1:3" x14ac:dyDescent="0.35">
      <c r="A98" t="s">
        <v>147</v>
      </c>
      <c r="B98" t="s">
        <v>6</v>
      </c>
      <c r="C98">
        <v>1</v>
      </c>
    </row>
    <row r="99" spans="1:3" x14ac:dyDescent="0.35">
      <c r="A99" t="s">
        <v>148</v>
      </c>
      <c r="B99" t="s">
        <v>6</v>
      </c>
      <c r="C99">
        <v>1</v>
      </c>
    </row>
    <row r="100" spans="1:3" x14ac:dyDescent="0.35">
      <c r="A100" t="s">
        <v>149</v>
      </c>
      <c r="B100" t="s">
        <v>6</v>
      </c>
      <c r="C100">
        <v>1</v>
      </c>
    </row>
    <row r="101" spans="1:3" x14ac:dyDescent="0.35">
      <c r="A101" t="s">
        <v>150</v>
      </c>
      <c r="B101" t="s">
        <v>6</v>
      </c>
      <c r="C101">
        <v>1</v>
      </c>
    </row>
    <row r="102" spans="1:3" x14ac:dyDescent="0.35">
      <c r="A102" t="s">
        <v>151</v>
      </c>
      <c r="B102" t="s">
        <v>6</v>
      </c>
      <c r="C102">
        <v>1</v>
      </c>
    </row>
    <row r="103" spans="1:3" x14ac:dyDescent="0.35">
      <c r="A103" t="s">
        <v>152</v>
      </c>
      <c r="B103" t="s">
        <v>6</v>
      </c>
      <c r="C103">
        <v>1</v>
      </c>
    </row>
    <row r="104" spans="1:3" x14ac:dyDescent="0.35">
      <c r="A104" t="s">
        <v>153</v>
      </c>
      <c r="B104" t="s">
        <v>6</v>
      </c>
      <c r="C104">
        <v>1</v>
      </c>
    </row>
    <row r="105" spans="1:3" x14ac:dyDescent="0.35">
      <c r="A105" t="s">
        <v>154</v>
      </c>
      <c r="B105" t="s">
        <v>6</v>
      </c>
      <c r="C105">
        <v>1</v>
      </c>
    </row>
    <row r="106" spans="1:3" x14ac:dyDescent="0.35">
      <c r="A106" t="s">
        <v>155</v>
      </c>
      <c r="B106" t="s">
        <v>6</v>
      </c>
      <c r="C106">
        <v>1</v>
      </c>
    </row>
    <row r="107" spans="1:3" x14ac:dyDescent="0.35">
      <c r="A107" t="s">
        <v>156</v>
      </c>
      <c r="B107" t="s">
        <v>6</v>
      </c>
      <c r="C107">
        <v>1</v>
      </c>
    </row>
    <row r="108" spans="1:3" x14ac:dyDescent="0.35">
      <c r="A108" t="s">
        <v>157</v>
      </c>
      <c r="B108" t="s">
        <v>6</v>
      </c>
      <c r="C108">
        <v>1</v>
      </c>
    </row>
    <row r="109" spans="1:3" x14ac:dyDescent="0.35">
      <c r="A109" t="s">
        <v>158</v>
      </c>
      <c r="B109" t="s">
        <v>6</v>
      </c>
      <c r="C109">
        <v>1</v>
      </c>
    </row>
    <row r="110" spans="1:3" x14ac:dyDescent="0.35">
      <c r="A110" t="s">
        <v>159</v>
      </c>
      <c r="B110" t="s">
        <v>16</v>
      </c>
      <c r="C110">
        <v>0</v>
      </c>
    </row>
    <row r="111" spans="1:3" x14ac:dyDescent="0.35">
      <c r="A111" t="s">
        <v>160</v>
      </c>
      <c r="B111" t="s">
        <v>6</v>
      </c>
      <c r="C111">
        <v>1</v>
      </c>
    </row>
    <row r="112" spans="1:3" x14ac:dyDescent="0.35">
      <c r="A112" t="s">
        <v>161</v>
      </c>
      <c r="B112" t="s">
        <v>6</v>
      </c>
      <c r="C112">
        <v>1</v>
      </c>
    </row>
    <row r="113" spans="1:6" x14ac:dyDescent="0.35">
      <c r="A113" t="s">
        <v>162</v>
      </c>
      <c r="B113" t="s">
        <v>9</v>
      </c>
      <c r="C113">
        <v>0</v>
      </c>
      <c r="E113" s="4" t="s">
        <v>38</v>
      </c>
      <c r="F113" s="4" t="s">
        <v>28</v>
      </c>
    </row>
    <row r="114" spans="1:6" x14ac:dyDescent="0.35">
      <c r="A114" t="s">
        <v>163</v>
      </c>
      <c r="B114" t="s">
        <v>9</v>
      </c>
      <c r="C114">
        <v>0</v>
      </c>
      <c r="E114" s="4">
        <f>SUM(C90:C114)</f>
        <v>21</v>
      </c>
      <c r="F114" s="4">
        <f>(E114/25*100)</f>
        <v>84</v>
      </c>
    </row>
    <row r="117" spans="1:6" x14ac:dyDescent="0.35">
      <c r="A117" s="10" t="s">
        <v>164</v>
      </c>
      <c r="B117" s="10"/>
      <c r="C117" s="10"/>
    </row>
    <row r="118" spans="1:6" x14ac:dyDescent="0.35">
      <c r="A118" s="1" t="s">
        <v>0</v>
      </c>
      <c r="B118" s="1" t="s">
        <v>36</v>
      </c>
      <c r="C118" s="1" t="s">
        <v>1</v>
      </c>
    </row>
    <row r="119" spans="1:6" x14ac:dyDescent="0.35">
      <c r="A119" t="s">
        <v>165</v>
      </c>
      <c r="B119" t="s">
        <v>16</v>
      </c>
      <c r="C119">
        <v>0</v>
      </c>
    </row>
    <row r="120" spans="1:6" x14ac:dyDescent="0.35">
      <c r="A120" t="s">
        <v>166</v>
      </c>
      <c r="B120" t="s">
        <v>6</v>
      </c>
      <c r="C120">
        <v>1</v>
      </c>
    </row>
    <row r="121" spans="1:6" x14ac:dyDescent="0.35">
      <c r="A121" t="s">
        <v>167</v>
      </c>
      <c r="B121" t="s">
        <v>6</v>
      </c>
      <c r="C121">
        <v>1</v>
      </c>
    </row>
    <row r="122" spans="1:6" x14ac:dyDescent="0.35">
      <c r="A122" t="s">
        <v>168</v>
      </c>
      <c r="B122" t="s">
        <v>6</v>
      </c>
      <c r="C122">
        <v>1</v>
      </c>
    </row>
    <row r="123" spans="1:6" x14ac:dyDescent="0.35">
      <c r="A123" t="s">
        <v>169</v>
      </c>
      <c r="B123" t="s">
        <v>6</v>
      </c>
      <c r="C123">
        <v>1</v>
      </c>
    </row>
    <row r="124" spans="1:6" x14ac:dyDescent="0.35">
      <c r="A124" t="s">
        <v>170</v>
      </c>
      <c r="B124" t="s">
        <v>6</v>
      </c>
      <c r="C124">
        <v>1</v>
      </c>
    </row>
    <row r="125" spans="1:6" x14ac:dyDescent="0.35">
      <c r="A125" t="s">
        <v>171</v>
      </c>
      <c r="B125" t="s">
        <v>6</v>
      </c>
      <c r="C125">
        <v>1</v>
      </c>
    </row>
    <row r="126" spans="1:6" x14ac:dyDescent="0.35">
      <c r="A126" t="s">
        <v>172</v>
      </c>
      <c r="B126" t="s">
        <v>6</v>
      </c>
      <c r="C126">
        <v>1</v>
      </c>
    </row>
    <row r="127" spans="1:6" x14ac:dyDescent="0.35">
      <c r="A127" t="s">
        <v>173</v>
      </c>
      <c r="B127" t="s">
        <v>6</v>
      </c>
      <c r="C127">
        <v>1</v>
      </c>
    </row>
    <row r="128" spans="1:6" x14ac:dyDescent="0.35">
      <c r="A128" t="s">
        <v>174</v>
      </c>
      <c r="B128" t="s">
        <v>6</v>
      </c>
      <c r="C128">
        <v>1</v>
      </c>
    </row>
    <row r="129" spans="1:6" x14ac:dyDescent="0.35">
      <c r="A129" t="s">
        <v>175</v>
      </c>
      <c r="B129" t="s">
        <v>6</v>
      </c>
      <c r="C129">
        <v>1</v>
      </c>
    </row>
    <row r="130" spans="1:6" x14ac:dyDescent="0.35">
      <c r="A130" t="s">
        <v>176</v>
      </c>
      <c r="B130" t="s">
        <v>6</v>
      </c>
      <c r="C130">
        <v>1</v>
      </c>
    </row>
    <row r="131" spans="1:6" x14ac:dyDescent="0.35">
      <c r="A131" t="s">
        <v>177</v>
      </c>
      <c r="B131" t="s">
        <v>6</v>
      </c>
      <c r="C131">
        <v>1</v>
      </c>
    </row>
    <row r="132" spans="1:6" x14ac:dyDescent="0.35">
      <c r="A132" t="s">
        <v>178</v>
      </c>
      <c r="B132" t="s">
        <v>6</v>
      </c>
      <c r="C132">
        <v>1</v>
      </c>
    </row>
    <row r="133" spans="1:6" x14ac:dyDescent="0.35">
      <c r="A133" t="s">
        <v>179</v>
      </c>
      <c r="B133" t="s">
        <v>6</v>
      </c>
      <c r="C133">
        <v>1</v>
      </c>
    </row>
    <row r="134" spans="1:6" x14ac:dyDescent="0.35">
      <c r="A134" t="s">
        <v>180</v>
      </c>
      <c r="B134" t="s">
        <v>6</v>
      </c>
      <c r="C134">
        <v>1</v>
      </c>
    </row>
    <row r="135" spans="1:6" x14ac:dyDescent="0.35">
      <c r="A135" t="s">
        <v>181</v>
      </c>
      <c r="B135" t="s">
        <v>6</v>
      </c>
      <c r="C135">
        <v>1</v>
      </c>
    </row>
    <row r="136" spans="1:6" x14ac:dyDescent="0.35">
      <c r="A136" t="s">
        <v>182</v>
      </c>
      <c r="B136" t="s">
        <v>16</v>
      </c>
      <c r="C136">
        <v>0</v>
      </c>
    </row>
    <row r="137" spans="1:6" x14ac:dyDescent="0.35">
      <c r="A137" t="s">
        <v>183</v>
      </c>
      <c r="B137" t="s">
        <v>3</v>
      </c>
      <c r="C137">
        <v>1</v>
      </c>
    </row>
    <row r="138" spans="1:6" x14ac:dyDescent="0.35">
      <c r="A138" t="s">
        <v>184</v>
      </c>
      <c r="B138" t="s">
        <v>3</v>
      </c>
      <c r="C138">
        <v>1</v>
      </c>
    </row>
    <row r="139" spans="1:6" x14ac:dyDescent="0.35">
      <c r="A139" t="s">
        <v>185</v>
      </c>
      <c r="B139" t="s">
        <v>3</v>
      </c>
      <c r="C139">
        <v>1</v>
      </c>
    </row>
    <row r="140" spans="1:6" x14ac:dyDescent="0.35">
      <c r="A140" t="s">
        <v>186</v>
      </c>
      <c r="B140" t="s">
        <v>3</v>
      </c>
      <c r="C140">
        <v>1</v>
      </c>
    </row>
    <row r="141" spans="1:6" x14ac:dyDescent="0.35">
      <c r="A141" t="s">
        <v>187</v>
      </c>
      <c r="B141" t="s">
        <v>3</v>
      </c>
      <c r="C141">
        <v>1</v>
      </c>
    </row>
    <row r="142" spans="1:6" x14ac:dyDescent="0.35">
      <c r="A142" t="s">
        <v>188</v>
      </c>
      <c r="B142" t="s">
        <v>3</v>
      </c>
      <c r="C142">
        <v>1</v>
      </c>
      <c r="E142" s="4" t="s">
        <v>38</v>
      </c>
      <c r="F142" s="4" t="s">
        <v>28</v>
      </c>
    </row>
    <row r="143" spans="1:6" x14ac:dyDescent="0.35">
      <c r="A143" t="s">
        <v>189</v>
      </c>
      <c r="B143" t="s">
        <v>3</v>
      </c>
      <c r="C143">
        <v>1</v>
      </c>
      <c r="E143" s="9">
        <f>SUM(C119:C143)</f>
        <v>23</v>
      </c>
      <c r="F143" s="9">
        <f>(E143/25*100)</f>
        <v>92</v>
      </c>
    </row>
    <row r="146" spans="1:3" x14ac:dyDescent="0.35">
      <c r="A146" s="10" t="s">
        <v>191</v>
      </c>
      <c r="B146" s="10"/>
      <c r="C146" s="10"/>
    </row>
    <row r="147" spans="1:3" x14ac:dyDescent="0.35">
      <c r="A147" s="1" t="s">
        <v>0</v>
      </c>
      <c r="B147" s="1" t="s">
        <v>36</v>
      </c>
      <c r="C147" s="1" t="s">
        <v>1</v>
      </c>
    </row>
    <row r="148" spans="1:3" x14ac:dyDescent="0.35">
      <c r="A148" t="s">
        <v>190</v>
      </c>
      <c r="B148" t="s">
        <v>6</v>
      </c>
      <c r="C148">
        <v>1</v>
      </c>
    </row>
    <row r="149" spans="1:3" x14ac:dyDescent="0.35">
      <c r="A149" t="s">
        <v>192</v>
      </c>
      <c r="B149" t="s">
        <v>6</v>
      </c>
      <c r="C149">
        <v>1</v>
      </c>
    </row>
    <row r="150" spans="1:3" x14ac:dyDescent="0.35">
      <c r="A150" t="s">
        <v>193</v>
      </c>
      <c r="B150" t="s">
        <v>6</v>
      </c>
      <c r="C150">
        <v>1</v>
      </c>
    </row>
    <row r="151" spans="1:3" x14ac:dyDescent="0.35">
      <c r="A151" t="s">
        <v>194</v>
      </c>
      <c r="B151" t="s">
        <v>6</v>
      </c>
      <c r="C151">
        <v>1</v>
      </c>
    </row>
    <row r="152" spans="1:3" x14ac:dyDescent="0.35">
      <c r="A152" t="s">
        <v>195</v>
      </c>
      <c r="B152" t="s">
        <v>6</v>
      </c>
      <c r="C152">
        <v>1</v>
      </c>
    </row>
    <row r="153" spans="1:3" x14ac:dyDescent="0.35">
      <c r="A153" t="s">
        <v>196</v>
      </c>
      <c r="B153" t="s">
        <v>6</v>
      </c>
      <c r="C153">
        <v>1</v>
      </c>
    </row>
    <row r="154" spans="1:3" x14ac:dyDescent="0.35">
      <c r="A154" t="s">
        <v>197</v>
      </c>
      <c r="B154" t="s">
        <v>6</v>
      </c>
      <c r="C154">
        <v>1</v>
      </c>
    </row>
    <row r="155" spans="1:3" x14ac:dyDescent="0.35">
      <c r="A155" t="s">
        <v>198</v>
      </c>
      <c r="B155" t="s">
        <v>6</v>
      </c>
      <c r="C155">
        <v>1</v>
      </c>
    </row>
    <row r="156" spans="1:3" x14ac:dyDescent="0.35">
      <c r="A156" t="s">
        <v>199</v>
      </c>
      <c r="B156" t="s">
        <v>6</v>
      </c>
      <c r="C156">
        <v>1</v>
      </c>
    </row>
    <row r="157" spans="1:3" x14ac:dyDescent="0.35">
      <c r="A157" t="s">
        <v>200</v>
      </c>
      <c r="B157" t="s">
        <v>6</v>
      </c>
      <c r="C157">
        <v>1</v>
      </c>
    </row>
    <row r="158" spans="1:3" x14ac:dyDescent="0.35">
      <c r="A158" t="s">
        <v>201</v>
      </c>
      <c r="B158" t="s">
        <v>6</v>
      </c>
      <c r="C158">
        <v>1</v>
      </c>
    </row>
    <row r="159" spans="1:3" x14ac:dyDescent="0.35">
      <c r="A159" t="s">
        <v>202</v>
      </c>
      <c r="B159" t="s">
        <v>6</v>
      </c>
      <c r="C159">
        <v>1</v>
      </c>
    </row>
    <row r="160" spans="1:3" x14ac:dyDescent="0.35">
      <c r="A160" t="s">
        <v>203</v>
      </c>
      <c r="B160" t="s">
        <v>6</v>
      </c>
      <c r="C160">
        <v>1</v>
      </c>
    </row>
    <row r="161" spans="1:6" x14ac:dyDescent="0.35">
      <c r="A161" t="s">
        <v>204</v>
      </c>
      <c r="B161" t="s">
        <v>6</v>
      </c>
      <c r="C161">
        <v>1</v>
      </c>
    </row>
    <row r="162" spans="1:6" x14ac:dyDescent="0.35">
      <c r="A162" t="s">
        <v>205</v>
      </c>
      <c r="B162" t="s">
        <v>6</v>
      </c>
      <c r="C162">
        <v>1</v>
      </c>
    </row>
    <row r="163" spans="1:6" x14ac:dyDescent="0.35">
      <c r="A163" t="s">
        <v>206</v>
      </c>
      <c r="B163" t="s">
        <v>6</v>
      </c>
      <c r="C163">
        <v>1</v>
      </c>
    </row>
    <row r="164" spans="1:6" x14ac:dyDescent="0.35">
      <c r="A164" t="s">
        <v>207</v>
      </c>
      <c r="B164" t="s">
        <v>6</v>
      </c>
      <c r="C164">
        <v>1</v>
      </c>
    </row>
    <row r="165" spans="1:6" x14ac:dyDescent="0.35">
      <c r="A165" t="s">
        <v>208</v>
      </c>
      <c r="B165" t="s">
        <v>6</v>
      </c>
      <c r="C165">
        <v>1</v>
      </c>
    </row>
    <row r="166" spans="1:6" x14ac:dyDescent="0.35">
      <c r="A166" t="s">
        <v>209</v>
      </c>
      <c r="B166" t="s">
        <v>6</v>
      </c>
      <c r="C166">
        <v>1</v>
      </c>
    </row>
    <row r="167" spans="1:6" x14ac:dyDescent="0.35">
      <c r="A167" t="s">
        <v>210</v>
      </c>
      <c r="B167" t="s">
        <v>6</v>
      </c>
      <c r="C167">
        <v>1</v>
      </c>
    </row>
    <row r="168" spans="1:6" x14ac:dyDescent="0.35">
      <c r="A168" t="s">
        <v>211</v>
      </c>
      <c r="B168" t="s">
        <v>6</v>
      </c>
      <c r="C168">
        <v>1</v>
      </c>
    </row>
    <row r="169" spans="1:6" x14ac:dyDescent="0.35">
      <c r="A169" t="s">
        <v>212</v>
      </c>
      <c r="B169" t="s">
        <v>6</v>
      </c>
      <c r="C169">
        <v>1</v>
      </c>
    </row>
    <row r="170" spans="1:6" x14ac:dyDescent="0.35">
      <c r="A170" t="s">
        <v>213</v>
      </c>
      <c r="B170" t="s">
        <v>6</v>
      </c>
      <c r="C170">
        <v>1</v>
      </c>
    </row>
    <row r="171" spans="1:6" x14ac:dyDescent="0.35">
      <c r="A171" t="s">
        <v>214</v>
      </c>
      <c r="B171" t="s">
        <v>6</v>
      </c>
      <c r="C171">
        <v>1</v>
      </c>
      <c r="E171" s="4" t="s">
        <v>38</v>
      </c>
      <c r="F171" s="4" t="s">
        <v>28</v>
      </c>
    </row>
    <row r="172" spans="1:6" x14ac:dyDescent="0.35">
      <c r="A172" t="s">
        <v>215</v>
      </c>
      <c r="B172" t="s">
        <v>6</v>
      </c>
      <c r="C172">
        <v>1</v>
      </c>
      <c r="E172" s="9">
        <f>SUM(C148:C172)</f>
        <v>25</v>
      </c>
      <c r="F172" s="9">
        <f>(E172/25*100)</f>
        <v>100</v>
      </c>
    </row>
    <row r="175" spans="1:6" x14ac:dyDescent="0.35">
      <c r="A175" s="10" t="s">
        <v>217</v>
      </c>
      <c r="B175" s="10"/>
      <c r="C175" s="10"/>
    </row>
    <row r="176" spans="1:6" x14ac:dyDescent="0.35">
      <c r="A176" s="1" t="s">
        <v>0</v>
      </c>
      <c r="B176" s="1" t="s">
        <v>36</v>
      </c>
      <c r="C176" s="1" t="s">
        <v>1</v>
      </c>
    </row>
    <row r="177" spans="1:3" x14ac:dyDescent="0.35">
      <c r="A177" t="s">
        <v>216</v>
      </c>
      <c r="B177" t="s">
        <v>6</v>
      </c>
      <c r="C177">
        <v>1</v>
      </c>
    </row>
    <row r="178" spans="1:3" x14ac:dyDescent="0.35">
      <c r="A178" t="s">
        <v>218</v>
      </c>
      <c r="B178" t="s">
        <v>6</v>
      </c>
      <c r="C178">
        <v>1</v>
      </c>
    </row>
    <row r="179" spans="1:3" x14ac:dyDescent="0.35">
      <c r="A179" t="s">
        <v>219</v>
      </c>
      <c r="B179" t="s">
        <v>6</v>
      </c>
      <c r="C179">
        <v>1</v>
      </c>
    </row>
    <row r="180" spans="1:3" x14ac:dyDescent="0.35">
      <c r="A180" t="s">
        <v>220</v>
      </c>
      <c r="B180" t="s">
        <v>6</v>
      </c>
      <c r="C180">
        <v>1</v>
      </c>
    </row>
    <row r="181" spans="1:3" x14ac:dyDescent="0.35">
      <c r="A181" t="s">
        <v>221</v>
      </c>
      <c r="B181" t="s">
        <v>16</v>
      </c>
      <c r="C181">
        <v>0</v>
      </c>
    </row>
    <row r="182" spans="1:3" x14ac:dyDescent="0.35">
      <c r="A182" t="s">
        <v>222</v>
      </c>
      <c r="B182" t="s">
        <v>6</v>
      </c>
      <c r="C182">
        <v>1</v>
      </c>
    </row>
    <row r="183" spans="1:3" x14ac:dyDescent="0.35">
      <c r="A183" t="s">
        <v>223</v>
      </c>
      <c r="B183" t="s">
        <v>6</v>
      </c>
      <c r="C183">
        <v>1</v>
      </c>
    </row>
    <row r="184" spans="1:3" x14ac:dyDescent="0.35">
      <c r="A184" t="s">
        <v>224</v>
      </c>
      <c r="B184" t="s">
        <v>6</v>
      </c>
      <c r="C184">
        <v>1</v>
      </c>
    </row>
    <row r="185" spans="1:3" x14ac:dyDescent="0.35">
      <c r="A185" t="s">
        <v>225</v>
      </c>
      <c r="B185" t="s">
        <v>6</v>
      </c>
      <c r="C185">
        <v>1</v>
      </c>
    </row>
    <row r="186" spans="1:3" x14ac:dyDescent="0.35">
      <c r="A186" t="s">
        <v>226</v>
      </c>
      <c r="B186" t="s">
        <v>6</v>
      </c>
      <c r="C186">
        <v>1</v>
      </c>
    </row>
    <row r="187" spans="1:3" x14ac:dyDescent="0.35">
      <c r="A187" t="s">
        <v>227</v>
      </c>
      <c r="B187" t="s">
        <v>6</v>
      </c>
      <c r="C187">
        <v>1</v>
      </c>
    </row>
    <row r="188" spans="1:3" x14ac:dyDescent="0.35">
      <c r="A188" t="s">
        <v>228</v>
      </c>
      <c r="B188" t="s">
        <v>6</v>
      </c>
      <c r="C188">
        <v>1</v>
      </c>
    </row>
    <row r="189" spans="1:3" x14ac:dyDescent="0.35">
      <c r="A189" t="s">
        <v>229</v>
      </c>
      <c r="B189" t="s">
        <v>16</v>
      </c>
      <c r="C189">
        <v>0</v>
      </c>
    </row>
    <row r="190" spans="1:3" x14ac:dyDescent="0.35">
      <c r="A190" t="s">
        <v>230</v>
      </c>
      <c r="B190" t="s">
        <v>6</v>
      </c>
      <c r="C190">
        <v>1</v>
      </c>
    </row>
    <row r="191" spans="1:3" x14ac:dyDescent="0.35">
      <c r="A191" t="s">
        <v>231</v>
      </c>
      <c r="B191" t="s">
        <v>6</v>
      </c>
      <c r="C191">
        <v>1</v>
      </c>
    </row>
    <row r="192" spans="1:3" x14ac:dyDescent="0.35">
      <c r="A192" t="s">
        <v>232</v>
      </c>
      <c r="B192" t="s">
        <v>16</v>
      </c>
      <c r="C192">
        <v>0</v>
      </c>
    </row>
    <row r="193" spans="1:6" x14ac:dyDescent="0.35">
      <c r="A193" t="s">
        <v>233</v>
      </c>
      <c r="B193" t="s">
        <v>6</v>
      </c>
      <c r="C193">
        <v>1</v>
      </c>
    </row>
    <row r="194" spans="1:6" x14ac:dyDescent="0.35">
      <c r="A194" t="s">
        <v>234</v>
      </c>
      <c r="B194" t="s">
        <v>6</v>
      </c>
      <c r="C194">
        <v>1</v>
      </c>
    </row>
    <row r="195" spans="1:6" x14ac:dyDescent="0.35">
      <c r="A195" t="s">
        <v>235</v>
      </c>
      <c r="B195" t="s">
        <v>9</v>
      </c>
      <c r="C195">
        <v>0</v>
      </c>
    </row>
    <row r="196" spans="1:6" x14ac:dyDescent="0.35">
      <c r="A196" t="s">
        <v>236</v>
      </c>
      <c r="B196" t="s">
        <v>16</v>
      </c>
      <c r="C196">
        <v>0</v>
      </c>
    </row>
    <row r="197" spans="1:6" x14ac:dyDescent="0.35">
      <c r="A197" t="s">
        <v>237</v>
      </c>
      <c r="B197" t="s">
        <v>6</v>
      </c>
      <c r="C197">
        <v>1</v>
      </c>
    </row>
    <row r="198" spans="1:6" x14ac:dyDescent="0.35">
      <c r="A198" t="s">
        <v>238</v>
      </c>
      <c r="B198" t="s">
        <v>6</v>
      </c>
      <c r="C198">
        <v>1</v>
      </c>
    </row>
    <row r="199" spans="1:6" x14ac:dyDescent="0.35">
      <c r="A199" t="s">
        <v>239</v>
      </c>
      <c r="B199" t="s">
        <v>6</v>
      </c>
      <c r="C199">
        <v>1</v>
      </c>
    </row>
    <row r="200" spans="1:6" x14ac:dyDescent="0.35">
      <c r="A200" t="s">
        <v>240</v>
      </c>
      <c r="B200" t="s">
        <v>6</v>
      </c>
      <c r="C200">
        <v>1</v>
      </c>
    </row>
    <row r="201" spans="1:6" x14ac:dyDescent="0.35">
      <c r="A201" t="s">
        <v>241</v>
      </c>
      <c r="B201" t="s">
        <v>6</v>
      </c>
      <c r="C201">
        <v>1</v>
      </c>
      <c r="E201" s="4" t="s">
        <v>38</v>
      </c>
      <c r="F201" s="4" t="s">
        <v>28</v>
      </c>
    </row>
    <row r="202" spans="1:6" x14ac:dyDescent="0.35">
      <c r="A202" t="s">
        <v>242</v>
      </c>
      <c r="B202" t="s">
        <v>6</v>
      </c>
      <c r="C202">
        <v>1</v>
      </c>
      <c r="E202" s="9">
        <f>SUM(C178:C202)</f>
        <v>20</v>
      </c>
      <c r="F202" s="9">
        <f>(E202/25*100)</f>
        <v>80</v>
      </c>
    </row>
    <row r="204" spans="1:6" x14ac:dyDescent="0.35">
      <c r="A204" s="10" t="s">
        <v>243</v>
      </c>
      <c r="B204" s="10"/>
      <c r="C204" s="10"/>
    </row>
    <row r="205" spans="1:6" x14ac:dyDescent="0.35">
      <c r="A205" s="1" t="s">
        <v>0</v>
      </c>
      <c r="B205" s="1" t="s">
        <v>36</v>
      </c>
      <c r="C205" s="1" t="s">
        <v>1</v>
      </c>
    </row>
    <row r="206" spans="1:6" x14ac:dyDescent="0.35">
      <c r="A206" t="s">
        <v>244</v>
      </c>
      <c r="B206" t="s">
        <v>6</v>
      </c>
      <c r="C206">
        <v>1</v>
      </c>
    </row>
    <row r="207" spans="1:6" x14ac:dyDescent="0.35">
      <c r="A207" t="s">
        <v>245</v>
      </c>
      <c r="B207" t="s">
        <v>6</v>
      </c>
      <c r="C207">
        <v>1</v>
      </c>
    </row>
    <row r="208" spans="1:6" x14ac:dyDescent="0.35">
      <c r="A208" t="s">
        <v>246</v>
      </c>
      <c r="B208" t="s">
        <v>6</v>
      </c>
      <c r="C208">
        <v>1</v>
      </c>
    </row>
    <row r="209" spans="1:3" x14ac:dyDescent="0.35">
      <c r="A209" t="s">
        <v>247</v>
      </c>
      <c r="B209" t="s">
        <v>6</v>
      </c>
      <c r="C209">
        <v>1</v>
      </c>
    </row>
    <row r="210" spans="1:3" x14ac:dyDescent="0.35">
      <c r="A210" t="s">
        <v>248</v>
      </c>
      <c r="B210" t="s">
        <v>6</v>
      </c>
      <c r="C210">
        <v>1</v>
      </c>
    </row>
    <row r="211" spans="1:3" x14ac:dyDescent="0.35">
      <c r="A211" t="s">
        <v>249</v>
      </c>
      <c r="B211" t="s">
        <v>6</v>
      </c>
      <c r="C211">
        <v>1</v>
      </c>
    </row>
    <row r="212" spans="1:3" x14ac:dyDescent="0.35">
      <c r="A212" t="s">
        <v>250</v>
      </c>
      <c r="B212" t="s">
        <v>6</v>
      </c>
      <c r="C212">
        <v>1</v>
      </c>
    </row>
    <row r="213" spans="1:3" x14ac:dyDescent="0.35">
      <c r="A213" t="s">
        <v>251</v>
      </c>
      <c r="B213" t="s">
        <v>6</v>
      </c>
      <c r="C213">
        <v>1</v>
      </c>
    </row>
    <row r="214" spans="1:3" x14ac:dyDescent="0.35">
      <c r="A214" t="s">
        <v>252</v>
      </c>
      <c r="B214" t="s">
        <v>6</v>
      </c>
      <c r="C214">
        <v>1</v>
      </c>
    </row>
    <row r="215" spans="1:3" x14ac:dyDescent="0.35">
      <c r="A215" t="s">
        <v>253</v>
      </c>
      <c r="B215" t="s">
        <v>6</v>
      </c>
      <c r="C215">
        <v>1</v>
      </c>
    </row>
    <row r="216" spans="1:3" x14ac:dyDescent="0.35">
      <c r="A216" t="s">
        <v>254</v>
      </c>
      <c r="B216" t="s">
        <v>6</v>
      </c>
      <c r="C216">
        <v>1</v>
      </c>
    </row>
    <row r="217" spans="1:3" x14ac:dyDescent="0.35">
      <c r="A217" t="s">
        <v>255</v>
      </c>
      <c r="B217" t="s">
        <v>6</v>
      </c>
      <c r="C217">
        <v>1</v>
      </c>
    </row>
    <row r="218" spans="1:3" x14ac:dyDescent="0.35">
      <c r="A218" t="s">
        <v>256</v>
      </c>
      <c r="B218" t="s">
        <v>6</v>
      </c>
      <c r="C218">
        <v>1</v>
      </c>
    </row>
    <row r="219" spans="1:3" x14ac:dyDescent="0.35">
      <c r="A219" t="s">
        <v>257</v>
      </c>
      <c r="B219" t="s">
        <v>6</v>
      </c>
      <c r="C219">
        <v>1</v>
      </c>
    </row>
    <row r="220" spans="1:3" x14ac:dyDescent="0.35">
      <c r="A220" t="s">
        <v>258</v>
      </c>
      <c r="B220" t="s">
        <v>6</v>
      </c>
      <c r="C220">
        <v>1</v>
      </c>
    </row>
    <row r="221" spans="1:3" x14ac:dyDescent="0.35">
      <c r="A221" t="s">
        <v>259</v>
      </c>
      <c r="B221" t="s">
        <v>16</v>
      </c>
      <c r="C221">
        <v>0</v>
      </c>
    </row>
    <row r="222" spans="1:3" x14ac:dyDescent="0.35">
      <c r="A222" t="s">
        <v>260</v>
      </c>
      <c r="B222" t="s">
        <v>6</v>
      </c>
      <c r="C222">
        <v>1</v>
      </c>
    </row>
    <row r="223" spans="1:3" x14ac:dyDescent="0.35">
      <c r="A223" t="s">
        <v>261</v>
      </c>
      <c r="B223" t="s">
        <v>6</v>
      </c>
      <c r="C223">
        <v>1</v>
      </c>
    </row>
    <row r="224" spans="1:3" x14ac:dyDescent="0.35">
      <c r="A224" t="s">
        <v>262</v>
      </c>
      <c r="B224" t="s">
        <v>6</v>
      </c>
      <c r="C224">
        <v>1</v>
      </c>
    </row>
    <row r="225" spans="1:6" x14ac:dyDescent="0.35">
      <c r="A225" t="s">
        <v>263</v>
      </c>
      <c r="B225" t="s">
        <v>6</v>
      </c>
      <c r="C225">
        <v>1</v>
      </c>
    </row>
    <row r="226" spans="1:6" x14ac:dyDescent="0.35">
      <c r="A226" t="s">
        <v>264</v>
      </c>
      <c r="B226" t="s">
        <v>6</v>
      </c>
      <c r="C226">
        <v>1</v>
      </c>
    </row>
    <row r="227" spans="1:6" x14ac:dyDescent="0.35">
      <c r="A227" t="s">
        <v>265</v>
      </c>
      <c r="B227" t="s">
        <v>6</v>
      </c>
      <c r="C227">
        <v>1</v>
      </c>
    </row>
    <row r="228" spans="1:6" x14ac:dyDescent="0.35">
      <c r="A228" t="s">
        <v>266</v>
      </c>
      <c r="B228" t="s">
        <v>6</v>
      </c>
      <c r="C228">
        <v>1</v>
      </c>
    </row>
    <row r="229" spans="1:6" x14ac:dyDescent="0.35">
      <c r="A229" t="s">
        <v>267</v>
      </c>
      <c r="B229" t="s">
        <v>6</v>
      </c>
      <c r="C229">
        <v>1</v>
      </c>
      <c r="E229" s="4" t="s">
        <v>38</v>
      </c>
      <c r="F229" s="4" t="s">
        <v>28</v>
      </c>
    </row>
    <row r="230" spans="1:6" x14ac:dyDescent="0.35">
      <c r="A230" t="s">
        <v>268</v>
      </c>
      <c r="B230" t="s">
        <v>6</v>
      </c>
      <c r="C230">
        <v>1</v>
      </c>
      <c r="E230" s="9">
        <f>SUM(C206:C230)</f>
        <v>24</v>
      </c>
      <c r="F230" s="9">
        <f>(E230/25*100)</f>
        <v>96</v>
      </c>
    </row>
  </sheetData>
  <mergeCells count="8">
    <mergeCell ref="A146:C146"/>
    <mergeCell ref="A175:C175"/>
    <mergeCell ref="A204:C204"/>
    <mergeCell ref="A1:C1"/>
    <mergeCell ref="A30:C30"/>
    <mergeCell ref="A59:C59"/>
    <mergeCell ref="A88:C88"/>
    <mergeCell ref="A117:C117"/>
  </mergeCells>
  <conditionalFormatting sqref="B1:B29 B32:B58 B61:B87 B90:B116 B119:B145 B148:B174 B177:B203 B206:B1048576">
    <cfRule type="containsText" dxfId="13" priority="15" operator="containsText" text="Pass">
      <formula>NOT(ISERROR(SEARCH("Pass",B1)))</formula>
    </cfRule>
  </conditionalFormatting>
  <conditionalFormatting sqref="B30:B31">
    <cfRule type="containsText" dxfId="12" priority="13" operator="containsText" text="Pass">
      <formula>NOT(ISERROR(SEARCH("Pass",B30)))</formula>
    </cfRule>
  </conditionalFormatting>
  <conditionalFormatting sqref="B59:B60">
    <cfRule type="containsText" dxfId="11" priority="12" operator="containsText" text="Pass">
      <formula>NOT(ISERROR(SEARCH("Pass",B59)))</formula>
    </cfRule>
  </conditionalFormatting>
  <conditionalFormatting sqref="B88:B89">
    <cfRule type="containsText" dxfId="10" priority="11" operator="containsText" text="Pass">
      <formula>NOT(ISERROR(SEARCH("Pass",B88)))</formula>
    </cfRule>
  </conditionalFormatting>
  <conditionalFormatting sqref="B117:B118">
    <cfRule type="containsText" dxfId="9" priority="10" operator="containsText" text="Pass">
      <formula>NOT(ISERROR(SEARCH("Pass",B117)))</formula>
    </cfRule>
  </conditionalFormatting>
  <conditionalFormatting sqref="B1:B145 B148:B174 B177:B203 B206:B1048576">
    <cfRule type="containsText" dxfId="8" priority="9" operator="containsText" text="fail">
      <formula>NOT(ISERROR(SEARCH("fail",B1)))</formula>
    </cfRule>
  </conditionalFormatting>
  <conditionalFormatting sqref="B146:B147">
    <cfRule type="containsText" dxfId="7" priority="8" operator="containsText" text="Pass">
      <formula>NOT(ISERROR(SEARCH("Pass",B146)))</formula>
    </cfRule>
  </conditionalFormatting>
  <conditionalFormatting sqref="B146:B147">
    <cfRule type="containsText" dxfId="6" priority="7" operator="containsText" text="fail">
      <formula>NOT(ISERROR(SEARCH("fail",B146)))</formula>
    </cfRule>
  </conditionalFormatting>
  <conditionalFormatting sqref="B175:B176">
    <cfRule type="containsText" dxfId="5" priority="6" operator="containsText" text="Pass">
      <formula>NOT(ISERROR(SEARCH("Pass",B175)))</formula>
    </cfRule>
  </conditionalFormatting>
  <conditionalFormatting sqref="B175:B176">
    <cfRule type="containsText" dxfId="4" priority="5" operator="containsText" text="fail">
      <formula>NOT(ISERROR(SEARCH("fail",B175)))</formula>
    </cfRule>
  </conditionalFormatting>
  <conditionalFormatting sqref="B204">
    <cfRule type="containsText" dxfId="3" priority="4" operator="containsText" text="Pass">
      <formula>NOT(ISERROR(SEARCH("Pass",B204)))</formula>
    </cfRule>
  </conditionalFormatting>
  <conditionalFormatting sqref="B204">
    <cfRule type="containsText" dxfId="2" priority="3" operator="containsText" text="fail">
      <formula>NOT(ISERROR(SEARCH("fail",B204)))</formula>
    </cfRule>
  </conditionalFormatting>
  <conditionalFormatting sqref="B205">
    <cfRule type="containsText" dxfId="1" priority="2" operator="containsText" text="Pass">
      <formula>NOT(ISERROR(SEARCH("Pass",B205)))</formula>
    </cfRule>
  </conditionalFormatting>
  <conditionalFormatting sqref="B205">
    <cfRule type="containsText" dxfId="0" priority="1" operator="containsText" text="fail">
      <formula>NOT(ISERROR(SEARCH("fail",B205)))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sqref="A1:E11"/>
    </sheetView>
  </sheetViews>
  <sheetFormatPr defaultRowHeight="14.5" x14ac:dyDescent="0.35"/>
  <cols>
    <col min="1" max="1" width="38" bestFit="1" customWidth="1"/>
    <col min="5" max="5" width="8.1796875" bestFit="1" customWidth="1"/>
  </cols>
  <sheetData>
    <row r="1" spans="1:5" ht="29" x14ac:dyDescent="0.35">
      <c r="A1" s="11" t="s">
        <v>269</v>
      </c>
      <c r="B1" s="11" t="s">
        <v>270</v>
      </c>
      <c r="C1" s="11" t="s">
        <v>271</v>
      </c>
      <c r="D1" s="11" t="s">
        <v>272</v>
      </c>
      <c r="E1" s="11" t="s">
        <v>28</v>
      </c>
    </row>
    <row r="2" spans="1:5" x14ac:dyDescent="0.35">
      <c r="A2" t="s">
        <v>273</v>
      </c>
      <c r="B2">
        <v>6</v>
      </c>
      <c r="C2">
        <v>19</v>
      </c>
      <c r="D2">
        <v>25</v>
      </c>
      <c r="E2" s="12">
        <f>(C2/D2*100)</f>
        <v>76</v>
      </c>
    </row>
    <row r="3" spans="1:5" x14ac:dyDescent="0.35">
      <c r="A3" t="s">
        <v>274</v>
      </c>
      <c r="B3">
        <v>9</v>
      </c>
      <c r="C3">
        <v>16</v>
      </c>
      <c r="D3">
        <v>25</v>
      </c>
      <c r="E3" s="12">
        <f t="shared" ref="E3:E11" si="0">(C3/D3*100)</f>
        <v>64</v>
      </c>
    </row>
    <row r="4" spans="1:5" x14ac:dyDescent="0.35">
      <c r="A4" t="s">
        <v>275</v>
      </c>
      <c r="B4">
        <v>4</v>
      </c>
      <c r="C4">
        <v>21</v>
      </c>
      <c r="D4">
        <v>25</v>
      </c>
      <c r="E4">
        <f t="shared" si="0"/>
        <v>84</v>
      </c>
    </row>
    <row r="5" spans="1:5" x14ac:dyDescent="0.35">
      <c r="A5" t="s">
        <v>276</v>
      </c>
      <c r="B5">
        <v>3</v>
      </c>
      <c r="C5">
        <v>22</v>
      </c>
      <c r="D5">
        <v>25</v>
      </c>
      <c r="E5">
        <f t="shared" si="0"/>
        <v>88</v>
      </c>
    </row>
    <row r="6" spans="1:5" x14ac:dyDescent="0.35">
      <c r="A6" t="s">
        <v>277</v>
      </c>
      <c r="B6">
        <v>2</v>
      </c>
      <c r="C6">
        <v>23</v>
      </c>
      <c r="D6">
        <v>25</v>
      </c>
      <c r="E6">
        <f t="shared" si="0"/>
        <v>92</v>
      </c>
    </row>
    <row r="7" spans="1:5" x14ac:dyDescent="0.35">
      <c r="A7" t="s">
        <v>278</v>
      </c>
      <c r="B7">
        <v>4</v>
      </c>
      <c r="C7">
        <v>21</v>
      </c>
      <c r="D7">
        <v>25</v>
      </c>
      <c r="E7">
        <f t="shared" si="0"/>
        <v>84</v>
      </c>
    </row>
    <row r="8" spans="1:5" x14ac:dyDescent="0.35">
      <c r="A8" t="s">
        <v>279</v>
      </c>
      <c r="B8">
        <v>2</v>
      </c>
      <c r="C8">
        <v>23</v>
      </c>
      <c r="D8">
        <v>25</v>
      </c>
      <c r="E8">
        <f t="shared" si="0"/>
        <v>92</v>
      </c>
    </row>
    <row r="9" spans="1:5" x14ac:dyDescent="0.35">
      <c r="A9" t="s">
        <v>280</v>
      </c>
      <c r="B9">
        <v>0</v>
      </c>
      <c r="C9">
        <v>25</v>
      </c>
      <c r="D9">
        <v>25</v>
      </c>
      <c r="E9">
        <f t="shared" si="0"/>
        <v>100</v>
      </c>
    </row>
    <row r="10" spans="1:5" x14ac:dyDescent="0.35">
      <c r="A10" t="s">
        <v>281</v>
      </c>
      <c r="B10">
        <v>5</v>
      </c>
      <c r="C10">
        <v>20</v>
      </c>
      <c r="D10">
        <v>25</v>
      </c>
      <c r="E10" s="12">
        <f t="shared" si="0"/>
        <v>80</v>
      </c>
    </row>
    <row r="11" spans="1:5" x14ac:dyDescent="0.35">
      <c r="A11" t="s">
        <v>282</v>
      </c>
      <c r="B11">
        <v>1</v>
      </c>
      <c r="C11">
        <v>24</v>
      </c>
      <c r="D11">
        <v>25</v>
      </c>
      <c r="E11">
        <f t="shared" si="0"/>
        <v>96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ROADE LABS</dc:creator>
  <cp:lastModifiedBy>ROADE LABS</cp:lastModifiedBy>
  <dcterms:created xsi:type="dcterms:W3CDTF">2024-02-13T06:55:06Z</dcterms:created>
  <dcterms:modified xsi:type="dcterms:W3CDTF">2024-02-21T10:24:56Z</dcterms:modified>
</cp:coreProperties>
</file>