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\Desktop\Michel\Oeuvres\2-Sciences\1-Ateliers\atelier_python\python_i_fly_bernard_2\output\Bilans\"/>
    </mc:Choice>
  </mc:AlternateContent>
  <xr:revisionPtr revIDLastSave="0" documentId="8_{BCF931BB-B21D-4293-8FA6-90E6CC531BDE}" xr6:coauthVersionLast="47" xr6:coauthVersionMax="47" xr10:uidLastSave="{00000000-0000-0000-0000-000000000000}"/>
  <bookViews>
    <workbookView xWindow="-108" yWindow="-108" windowWidth="23256" windowHeight="12576"/>
  </bookViews>
  <sheets>
    <sheet name="df_all_flights_m_grouped" sheetId="1" r:id="rId1"/>
  </sheets>
  <calcPr calcId="0"/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</calcChain>
</file>

<file path=xl/sharedStrings.xml><?xml version="1.0" encoding="utf-8"?>
<sst xmlns="http://schemas.openxmlformats.org/spreadsheetml/2006/main" count="16" uniqueCount="16">
  <si>
    <t>avion de François-Henri Pinault</t>
  </si>
  <si>
    <t>avion du groupe Bouygues</t>
  </si>
  <si>
    <t>avion #2 du groupe Bolloré</t>
  </si>
  <si>
    <t>avion #1 du groupe Bolloré</t>
  </si>
  <si>
    <t>avion du groupe JC-Decaux</t>
  </si>
  <si>
    <t>avion de Bernard Arnault</t>
  </si>
  <si>
    <t>Rang</t>
  </si>
  <si>
    <t>Propriétaire</t>
  </si>
  <si>
    <t>#1</t>
  </si>
  <si>
    <t>#2</t>
  </si>
  <si>
    <t>#3</t>
  </si>
  <si>
    <t>#4</t>
  </si>
  <si>
    <t>#5</t>
  </si>
  <si>
    <t>#6</t>
  </si>
  <si>
    <t>Durée de vol (h)</t>
  </si>
  <si>
    <t>Emission de CO2 (tonnes)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</si>
</sst>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alignment horizontal="center" vertical="bottom" textRotation="0" wrapText="0" indent="0" justifyLastLine="0" shrinkToFit="0" readingOrder="0"/>
    </dxf>
    <dxf>
      <numFmt numFmtId="169" formatCode="0.0"/>
      <alignment horizontal="center" vertical="bottom" textRotation="0" wrapText="0" indent="0" justifyLastLine="0" shrinkToFit="0" readingOrder="0"/>
    </dxf>
    <dxf>
      <numFmt numFmtId="169" formatCode="0.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E3:H9" totalsRowShown="0" headerRowDxfId="3">
  <tableColumns count="4">
    <tableColumn id="1" name="Rang" dataDxfId="0"/>
    <tableColumn id="2" name="Propriétaire"/>
    <tableColumn id="3" name="Durée de vol (h)" dataDxfId="1"/>
    <tableColumn id="4" name="Emission de CO2 (tonnes)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9"/>
  <sheetViews>
    <sheetView tabSelected="1" workbookViewId="0">
      <selection activeCell="E3" sqref="E3:H9"/>
    </sheetView>
  </sheetViews>
  <sheetFormatPr baseColWidth="10" defaultRowHeight="14.4" x14ac:dyDescent="0.3"/>
  <cols>
    <col min="6" max="6" width="26.44140625" bestFit="1" customWidth="1"/>
    <col min="7" max="7" width="18.88671875" customWidth="1"/>
    <col min="8" max="8" width="26.21875" bestFit="1" customWidth="1"/>
  </cols>
  <sheetData>
    <row r="3" spans="5:8" ht="28.2" customHeight="1" x14ac:dyDescent="0.3">
      <c r="E3" s="2" t="s">
        <v>6</v>
      </c>
      <c r="F3" s="2" t="s">
        <v>7</v>
      </c>
      <c r="G3" s="2" t="s">
        <v>14</v>
      </c>
      <c r="H3" s="2" t="s">
        <v>15</v>
      </c>
    </row>
    <row r="4" spans="5:8" x14ac:dyDescent="0.3">
      <c r="E4" s="1" t="s">
        <v>8</v>
      </c>
      <c r="F4" t="s">
        <v>0</v>
      </c>
      <c r="G4" s="3">
        <f>3315.46/60</f>
        <v>55.257666666666665</v>
      </c>
      <c r="H4" s="3">
        <v>248.8</v>
      </c>
    </row>
    <row r="5" spans="5:8" x14ac:dyDescent="0.3">
      <c r="E5" s="1" t="s">
        <v>9</v>
      </c>
      <c r="F5" t="s">
        <v>1</v>
      </c>
      <c r="G5" s="3">
        <f>1558.64/60</f>
        <v>25.977333333333334</v>
      </c>
      <c r="H5" s="3">
        <v>122.1</v>
      </c>
    </row>
    <row r="6" spans="5:8" x14ac:dyDescent="0.3">
      <c r="E6" s="1" t="s">
        <v>10</v>
      </c>
      <c r="F6" t="s">
        <v>2</v>
      </c>
      <c r="G6" s="3">
        <f>1005.08/60</f>
        <v>16.751333333333335</v>
      </c>
      <c r="H6" s="3">
        <v>52.1</v>
      </c>
    </row>
    <row r="7" spans="5:8" x14ac:dyDescent="0.3">
      <c r="E7" s="1" t="s">
        <v>11</v>
      </c>
      <c r="F7" t="s">
        <v>3</v>
      </c>
      <c r="G7" s="3">
        <f>773.38/60</f>
        <v>12.889666666666667</v>
      </c>
      <c r="H7" s="3">
        <v>60.6</v>
      </c>
    </row>
    <row r="8" spans="5:8" x14ac:dyDescent="0.3">
      <c r="E8" s="1" t="s">
        <v>12</v>
      </c>
      <c r="F8" t="s">
        <v>4</v>
      </c>
      <c r="G8" s="3">
        <f>716.5/60</f>
        <v>11.941666666666666</v>
      </c>
      <c r="H8" s="3">
        <v>31.1</v>
      </c>
    </row>
    <row r="9" spans="5:8" x14ac:dyDescent="0.3">
      <c r="E9" s="1" t="s">
        <v>13</v>
      </c>
      <c r="F9" t="s">
        <v>5</v>
      </c>
      <c r="G9" s="3">
        <f>39/60</f>
        <v>0.65</v>
      </c>
      <c r="H9" s="3">
        <v>2.9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df_all_flights_m_grouped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</cp:lastModifiedBy>
  <dcterms:created xsi:type="dcterms:W3CDTF">2022-08-01T14:42:21Z</dcterms:created>
  <dcterms:modified xsi:type="dcterms:W3CDTF">2022-08-01T14:42:21Z</dcterms:modified>
</cp:coreProperties>
</file>