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anian/Desktop/Interest Rate Credit Risk/Credit-Risk/TD 4/"/>
    </mc:Choice>
  </mc:AlternateContent>
  <xr:revisionPtr revIDLastSave="0" documentId="13_ncr:1_{67007115-2B4B-4D4B-988C-A0FCE3CE4F0E}" xr6:coauthVersionLast="36" xr6:coauthVersionMax="36" xr10:uidLastSave="{00000000-0000-0000-0000-000000000000}"/>
  <bookViews>
    <workbookView xWindow="1160" yWindow="940" windowWidth="27640" windowHeight="16160" xr2:uid="{D7CF4C21-E1A7-0945-8B89-F51F0808E645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E1" i="1"/>
</calcChain>
</file>

<file path=xl/sharedStrings.xml><?xml version="1.0" encoding="utf-8"?>
<sst xmlns="http://schemas.openxmlformats.org/spreadsheetml/2006/main" count="4" uniqueCount="4">
  <si>
    <t>Maturity</t>
  </si>
  <si>
    <t>T</t>
  </si>
  <si>
    <t>y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</si>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</sst>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5FA9-3D9B-4947-A9FB-BE33A4BA2862}">
  <dimension ref="A1:J40"/>
  <sheetViews>
    <sheetView tabSelected="1" workbookViewId="0">
      <selection activeCell="C3" sqref="C3"/>
    </sheetView>
  </sheetViews>
  <sheetFormatPr baseColWidth="10" defaultRowHeight="16" x14ac:dyDescent="0.2"/>
  <cols>
    <col min="6" max="6" width="12.6640625" bestFit="1" customWidth="1"/>
  </cols>
  <sheetData>
    <row r="1" spans="1:10" x14ac:dyDescent="0.2">
      <c r="A1" s="3" t="s">
        <v>0</v>
      </c>
      <c r="B1" s="3" t="s">
        <v>1</v>
      </c>
      <c r="C1" s="4" t="s">
        <v>2</v>
      </c>
      <c r="D1" s="4" t="s">
        <v>3</v>
      </c>
      <c r="E1" s="1">
        <f>A2-1</f>
        <v>41185</v>
      </c>
    </row>
    <row r="2" spans="1:10" x14ac:dyDescent="0.2">
      <c r="A2" s="1">
        <v>41186</v>
      </c>
      <c r="B2" s="5">
        <f>(A2-E$1)/360</f>
        <v>2.7777777777777779E-3</v>
      </c>
      <c r="C2" s="2">
        <f>-LOG(D2,2)/B2</f>
        <v>1.3705584803677649E-3</v>
      </c>
      <c r="D2">
        <v>0.99999736111807502</v>
      </c>
      <c r="F2" s="6"/>
      <c r="G2" s="6"/>
      <c r="H2" s="6"/>
      <c r="I2" s="6"/>
      <c r="J2" s="6"/>
    </row>
    <row r="3" spans="1:10" x14ac:dyDescent="0.2">
      <c r="A3" s="1">
        <v>41218</v>
      </c>
      <c r="B3" s="5">
        <f t="shared" ref="B3:B40" si="0">(A3-E$1)/360</f>
        <v>9.166666666666666E-2</v>
      </c>
      <c r="C3" s="2">
        <f>-LOG(D3,2)/B3</f>
        <v>1.6734372779262114E-3</v>
      </c>
      <c r="D3">
        <v>0.99989367797224227</v>
      </c>
      <c r="F3" s="6"/>
      <c r="G3" s="6"/>
      <c r="H3" s="6"/>
      <c r="I3" s="6"/>
      <c r="J3" s="6"/>
    </row>
    <row r="4" spans="1:10" x14ac:dyDescent="0.2">
      <c r="A4" s="1">
        <v>41277</v>
      </c>
      <c r="B4" s="5">
        <f t="shared" si="0"/>
        <v>0.25555555555555554</v>
      </c>
      <c r="C4" s="2">
        <f t="shared" ref="C3:C40" si="1">-LOG(D4,2)/B4</f>
        <v>3.2162935632225938E-3</v>
      </c>
      <c r="D4">
        <v>0.99943043569947743</v>
      </c>
      <c r="F4" s="6"/>
      <c r="G4" s="6"/>
      <c r="H4" s="6"/>
      <c r="I4" s="6"/>
      <c r="J4" s="6"/>
    </row>
    <row r="5" spans="1:10" x14ac:dyDescent="0.2">
      <c r="A5" s="1">
        <v>41353</v>
      </c>
      <c r="B5" s="5">
        <f t="shared" si="0"/>
        <v>0.46666666666666667</v>
      </c>
      <c r="C5" s="2">
        <f t="shared" si="1"/>
        <v>5.8310004195104041E-3</v>
      </c>
      <c r="D5">
        <v>0.99811563162198891</v>
      </c>
      <c r="F5" s="6"/>
      <c r="G5" s="6"/>
      <c r="H5" s="6"/>
      <c r="I5" s="6"/>
      <c r="J5" s="6"/>
    </row>
    <row r="6" spans="1:10" x14ac:dyDescent="0.2">
      <c r="A6" s="1">
        <v>41367</v>
      </c>
      <c r="B6" s="5">
        <f t="shared" si="0"/>
        <v>0.50555555555555554</v>
      </c>
      <c r="C6" s="2">
        <f t="shared" si="1"/>
        <v>6.3120183989998696E-3</v>
      </c>
      <c r="D6">
        <v>0.99779055910528791</v>
      </c>
      <c r="F6" s="6"/>
      <c r="G6" s="6"/>
      <c r="H6" s="6"/>
      <c r="I6" s="6"/>
      <c r="J6" s="6"/>
    </row>
    <row r="7" spans="1:10" x14ac:dyDescent="0.2">
      <c r="A7" s="1">
        <v>41444</v>
      </c>
      <c r="B7" s="5">
        <f t="shared" si="0"/>
        <v>0.71944444444444444</v>
      </c>
      <c r="C7" s="2">
        <f t="shared" si="1"/>
        <v>4.8667279569326585E-3</v>
      </c>
      <c r="D7">
        <v>0.99757599842772837</v>
      </c>
      <c r="F7" s="6"/>
      <c r="G7" s="6"/>
      <c r="H7" s="6"/>
      <c r="I7" s="6"/>
      <c r="J7" s="6"/>
    </row>
    <row r="8" spans="1:10" x14ac:dyDescent="0.2">
      <c r="A8" s="1">
        <v>41535</v>
      </c>
      <c r="B8" s="5">
        <f t="shared" si="0"/>
        <v>0.97222222222222221</v>
      </c>
      <c r="C8" s="2">
        <f t="shared" si="1"/>
        <v>4.5313369906776957E-3</v>
      </c>
      <c r="D8">
        <v>0.99695102090995347</v>
      </c>
      <c r="F8" s="6"/>
      <c r="G8" s="6"/>
      <c r="H8" s="6"/>
      <c r="I8" s="6"/>
      <c r="J8" s="6"/>
    </row>
    <row r="9" spans="1:10" x14ac:dyDescent="0.2">
      <c r="A9" s="1">
        <v>41550</v>
      </c>
      <c r="B9" s="5">
        <f t="shared" si="0"/>
        <v>1.0138888888888888</v>
      </c>
      <c r="C9" s="2">
        <f t="shared" si="1"/>
        <v>4.5308689482787042E-3</v>
      </c>
      <c r="D9">
        <v>0.99682088620554599</v>
      </c>
      <c r="F9" s="6"/>
      <c r="G9" s="6"/>
      <c r="H9" s="6"/>
      <c r="I9" s="6"/>
      <c r="J9" s="6"/>
    </row>
    <row r="10" spans="1:10" x14ac:dyDescent="0.2">
      <c r="A10" s="1">
        <v>41626</v>
      </c>
      <c r="B10" s="5">
        <f t="shared" si="0"/>
        <v>1.2250000000000001</v>
      </c>
      <c r="C10" s="2">
        <f t="shared" si="1"/>
        <v>4.4206367997488959E-3</v>
      </c>
      <c r="D10">
        <v>0.99625344977915942</v>
      </c>
      <c r="F10" s="6"/>
      <c r="G10" s="6"/>
      <c r="H10" s="6"/>
      <c r="I10" s="6"/>
      <c r="J10" s="6"/>
    </row>
    <row r="11" spans="1:10" x14ac:dyDescent="0.2">
      <c r="A11" s="1">
        <v>41717</v>
      </c>
      <c r="B11" s="5">
        <f t="shared" si="0"/>
        <v>1.4777777777777779</v>
      </c>
      <c r="C11" s="2">
        <f t="shared" si="1"/>
        <v>4.4809648660994192E-3</v>
      </c>
      <c r="D11">
        <v>0.99542058690421098</v>
      </c>
      <c r="F11" s="6"/>
      <c r="G11" s="6"/>
      <c r="H11" s="6"/>
      <c r="I11" s="6"/>
      <c r="J11" s="6"/>
    </row>
    <row r="12" spans="1:10" x14ac:dyDescent="0.2">
      <c r="A12" s="1">
        <v>41915</v>
      </c>
      <c r="B12" s="5">
        <f t="shared" si="0"/>
        <v>2.0277777777777777</v>
      </c>
      <c r="C12" s="2">
        <f t="shared" si="1"/>
        <v>6.8419088778492931E-3</v>
      </c>
      <c r="D12">
        <v>0.99042945754589151</v>
      </c>
    </row>
    <row r="13" spans="1:10" x14ac:dyDescent="0.2">
      <c r="A13" s="1">
        <v>42282</v>
      </c>
      <c r="B13" s="5">
        <f t="shared" si="0"/>
        <v>3.0472222222222221</v>
      </c>
      <c r="C13" s="2">
        <f t="shared" si="1"/>
        <v>8.4431770750637673E-3</v>
      </c>
      <c r="D13">
        <v>0.98232462018082445</v>
      </c>
    </row>
    <row r="14" spans="1:10" x14ac:dyDescent="0.2">
      <c r="A14" s="1">
        <v>42646</v>
      </c>
      <c r="B14" s="5">
        <f t="shared" si="0"/>
        <v>4.0583333333333336</v>
      </c>
      <c r="C14" s="2">
        <f t="shared" si="1"/>
        <v>1.0848970442836701E-2</v>
      </c>
      <c r="D14">
        <v>0.96994258896331575</v>
      </c>
    </row>
    <row r="15" spans="1:10" x14ac:dyDescent="0.2">
      <c r="A15" s="1">
        <v>43011</v>
      </c>
      <c r="B15" s="5">
        <f t="shared" si="0"/>
        <v>5.072222222222222</v>
      </c>
      <c r="C15" s="2">
        <f t="shared" si="1"/>
        <v>1.3619773362140595E-2</v>
      </c>
      <c r="D15">
        <v>0.95324402150577681</v>
      </c>
    </row>
    <row r="16" spans="1:10" x14ac:dyDescent="0.2">
      <c r="A16" s="1">
        <v>43376</v>
      </c>
      <c r="B16" s="5">
        <f t="shared" si="0"/>
        <v>6.0861111111111112</v>
      </c>
      <c r="C16" s="2">
        <f t="shared" si="1"/>
        <v>1.6430632971747808E-2</v>
      </c>
      <c r="D16">
        <v>0.93303385951766438</v>
      </c>
    </row>
    <row r="17" spans="1:4" x14ac:dyDescent="0.2">
      <c r="A17" s="1">
        <v>43741</v>
      </c>
      <c r="B17" s="5">
        <f t="shared" si="0"/>
        <v>7.1</v>
      </c>
      <c r="C17" s="2">
        <f t="shared" si="1"/>
        <v>1.9270374323324523E-2</v>
      </c>
      <c r="D17">
        <v>0.90952193835690198</v>
      </c>
    </row>
    <row r="18" spans="1:4" x14ac:dyDescent="0.2">
      <c r="A18" s="1">
        <v>44107</v>
      </c>
      <c r="B18" s="5">
        <f t="shared" si="0"/>
        <v>8.1166666666666671</v>
      </c>
      <c r="C18" s="2">
        <f t="shared" si="1"/>
        <v>2.1338773822703553E-2</v>
      </c>
      <c r="D18">
        <v>0.886873525571785</v>
      </c>
    </row>
    <row r="19" spans="1:4" x14ac:dyDescent="0.2">
      <c r="A19" s="1">
        <v>44472</v>
      </c>
      <c r="B19" s="5">
        <f t="shared" si="0"/>
        <v>9.1305555555555564</v>
      </c>
      <c r="C19" s="2">
        <f t="shared" si="1"/>
        <v>2.3427261009191191E-2</v>
      </c>
      <c r="D19">
        <v>0.86220097068082036</v>
      </c>
    </row>
    <row r="20" spans="1:4" x14ac:dyDescent="0.2">
      <c r="A20" s="1">
        <v>44837</v>
      </c>
      <c r="B20" s="5">
        <f t="shared" si="0"/>
        <v>10.144444444444444</v>
      </c>
      <c r="C20" s="2">
        <f t="shared" si="1"/>
        <v>2.5545385444984144E-2</v>
      </c>
      <c r="D20">
        <v>0.83558370108045799</v>
      </c>
    </row>
    <row r="21" spans="1:4" x14ac:dyDescent="0.2">
      <c r="A21" s="1">
        <v>45202</v>
      </c>
      <c r="B21" s="5">
        <f t="shared" si="0"/>
        <v>11.158333333333333</v>
      </c>
      <c r="C21" s="2">
        <f t="shared" si="1"/>
        <v>2.6844696083589061E-2</v>
      </c>
      <c r="D21">
        <v>0.81251025827221846</v>
      </c>
    </row>
    <row r="22" spans="1:4" x14ac:dyDescent="0.2">
      <c r="A22" s="1">
        <v>45568</v>
      </c>
      <c r="B22" s="5">
        <f t="shared" si="0"/>
        <v>12.175000000000001</v>
      </c>
      <c r="C22" s="2">
        <f t="shared" si="1"/>
        <v>2.8167546934760725E-2</v>
      </c>
      <c r="D22">
        <v>0.78843302681145477</v>
      </c>
    </row>
    <row r="23" spans="1:4" x14ac:dyDescent="0.2">
      <c r="A23" s="1">
        <v>45933</v>
      </c>
      <c r="B23" s="5">
        <f t="shared" si="0"/>
        <v>13.188888888888888</v>
      </c>
      <c r="C23" s="2">
        <f t="shared" si="1"/>
        <v>2.9508381387938463E-2</v>
      </c>
      <c r="D23">
        <v>0.76356201333076712</v>
      </c>
    </row>
    <row r="24" spans="1:4" x14ac:dyDescent="0.2">
      <c r="A24" s="1">
        <v>46298</v>
      </c>
      <c r="B24" s="5">
        <f t="shared" si="0"/>
        <v>14.202777777777778</v>
      </c>
      <c r="C24" s="2">
        <f t="shared" si="1"/>
        <v>3.0872502092523825E-2</v>
      </c>
      <c r="D24">
        <v>0.73791406171974094</v>
      </c>
    </row>
    <row r="25" spans="1:4" x14ac:dyDescent="0.2">
      <c r="A25" s="1">
        <v>46664</v>
      </c>
      <c r="B25" s="5">
        <f t="shared" si="0"/>
        <v>15.219444444444445</v>
      </c>
      <c r="C25" s="2">
        <f t="shared" si="1"/>
        <v>3.226578119715455E-2</v>
      </c>
      <c r="D25">
        <v>0.71149855684986818</v>
      </c>
    </row>
    <row r="26" spans="1:4" x14ac:dyDescent="0.2">
      <c r="A26" s="1">
        <v>47030</v>
      </c>
      <c r="B26" s="5">
        <f t="shared" si="0"/>
        <v>16.236111111111111</v>
      </c>
      <c r="C26" s="2">
        <f t="shared" si="1"/>
        <v>3.2584569467944483E-2</v>
      </c>
      <c r="D26">
        <v>0.6930125142822815</v>
      </c>
    </row>
    <row r="27" spans="1:4" x14ac:dyDescent="0.2">
      <c r="A27" s="1">
        <v>47395</v>
      </c>
      <c r="B27" s="5">
        <f t="shared" si="0"/>
        <v>17.25</v>
      </c>
      <c r="C27" s="2">
        <f t="shared" si="1"/>
        <v>3.2913438839169945E-2</v>
      </c>
      <c r="D27">
        <v>0.67466497881002019</v>
      </c>
    </row>
    <row r="28" spans="1:4" x14ac:dyDescent="0.2">
      <c r="A28" s="1">
        <v>47760</v>
      </c>
      <c r="B28" s="5">
        <f t="shared" si="0"/>
        <v>18.263888888888889</v>
      </c>
      <c r="C28" s="2">
        <f t="shared" si="1"/>
        <v>3.3252319698808215E-2</v>
      </c>
      <c r="D28">
        <v>0.65641646315854141</v>
      </c>
    </row>
    <row r="29" spans="1:4" x14ac:dyDescent="0.2">
      <c r="A29" s="1">
        <v>48125</v>
      </c>
      <c r="B29" s="5">
        <f t="shared" si="0"/>
        <v>19.277777777777779</v>
      </c>
      <c r="C29" s="2">
        <f t="shared" si="1"/>
        <v>3.3600601941698519E-2</v>
      </c>
      <c r="D29">
        <v>0.6382772192353231</v>
      </c>
    </row>
    <row r="30" spans="1:4" x14ac:dyDescent="0.2">
      <c r="A30" s="1">
        <v>48491</v>
      </c>
      <c r="B30" s="5">
        <f t="shared" si="0"/>
        <v>20.294444444444444</v>
      </c>
      <c r="C30" s="2">
        <f t="shared" si="1"/>
        <v>3.3958787713394813E-2</v>
      </c>
      <c r="D30">
        <v>0.62020852833733209</v>
      </c>
    </row>
    <row r="31" spans="1:4" x14ac:dyDescent="0.2">
      <c r="A31" s="1">
        <v>48856</v>
      </c>
      <c r="B31" s="5">
        <f t="shared" si="0"/>
        <v>21.308333333333334</v>
      </c>
      <c r="C31" s="2">
        <f t="shared" si="1"/>
        <v>3.3988367288250165E-2</v>
      </c>
      <c r="D31">
        <v>0.60531774110530534</v>
      </c>
    </row>
    <row r="32" spans="1:4" x14ac:dyDescent="0.2">
      <c r="A32" s="1">
        <v>49221</v>
      </c>
      <c r="B32" s="5">
        <f t="shared" si="0"/>
        <v>22.322222222222223</v>
      </c>
      <c r="C32" s="2">
        <f t="shared" si="1"/>
        <v>3.4024223633830224E-2</v>
      </c>
      <c r="D32">
        <v>0.59070253937882511</v>
      </c>
    </row>
    <row r="33" spans="1:4" x14ac:dyDescent="0.2">
      <c r="A33" s="1">
        <v>49586</v>
      </c>
      <c r="B33" s="5">
        <f t="shared" si="0"/>
        <v>23.336111111111112</v>
      </c>
      <c r="C33" s="2">
        <f t="shared" si="1"/>
        <v>3.40656845881145E-2</v>
      </c>
      <c r="D33">
        <v>0.57635891329639155</v>
      </c>
    </row>
    <row r="34" spans="1:4" x14ac:dyDescent="0.2">
      <c r="A34" s="1">
        <v>49952</v>
      </c>
      <c r="B34" s="5">
        <f t="shared" si="0"/>
        <v>24.352777777777778</v>
      </c>
      <c r="C34" s="2">
        <f t="shared" si="1"/>
        <v>3.4112282923463605E-2</v>
      </c>
      <c r="D34">
        <v>0.5622451259069714</v>
      </c>
    </row>
    <row r="35" spans="1:4" x14ac:dyDescent="0.2">
      <c r="A35" s="1">
        <v>50317</v>
      </c>
      <c r="B35" s="5">
        <f t="shared" si="0"/>
        <v>25.366666666666667</v>
      </c>
      <c r="C35" s="2">
        <f t="shared" si="1"/>
        <v>3.416339573361226E-2</v>
      </c>
      <c r="D35">
        <v>0.54843347151399635</v>
      </c>
    </row>
    <row r="36" spans="1:4" x14ac:dyDescent="0.2">
      <c r="A36" s="1">
        <v>50682</v>
      </c>
      <c r="B36" s="5">
        <f t="shared" si="0"/>
        <v>26.380555555555556</v>
      </c>
      <c r="C36" s="2">
        <f t="shared" si="1"/>
        <v>3.4218711138075772E-2</v>
      </c>
      <c r="D36">
        <v>0.53488156627582739</v>
      </c>
    </row>
    <row r="37" spans="1:4" x14ac:dyDescent="0.2">
      <c r="A37" s="1">
        <v>51047</v>
      </c>
      <c r="B37" s="5">
        <f t="shared" si="0"/>
        <v>27.394444444444446</v>
      </c>
      <c r="C37" s="2">
        <f t="shared" si="1"/>
        <v>3.4277906717066861E-2</v>
      </c>
      <c r="D37">
        <v>0.52158554347023633</v>
      </c>
    </row>
    <row r="38" spans="1:4" x14ac:dyDescent="0.2">
      <c r="A38" s="1">
        <v>51413</v>
      </c>
      <c r="B38" s="5">
        <f t="shared" si="0"/>
        <v>28.411111111111111</v>
      </c>
      <c r="C38" s="2">
        <f t="shared" si="1"/>
        <v>3.4340847370770915E-2</v>
      </c>
      <c r="D38">
        <v>0.50850658779751201</v>
      </c>
    </row>
    <row r="39" spans="1:4" x14ac:dyDescent="0.2">
      <c r="A39" s="1">
        <v>51778</v>
      </c>
      <c r="B39" s="5">
        <f t="shared" si="0"/>
        <v>29.425000000000001</v>
      </c>
      <c r="C39" s="2">
        <f t="shared" si="1"/>
        <v>3.4407043224713565E-2</v>
      </c>
      <c r="D39">
        <v>0.49571154114750104</v>
      </c>
    </row>
    <row r="40" spans="1:4" x14ac:dyDescent="0.2">
      <c r="A40" s="1">
        <v>52142</v>
      </c>
      <c r="B40" s="5">
        <f t="shared" si="0"/>
        <v>30.43611111111111</v>
      </c>
      <c r="C40" s="2">
        <f t="shared" si="1"/>
        <v>3.4476271405501809E-2</v>
      </c>
      <c r="D40">
        <v>0.48319464553420399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2019-10-14T13:50:27Z</dcterms:created>
  <dcterms:modified xsi:type="dcterms:W3CDTF">2019-10-14T17:34:23Z</dcterms:modified>
</cp:coreProperties>
</file>