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fileSharing readOnlyRecommended="1"/>
  <workbookPr defaultThemeVersion="124226"/>
  <mc:AlternateContent xmlns:mc="http://schemas.openxmlformats.org/markup-compatibility/2006">
    <mc:Choice Requires="x15">
      <x15ac:absPath xmlns:x15ac="http://schemas.microsoft.com/office/spreadsheetml/2010/11/ac" url="\\win\tdc\Common\dev2-4G\05_Project\24期\スポット対応\資料\bug12336\doc\"/>
    </mc:Choice>
  </mc:AlternateContent>
  <bookViews>
    <workbookView xWindow="240" yWindow="1650" windowWidth="15060" windowHeight="8715" activeTab="5" xr2:uid="{00000000-000D-0000-FFFF-FFFF00000000}"/>
  </bookViews>
  <sheets>
    <sheet name="表紙" sheetId="4" r:id="rId1"/>
    <sheet name="改版履歴" sheetId="5" r:id="rId2"/>
    <sheet name="作成ガイドライン" sheetId="1" state="hidden" r:id="rId3"/>
    <sheet name="要件定義" sheetId="2" r:id="rId4"/>
    <sheet name="参考（既存名称チェック内容）" sheetId="11" r:id="rId5"/>
    <sheet name="DR報告書" sheetId="8" r:id="rId6"/>
    <sheet name="DR報告書_作成ガイドライン" sheetId="10" state="hidden" r:id="rId7"/>
  </sheets>
  <definedNames>
    <definedName name="DR種別">DR報告書_作成ガイドライン!$D$39:$D$42</definedName>
    <definedName name="指摘事由">DR報告書_作成ガイドライン!$D$77:$D$81</definedName>
    <definedName name="対象成果物">DR報告書_作成ガイドライン!$D$47:$D$57</definedName>
    <definedName name="単価">DR報告書_作成ガイドライン!$D$71:$J$72</definedName>
    <definedName name="役割">DR報告書_作成ガイドライン!$D$62:$D$66</definedName>
    <definedName name="要員種別">DR報告書_作成ガイドライン!$D$71:$D$72</definedName>
  </definedNames>
  <calcPr calcId="171027"/>
</workbook>
</file>

<file path=xl/calcChain.xml><?xml version="1.0" encoding="utf-8"?>
<calcChain xmlns="http://schemas.openxmlformats.org/spreadsheetml/2006/main">
  <c r="B23" i="8" l="1"/>
  <c r="AU21" i="8"/>
  <c r="AU20" i="8"/>
  <c r="AZ16" i="8"/>
  <c r="AZ15" i="8"/>
  <c r="AZ14" i="8"/>
  <c r="AZ13" i="8"/>
  <c r="AZ10" i="8"/>
  <c r="AZ9" i="8"/>
  <c r="AZ8" i="8"/>
  <c r="AZ7" i="8"/>
  <c r="AZ6" i="8"/>
  <c r="AZ5" i="8"/>
  <c r="AZ4" i="8"/>
  <c r="AU22"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i_igarashi</author>
    <author>m_suzuki</author>
  </authors>
  <commentList>
    <comment ref="P5" authorId="0" shapeId="0" xr:uid="{00000000-0006-0000-0400-000001000000}">
      <text>
        <r>
          <rPr>
            <sz val="9"/>
            <color indexed="81"/>
            <rFont val="ＭＳ Ｐゴシック"/>
            <family val="3"/>
            <charset val="128"/>
          </rPr>
          <t>設計→外部、内部、改修、画面仕様、API仕様など
検証→単体、結合、システム、運用など
上記以外では暫定版・正式版、版数など
対象成果物に対する補足</t>
        </r>
      </text>
    </comment>
    <comment ref="E6" authorId="1" shapeId="0" xr:uid="{00000000-0006-0000-0400-00000200000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xr:uid="{00000000-0006-0000-0400-000003000000}">
      <text>
        <r>
          <rPr>
            <sz val="9"/>
            <color indexed="81"/>
            <rFont val="ＭＳ Ｐゴシック"/>
            <family val="3"/>
            <charset val="128"/>
          </rPr>
          <t>DR対象物/参考資料の確認期間を記述します。</t>
        </r>
      </text>
    </comment>
    <comment ref="AR20" authorId="0" shapeId="0" xr:uid="{00000000-0006-0000-0400-000004000000}">
      <text>
        <r>
          <rPr>
            <sz val="9"/>
            <color indexed="81"/>
            <rFont val="ＭＳ Ｐゴシック"/>
            <family val="3"/>
            <charset val="128"/>
          </rPr>
          <t>No.が振られている件数</t>
        </r>
      </text>
    </comment>
    <comment ref="AR21" authorId="0" shapeId="0" xr:uid="{00000000-0006-0000-0400-000005000000}">
      <text>
        <r>
          <rPr>
            <sz val="9"/>
            <color indexed="81"/>
            <rFont val="ＭＳ Ｐゴシック"/>
            <family val="3"/>
            <charset val="128"/>
          </rPr>
          <t>完了日が記入されている件数</t>
        </r>
      </text>
    </comment>
  </commentList>
</comments>
</file>

<file path=xl/sharedStrings.xml><?xml version="1.0" encoding="utf-8"?>
<sst xmlns="http://schemas.openxmlformats.org/spreadsheetml/2006/main" count="443" uniqueCount="362">
  <si>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</si>
  <si>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</si>
  <si>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</si>
  <si>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</si>
  <si>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</si>
  <si>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</si>
  <si>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</si>
  <si>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</si>
  <si>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</si>
  <si>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</si>
  <si>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</si>
  <si>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Ver.</t>
    <phoneticPr fontId="3"/>
  </si>
  <si>
    <t>更新日</t>
    <rPh sb="0" eb="3">
      <t>コウシンビ</t>
    </rPh>
    <phoneticPr fontId="3"/>
  </si>
  <si>
    <t>更新内容</t>
    <rPh sb="0" eb="2">
      <t>コウシン</t>
    </rPh>
    <rPh sb="2" eb="4">
      <t>ナイヨウ</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</si>
  <si>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</si>
  <si>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</si>
  <si>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</si>
  <si>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</si>
  <si>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</si>
  <si>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・本文書は開発部門のプロジェクトリーダーもしくはプロジェクトリーダーから指名されたメンバーが作成する。</t>
    <rPh sb="1" eb="2">
      <t>ホン</t>
    </rPh>
    <rPh sb="2" eb="4">
      <t>ブンショ</t>
    </rPh>
    <rPh sb="5" eb="7">
      <t>カイハツ</t>
    </rPh>
    <rPh sb="7" eb="9">
      <t>ブモン</t>
    </rPh>
    <rPh sb="36" eb="38">
      <t>シメイ</t>
    </rPh>
    <rPh sb="46" eb="48">
      <t>サクセイ</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</si>
  <si>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</si>
  <si>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</si>
  <si>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</si>
  <si>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</si>
  <si>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</si>
  <si>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</si>
  <si>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</si>
  <si>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</si>
  <si>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改版履歴</t>
    <rPh sb="0" eb="2">
      <t>カイハン</t>
    </rPh>
    <rPh sb="2" eb="4">
      <t>リレキ</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</si>
  <si>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</si>
  <si>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</si>
  <si>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</si>
  <si>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</si>
  <si>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</si>
  <si>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</si>
  <si>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</si>
  <si>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B</t>
    <phoneticPr fontId="3"/>
  </si>
  <si>
    <t>作成ガイドラインの概要と記入方法を修正</t>
    <rPh sb="0" eb="2">
      <t>サクセイ</t>
    </rPh>
    <rPh sb="9" eb="11">
      <t>ガイヨウ</t>
    </rPh>
    <rPh sb="12" eb="14">
      <t>キニュウ</t>
    </rPh>
    <rPh sb="14" eb="16">
      <t>ホウホウ</t>
    </rPh>
    <rPh sb="17" eb="19">
      <t>シュウセイ</t>
    </rPh>
    <phoneticPr fontId="3"/>
  </si>
  <si>
    <t>C</t>
    <phoneticPr fontId="3"/>
  </si>
  <si>
    <t>改版履歴から承認者と承認日を削除、作成日を追加</t>
    <rPh sb="0" eb="2">
      <t>カイハン</t>
    </rPh>
    <rPh sb="2" eb="4">
      <t>リレキ</t>
    </rPh>
    <rPh sb="6" eb="8">
      <t>ショウニン</t>
    </rPh>
    <rPh sb="8" eb="9">
      <t>シャ</t>
    </rPh>
    <rPh sb="10" eb="12">
      <t>ショウニン</t>
    </rPh>
    <rPh sb="12" eb="13">
      <t>ビ</t>
    </rPh>
    <rPh sb="14" eb="16">
      <t>サクジョ</t>
    </rPh>
    <rPh sb="17" eb="20">
      <t>サクセイビ</t>
    </rPh>
    <rPh sb="21" eb="23">
      <t>ツイカ</t>
    </rPh>
    <phoneticPr fontId="3"/>
  </si>
  <si>
    <t>シート保護パスワード：kitkat</t>
    <rPh sb="3" eb="5">
      <t>ホゴ</t>
    </rPh>
    <phoneticPr fontId="3"/>
  </si>
  <si>
    <t>任意</t>
    <rPh sb="0" eb="2">
      <t>ニンイ</t>
    </rPh>
    <phoneticPr fontId="3"/>
  </si>
  <si>
    <t>・要件定義シートの書式は指定しないが、以下の項目を記述するものとする。</t>
    <rPh sb="1" eb="3">
      <t>ヨウケン</t>
    </rPh>
    <rPh sb="3" eb="5">
      <t>テイギ</t>
    </rPh>
    <rPh sb="9" eb="11">
      <t>ショシキ</t>
    </rPh>
    <rPh sb="12" eb="14">
      <t>シテイ</t>
    </rPh>
    <rPh sb="19" eb="21">
      <t>イカ</t>
    </rPh>
    <rPh sb="22" eb="24">
      <t>コウモク</t>
    </rPh>
    <rPh sb="25" eb="27">
      <t>キジュツ</t>
    </rPh>
    <phoneticPr fontId="3"/>
  </si>
  <si>
    <t>D</t>
    <phoneticPr fontId="3"/>
  </si>
  <si>
    <t>計画シートを追加</t>
    <rPh sb="0" eb="2">
      <t>ケイカク</t>
    </rPh>
    <rPh sb="6" eb="8">
      <t>ツイカ</t>
    </rPh>
    <phoneticPr fontId="3"/>
  </si>
  <si>
    <t>■要件定義</t>
    <rPh sb="1" eb="3">
      <t>ヨウケン</t>
    </rPh>
    <rPh sb="3" eb="5">
      <t>テイギ</t>
    </rPh>
    <phoneticPr fontId="3"/>
  </si>
  <si>
    <t>E</t>
    <phoneticPr fontId="3"/>
  </si>
  <si>
    <t>・本文書は要求仕様に基づいて開発部門にて検討した実現方法を記した資料である。</t>
    <rPh sb="1" eb="2">
      <t>ホン</t>
    </rPh>
    <rPh sb="2" eb="4">
      <t>ブンショ</t>
    </rPh>
    <rPh sb="5" eb="7">
      <t>ヨウキュウ</t>
    </rPh>
    <rPh sb="7" eb="9">
      <t>シヨウ</t>
    </rPh>
    <rPh sb="10" eb="11">
      <t>モト</t>
    </rPh>
    <rPh sb="14" eb="16">
      <t>カイハツ</t>
    </rPh>
    <rPh sb="16" eb="18">
      <t>ブモン</t>
    </rPh>
    <rPh sb="20" eb="22">
      <t>ケントウ</t>
    </rPh>
    <rPh sb="24" eb="26">
      <t>ジツゲン</t>
    </rPh>
    <rPh sb="26" eb="28">
      <t>ホウホウ</t>
    </rPh>
    <rPh sb="29" eb="30">
      <t>シル</t>
    </rPh>
    <rPh sb="32" eb="34">
      <t>シリョウ</t>
    </rPh>
    <phoneticPr fontId="3"/>
  </si>
  <si>
    <t>はじめに</t>
    <phoneticPr fontId="3"/>
  </si>
  <si>
    <t>≪はじめに≫</t>
    <phoneticPr fontId="3"/>
  </si>
  <si>
    <t>要求ヒアリング記録シートを追加、計画シートを削除</t>
    <rPh sb="0" eb="2">
      <t>ヨウキュウ</t>
    </rPh>
    <rPh sb="7" eb="9">
      <t>キロク</t>
    </rPh>
    <rPh sb="13" eb="15">
      <t>ツイカ</t>
    </rPh>
    <rPh sb="16" eb="18">
      <t>ケイカク</t>
    </rPh>
    <rPh sb="22" eb="24">
      <t>サクジョ</t>
    </rPh>
    <phoneticPr fontId="3"/>
  </si>
  <si>
    <t>F</t>
    <phoneticPr fontId="3"/>
  </si>
  <si>
    <t>機能要件</t>
    <rPh sb="0" eb="2">
      <t>キノウ</t>
    </rPh>
    <rPh sb="2" eb="4">
      <t>ヨウケン</t>
    </rPh>
    <phoneticPr fontId="3"/>
  </si>
  <si>
    <t>■目的</t>
    <rPh sb="1" eb="3">
      <t>モクテキ</t>
    </rPh>
    <phoneticPr fontId="3"/>
  </si>
  <si>
    <t>記入内容（計画に関する項目）を追加、表紙の項目を修正</t>
    <rPh sb="0" eb="2">
      <t>キニュウ</t>
    </rPh>
    <rPh sb="2" eb="4">
      <t>ナイヨウ</t>
    </rPh>
    <rPh sb="5" eb="7">
      <t>ケイカク</t>
    </rPh>
    <rPh sb="8" eb="9">
      <t>カン</t>
    </rPh>
    <rPh sb="11" eb="13">
      <t>コウモク</t>
    </rPh>
    <rPh sb="15" eb="17">
      <t>ツイカ</t>
    </rPh>
    <rPh sb="18" eb="20">
      <t>ヒョウシ</t>
    </rPh>
    <rPh sb="21" eb="23">
      <t>コウモク</t>
    </rPh>
    <rPh sb="24" eb="26">
      <t>シュウセイ</t>
    </rPh>
    <phoneticPr fontId="3"/>
  </si>
  <si>
    <t>G</t>
    <phoneticPr fontId="3"/>
  </si>
  <si>
    <t>要求ヒアリング記録シートを削除（独立したヒアリング記録を使用）</t>
    <rPh sb="0" eb="2">
      <t>ヨウキュウ</t>
    </rPh>
    <rPh sb="7" eb="9">
      <t>キロク</t>
    </rPh>
    <rPh sb="13" eb="15">
      <t>サクジョ</t>
    </rPh>
    <rPh sb="16" eb="18">
      <t>ドクリツ</t>
    </rPh>
    <rPh sb="25" eb="27">
      <t>キロク</t>
    </rPh>
    <rPh sb="28" eb="30">
      <t>シヨウ</t>
    </rPh>
    <phoneticPr fontId="3"/>
  </si>
  <si>
    <t>H</t>
    <phoneticPr fontId="3"/>
  </si>
  <si>
    <t>要件定義項目に対象成果物を追加</t>
    <rPh sb="0" eb="2">
      <t>ヨウケン</t>
    </rPh>
    <rPh sb="2" eb="4">
      <t>テイギ</t>
    </rPh>
    <rPh sb="4" eb="6">
      <t>コウモク</t>
    </rPh>
    <rPh sb="7" eb="9">
      <t>タイショウ</t>
    </rPh>
    <rPh sb="9" eb="11">
      <t>セイカ</t>
    </rPh>
    <rPh sb="11" eb="12">
      <t>ブツ</t>
    </rPh>
    <rPh sb="13" eb="15">
      <t>ツイカ</t>
    </rPh>
    <phoneticPr fontId="3"/>
  </si>
  <si>
    <t>≪インプット情報≫</t>
    <rPh sb="6" eb="8">
      <t>ジョウホウ</t>
    </rPh>
    <phoneticPr fontId="3"/>
  </si>
  <si>
    <t>要件定義を作成する上でインプットとして用いた情報は以下のとおりである。</t>
    <rPh sb="0" eb="2">
      <t>ヨウケン</t>
    </rPh>
    <rPh sb="2" eb="4">
      <t>テイギ</t>
    </rPh>
    <rPh sb="5" eb="7">
      <t>サクセイ</t>
    </rPh>
    <rPh sb="9" eb="10">
      <t>ウエ</t>
    </rPh>
    <rPh sb="19" eb="20">
      <t>モチ</t>
    </rPh>
    <rPh sb="22" eb="24">
      <t>ジョウホウ</t>
    </rPh>
    <rPh sb="25" eb="27">
      <t>イカ</t>
    </rPh>
    <phoneticPr fontId="3"/>
  </si>
  <si>
    <t>≪機能要件≫</t>
    <rPh sb="1" eb="3">
      <t>キノウ</t>
    </rPh>
    <rPh sb="3" eb="5">
      <t>ヨウケン</t>
    </rPh>
    <phoneticPr fontId="3"/>
  </si>
  <si>
    <t>1)</t>
    <phoneticPr fontId="3"/>
  </si>
  <si>
    <t>要求者(顧客)が要求仕様を作成する。</t>
    <rPh sb="0" eb="2">
      <t>ヨウキュウ</t>
    </rPh>
    <rPh sb="2" eb="3">
      <t>シャ</t>
    </rPh>
    <rPh sb="4" eb="6">
      <t>コキャク</t>
    </rPh>
    <rPh sb="8" eb="10">
      <t>ヨウキュウ</t>
    </rPh>
    <rPh sb="10" eb="12">
      <t>シヨウ</t>
    </rPh>
    <rPh sb="13" eb="15">
      <t>サクセイ</t>
    </rPh>
    <phoneticPr fontId="3"/>
  </si>
  <si>
    <t>2)</t>
  </si>
  <si>
    <t>3)</t>
  </si>
  <si>
    <t>4)</t>
  </si>
  <si>
    <t>要件定義作成者が要求仕様を具体化し、要件定義を作成する。</t>
    <rPh sb="0" eb="2">
      <t>ヨウケン</t>
    </rPh>
    <rPh sb="2" eb="4">
      <t>テイギ</t>
    </rPh>
    <rPh sb="4" eb="7">
      <t>サクセイシャ</t>
    </rPh>
    <rPh sb="8" eb="10">
      <t>ヨウキュウ</t>
    </rPh>
    <rPh sb="10" eb="12">
      <t>シヨウ</t>
    </rPh>
    <rPh sb="13" eb="16">
      <t>グタイカ</t>
    </rPh>
    <rPh sb="18" eb="20">
      <t>ヨウケン</t>
    </rPh>
    <rPh sb="20" eb="22">
      <t>テイギ</t>
    </rPh>
    <rPh sb="23" eb="25">
      <t>サクセイ</t>
    </rPh>
    <phoneticPr fontId="3"/>
  </si>
  <si>
    <t>5)</t>
  </si>
  <si>
    <t>本文書の目的は要求者と実現方法の合意を取ること、および開発の設計者へのインプットとすることである。</t>
    <rPh sb="0" eb="1">
      <t>ホン</t>
    </rPh>
    <rPh sb="1" eb="3">
      <t>ブンショ</t>
    </rPh>
    <rPh sb="4" eb="6">
      <t>モクテキ</t>
    </rPh>
    <rPh sb="7" eb="9">
      <t>ヨウキュウ</t>
    </rPh>
    <rPh sb="9" eb="10">
      <t>シャ</t>
    </rPh>
    <rPh sb="11" eb="13">
      <t>ジツゲン</t>
    </rPh>
    <rPh sb="13" eb="15">
      <t>ホウホウ</t>
    </rPh>
    <rPh sb="16" eb="18">
      <t>ゴウイ</t>
    </rPh>
    <rPh sb="19" eb="20">
      <t>ト</t>
    </rPh>
    <rPh sb="27" eb="29">
      <t>カイハツ</t>
    </rPh>
    <rPh sb="30" eb="33">
      <t>セッケイシャ</t>
    </rPh>
    <phoneticPr fontId="3"/>
  </si>
  <si>
    <t>6)</t>
  </si>
  <si>
    <t>7)</t>
  </si>
  <si>
    <t>設計者(開発者)が要件定義を具体化し、設計を行う。</t>
    <rPh sb="0" eb="3">
      <t>セッケイシャ</t>
    </rPh>
    <rPh sb="4" eb="7">
      <t>カイハツシャ</t>
    </rPh>
    <rPh sb="9" eb="11">
      <t>ヨウケン</t>
    </rPh>
    <rPh sb="11" eb="13">
      <t>テイギ</t>
    </rPh>
    <rPh sb="14" eb="17">
      <t>グタイカ</t>
    </rPh>
    <rPh sb="19" eb="21">
      <t>セッケイ</t>
    </rPh>
    <rPh sb="22" eb="23">
      <t>オコナ</t>
    </rPh>
    <phoneticPr fontId="3"/>
  </si>
  <si>
    <t>要件定義の前後の流れを以下に示す。</t>
    <rPh sb="0" eb="2">
      <t>ヨウケン</t>
    </rPh>
    <rPh sb="2" eb="4">
      <t>テイギ</t>
    </rPh>
    <rPh sb="5" eb="7">
      <t>ゼンゴ</t>
    </rPh>
    <rPh sb="8" eb="9">
      <t>ナガ</t>
    </rPh>
    <rPh sb="11" eb="13">
      <t>イカ</t>
    </rPh>
    <rPh sb="14" eb="15">
      <t>シメ</t>
    </rPh>
    <phoneticPr fontId="3"/>
  </si>
  <si>
    <t>※1 挙げられたすべての要求に対して確実に検討が行われたか、ということ</t>
    <rPh sb="3" eb="4">
      <t>ア</t>
    </rPh>
    <rPh sb="12" eb="14">
      <t>ヨウキュウ</t>
    </rPh>
    <rPh sb="15" eb="16">
      <t>タイ</t>
    </rPh>
    <rPh sb="18" eb="20">
      <t>カクジツ</t>
    </rPh>
    <rPh sb="21" eb="23">
      <t>ケントウ</t>
    </rPh>
    <rPh sb="24" eb="25">
      <t>オコナ</t>
    </rPh>
    <phoneticPr fontId="3"/>
  </si>
  <si>
    <t>要件定義作成者が要求仕様の内容を確認する。（→要求仕様確認会）</t>
    <rPh sb="0" eb="2">
      <t>ヨウケン</t>
    </rPh>
    <rPh sb="2" eb="4">
      <t>テイギ</t>
    </rPh>
    <rPh sb="4" eb="7">
      <t>サクセイシャ</t>
    </rPh>
    <rPh sb="8" eb="10">
      <t>ヨウキュウ</t>
    </rPh>
    <rPh sb="10" eb="12">
      <t>シヨウ</t>
    </rPh>
    <rPh sb="13" eb="15">
      <t>ナイヨウ</t>
    </rPh>
    <rPh sb="16" eb="18">
      <t>カクニン</t>
    </rPh>
    <rPh sb="23" eb="25">
      <t>ヨウキュウ</t>
    </rPh>
    <rPh sb="25" eb="27">
      <t>シヨウ</t>
    </rPh>
    <rPh sb="27" eb="29">
      <t>カクニン</t>
    </rPh>
    <rPh sb="29" eb="30">
      <t>カイ</t>
    </rPh>
    <phoneticPr fontId="3"/>
  </si>
  <si>
    <t>要件定義をもとに関係者間で開発内容の合意が取れたことを確認する。（→要件定義DR）</t>
    <rPh sb="0" eb="2">
      <t>ヨウケン</t>
    </rPh>
    <rPh sb="2" eb="4">
      <t>テイギ</t>
    </rPh>
    <rPh sb="8" eb="11">
      <t>カンケイシャ</t>
    </rPh>
    <rPh sb="11" eb="12">
      <t>カン</t>
    </rPh>
    <rPh sb="13" eb="15">
      <t>カイハツ</t>
    </rPh>
    <rPh sb="15" eb="17">
      <t>ナイヨウ</t>
    </rPh>
    <rPh sb="18" eb="20">
      <t>ゴウイ</t>
    </rPh>
    <rPh sb="21" eb="22">
      <t>ト</t>
    </rPh>
    <rPh sb="27" eb="29">
      <t>カクニン</t>
    </rPh>
    <rPh sb="34" eb="36">
      <t>ヨウケン</t>
    </rPh>
    <rPh sb="36" eb="38">
      <t>テイギ</t>
    </rPh>
    <phoneticPr fontId="3"/>
  </si>
  <si>
    <t>※2 技術的な面に加え、計画との整合性も含む</t>
    <rPh sb="3" eb="5">
      <t>ギジュツ</t>
    </rPh>
    <rPh sb="5" eb="6">
      <t>テキ</t>
    </rPh>
    <rPh sb="7" eb="8">
      <t>メン</t>
    </rPh>
    <rPh sb="9" eb="10">
      <t>クワ</t>
    </rPh>
    <rPh sb="12" eb="14">
      <t>ケイカク</t>
    </rPh>
    <rPh sb="16" eb="19">
      <t>セイゴウセイ</t>
    </rPh>
    <rPh sb="20" eb="21">
      <t>フク</t>
    </rPh>
    <phoneticPr fontId="3"/>
  </si>
  <si>
    <t>I</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</si>
  <si>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</si>
  <si>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作成ガイドラインを刷新</t>
    <rPh sb="0" eb="2">
      <t>サクセイ</t>
    </rPh>
    <rPh sb="9" eb="11">
      <t>サッシン</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</si>
  <si>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</si>
  <si>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</si>
  <si>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</si>
  <si>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</si>
  <si>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</si>
  <si>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本文書についての簡単な説明。</t>
    <rPh sb="0" eb="1">
      <t>ホン</t>
    </rPh>
    <rPh sb="1" eb="3">
      <t>ブンショ</t>
    </rPh>
    <rPh sb="8" eb="10">
      <t>カンタン</t>
    </rPh>
    <rPh sb="11" eb="13">
      <t>セツメイ</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</si>
  <si>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</si>
  <si>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</si>
  <si>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</si>
  <si>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</si>
  <si>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</si>
  <si>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</si>
  <si>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</si>
  <si>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≪システムの目的≫</t>
    <rPh sb="6" eb="8">
      <t>モクテキ</t>
    </rPh>
    <phoneticPr fontId="3"/>
  </si>
  <si>
    <t>照査</t>
    <phoneticPr fontId="3"/>
  </si>
  <si>
    <t>J</t>
    <phoneticPr fontId="3"/>
  </si>
  <si>
    <t>表紙に照査欄を増設</t>
    <rPh sb="0" eb="2">
      <t>ヒョウシ</t>
    </rPh>
    <rPh sb="3" eb="6">
      <t>ショウサラン</t>
    </rPh>
    <rPh sb="7" eb="9">
      <t>ゾウセツ</t>
    </rPh>
    <phoneticPr fontId="3"/>
  </si>
  <si>
    <t>K</t>
    <phoneticPr fontId="3"/>
  </si>
  <si>
    <t>組織変更による部署名の変更</t>
    <rPh sb="0" eb="4">
      <t>ソシキヘンコウ</t>
    </rPh>
    <rPh sb="7" eb="10">
      <t>ブショメイ</t>
    </rPh>
    <rPh sb="11" eb="13">
      <t>ヘンコウ</t>
    </rPh>
    <phoneticPr fontId="3"/>
  </si>
  <si>
    <t>-</t>
    <phoneticPr fontId="3"/>
  </si>
  <si>
    <t>L</t>
    <phoneticPr fontId="3"/>
  </si>
  <si>
    <t>M</t>
    <phoneticPr fontId="3"/>
  </si>
  <si>
    <t>[計画]シートを削除</t>
    <rPh sb="1" eb="3">
      <t>ケイカク</t>
    </rPh>
    <rPh sb="8" eb="10">
      <t>サクジョ</t>
    </rPh>
    <phoneticPr fontId="3"/>
  </si>
  <si>
    <t>要件定義書</t>
    <rPh sb="0" eb="2">
      <t>ヨウケン</t>
    </rPh>
    <rPh sb="2" eb="5">
      <t>テイギショ</t>
    </rPh>
    <phoneticPr fontId="3"/>
  </si>
  <si>
    <t>N</t>
    <phoneticPr fontId="3"/>
  </si>
  <si>
    <t>品質</t>
    <rPh sb="0" eb="2">
      <t>ヒンシツ</t>
    </rPh>
    <phoneticPr fontId="3"/>
  </si>
  <si>
    <t>到達すべき品質基準。計画時に要求者と合意を得ていなければ必須。
検証項目上、確認すべきポイントの一つとなる。</t>
    <rPh sb="0" eb="2">
      <t>トウタツ</t>
    </rPh>
    <rPh sb="5" eb="7">
      <t>ヒンシツ</t>
    </rPh>
    <rPh sb="7" eb="9">
      <t>キジュン</t>
    </rPh>
    <rPh sb="10" eb="13">
      <t>ケイカクジ</t>
    </rPh>
    <rPh sb="14" eb="17">
      <t>ヨウキュウシャ</t>
    </rPh>
    <rPh sb="18" eb="20">
      <t>ゴウイ</t>
    </rPh>
    <rPh sb="21" eb="22">
      <t>エ</t>
    </rPh>
    <rPh sb="28" eb="30">
      <t>ヒッス</t>
    </rPh>
    <rPh sb="32" eb="34">
      <t>ケンショウ</t>
    </rPh>
    <rPh sb="34" eb="36">
      <t>コウモク</t>
    </rPh>
    <rPh sb="36" eb="37">
      <t>ジョウ</t>
    </rPh>
    <rPh sb="38" eb="40">
      <t>カクニン</t>
    </rPh>
    <rPh sb="48" eb="49">
      <t>ヒト</t>
    </rPh>
    <phoneticPr fontId="3"/>
  </si>
  <si>
    <t>テンプレート改版履歴の更新者を削除
表紙の「ソフトウェア開発」を削除、部署名を第二技術部第三技術グループで固定</t>
    <phoneticPr fontId="3"/>
  </si>
  <si>
    <r>
      <t>要求者(顧客)が要件定義の内容を見て</t>
    </r>
    <r>
      <rPr>
        <sz val="11"/>
        <color indexed="10"/>
        <rFont val="メイリオ"/>
        <family val="3"/>
        <charset val="128"/>
      </rPr>
      <t>要求に対して漏れがないこと(※1)</t>
    </r>
    <r>
      <rPr>
        <sz val="11"/>
        <rFont val="メイリオ"/>
        <family val="3"/>
        <charset val="128"/>
      </rPr>
      <t>を確認する。</t>
    </r>
    <rPh sb="0" eb="2">
      <t>ヨウキュウ</t>
    </rPh>
    <rPh sb="2" eb="3">
      <t>シャ</t>
    </rPh>
    <rPh sb="4" eb="6">
      <t>コキャク</t>
    </rPh>
    <rPh sb="8" eb="10">
      <t>ヨウケン</t>
    </rPh>
    <rPh sb="10" eb="12">
      <t>テイギ</t>
    </rPh>
    <rPh sb="13" eb="15">
      <t>ナイヨウ</t>
    </rPh>
    <rPh sb="16" eb="17">
      <t>ミ</t>
    </rPh>
    <rPh sb="18" eb="20">
      <t>ヨウキュウ</t>
    </rPh>
    <rPh sb="21" eb="22">
      <t>タイ</t>
    </rPh>
    <rPh sb="24" eb="25">
      <t>モ</t>
    </rPh>
    <rPh sb="36" eb="38">
      <t>カクニン</t>
    </rPh>
    <phoneticPr fontId="3"/>
  </si>
  <si>
    <r>
      <t>設計者(開発者)が要件定義の内容を見て</t>
    </r>
    <r>
      <rPr>
        <sz val="11"/>
        <color indexed="10"/>
        <rFont val="メイリオ"/>
        <family val="3"/>
        <charset val="128"/>
      </rPr>
      <t>実現可能であること(※2)</t>
    </r>
    <r>
      <rPr>
        <sz val="11"/>
        <rFont val="メイリオ"/>
        <family val="3"/>
        <charset val="128"/>
      </rPr>
      <t>を確認する。</t>
    </r>
    <rPh sb="0" eb="3">
      <t>セッケイシャ</t>
    </rPh>
    <rPh sb="4" eb="7">
      <t>カイハツシャ</t>
    </rPh>
    <rPh sb="9" eb="11">
      <t>ヨウケン</t>
    </rPh>
    <rPh sb="11" eb="13">
      <t>テイギ</t>
    </rPh>
    <rPh sb="14" eb="16">
      <t>ナイヨウ</t>
    </rPh>
    <rPh sb="17" eb="18">
      <t>ミ</t>
    </rPh>
    <rPh sb="19" eb="21">
      <t>ジツゲン</t>
    </rPh>
    <rPh sb="21" eb="23">
      <t>カノウ</t>
    </rPh>
    <rPh sb="33" eb="35">
      <t>カクニン</t>
    </rPh>
    <phoneticPr fontId="3"/>
  </si>
  <si>
    <t>オプション</t>
    <phoneticPr fontId="3"/>
  </si>
  <si>
    <t>必須/任意</t>
    <rPh sb="0" eb="2">
      <t>ヒッス</t>
    </rPh>
    <rPh sb="3" eb="5">
      <t>ニンイ</t>
    </rPh>
    <phoneticPr fontId="3"/>
  </si>
  <si>
    <t>指定例</t>
    <rPh sb="0" eb="3">
      <t>シテイレイ</t>
    </rPh>
    <phoneticPr fontId="3"/>
  </si>
  <si>
    <t>補足</t>
    <rPh sb="0" eb="2">
      <t>ホソク</t>
    </rPh>
    <phoneticPr fontId="3"/>
  </si>
  <si>
    <t>DR報告書(メール)</t>
    <rPh sb="2" eb="5">
      <t>ホウコクショ</t>
    </rPh>
    <phoneticPr fontId="3"/>
  </si>
  <si>
    <t>報告者</t>
    <rPh sb="0" eb="3">
      <t>ホウコクシャ</t>
    </rPh>
    <phoneticPr fontId="3"/>
  </si>
  <si>
    <t>報告日</t>
    <rPh sb="0" eb="2">
      <t>ホウコク</t>
    </rPh>
    <rPh sb="2" eb="3">
      <t>ビ</t>
    </rPh>
    <phoneticPr fontId="3"/>
  </si>
  <si>
    <t>プロジェクト名</t>
    <rPh sb="6" eb="7">
      <t>メイ</t>
    </rPh>
    <phoneticPr fontId="3"/>
  </si>
  <si>
    <t>プロジェクトID</t>
    <phoneticPr fontId="3"/>
  </si>
  <si>
    <t>-</t>
    <phoneticPr fontId="3"/>
  </si>
  <si>
    <t>宛先</t>
    <rPh sb="0" eb="2">
      <t>アテサキ</t>
    </rPh>
    <phoneticPr fontId="3"/>
  </si>
  <si>
    <t>要員種別</t>
    <rPh sb="0" eb="2">
      <t>ヨウイン</t>
    </rPh>
    <rPh sb="2" eb="4">
      <t>シュベツ</t>
    </rPh>
    <phoneticPr fontId="3"/>
  </si>
  <si>
    <t>役割</t>
    <rPh sb="0" eb="2">
      <t>ヤクワリ</t>
    </rPh>
    <phoneticPr fontId="3"/>
  </si>
  <si>
    <t>承認日</t>
    <rPh sb="0" eb="2">
      <t>ショウニン</t>
    </rPh>
    <rPh sb="2" eb="3">
      <t>ヒ</t>
    </rPh>
    <phoneticPr fontId="35"/>
  </si>
  <si>
    <t>対象成果物</t>
    <rPh sb="0" eb="2">
      <t>タイショウ</t>
    </rPh>
    <rPh sb="2" eb="5">
      <t>セイカブツ</t>
    </rPh>
    <phoneticPr fontId="3"/>
  </si>
  <si>
    <t>要件定義</t>
    <rPh sb="0" eb="2">
      <t>ヨウケン</t>
    </rPh>
    <rPh sb="2" eb="4">
      <t>テイギ</t>
    </rPh>
    <phoneticPr fontId="3"/>
  </si>
  <si>
    <t>対象成果物補足</t>
    <rPh sb="0" eb="2">
      <t>タイショウ</t>
    </rPh>
    <rPh sb="2" eb="5">
      <t>セイカブツ</t>
    </rPh>
    <rPh sb="5" eb="7">
      <t>ホソク</t>
    </rPh>
    <phoneticPr fontId="3"/>
  </si>
  <si>
    <t>スコープ（範囲）</t>
    <phoneticPr fontId="3"/>
  </si>
  <si>
    <t>DR種別</t>
    <rPh sb="2" eb="4">
      <t>シュベツ</t>
    </rPh>
    <phoneticPr fontId="3"/>
  </si>
  <si>
    <t>社員</t>
    <rPh sb="0" eb="2">
      <t>シャイン</t>
    </rPh>
    <phoneticPr fontId="3"/>
  </si>
  <si>
    <t>期間</t>
    <rPh sb="0" eb="2">
      <t>キカン</t>
    </rPh>
    <phoneticPr fontId="3"/>
  </si>
  <si>
    <t>～</t>
    <phoneticPr fontId="3"/>
  </si>
  <si>
    <t>DR対象物／
参考資料等</t>
    <rPh sb="2" eb="4">
      <t>タイショウ</t>
    </rPh>
    <rPh sb="4" eb="5">
      <t>ブツ</t>
    </rPh>
    <rPh sb="7" eb="9">
      <t>サンコウ</t>
    </rPh>
    <rPh sb="9" eb="11">
      <t>シリョウ</t>
    </rPh>
    <rPh sb="11" eb="12">
      <t>トウ</t>
    </rPh>
    <phoneticPr fontId="3"/>
  </si>
  <si>
    <t>目的</t>
    <rPh sb="0" eb="2">
      <t>モクテキ</t>
    </rPh>
    <phoneticPr fontId="3"/>
  </si>
  <si>
    <t>総括／
今後の予定</t>
    <rPh sb="0" eb="2">
      <t>ソウカツ</t>
    </rPh>
    <rPh sb="4" eb="6">
      <t>コンゴ</t>
    </rPh>
    <rPh sb="7" eb="9">
      <t>ヨテイ</t>
    </rPh>
    <phoneticPr fontId="3"/>
  </si>
  <si>
    <t>すべての指摘事項対応完了をもってクローズとする。</t>
    <rPh sb="4" eb="6">
      <t>シテキ</t>
    </rPh>
    <rPh sb="6" eb="8">
      <t>ジコウ</t>
    </rPh>
    <rPh sb="8" eb="10">
      <t>タイオウ</t>
    </rPh>
    <rPh sb="10" eb="12">
      <t>カンリョウ</t>
    </rPh>
    <phoneticPr fontId="3"/>
  </si>
  <si>
    <t>対応状況</t>
    <rPh sb="0" eb="2">
      <t>タイオウ</t>
    </rPh>
    <rPh sb="2" eb="4">
      <t>ジョウキョウ</t>
    </rPh>
    <phoneticPr fontId="3"/>
  </si>
  <si>
    <t>指摘件数</t>
    <rPh sb="0" eb="2">
      <t>シテキ</t>
    </rPh>
    <rPh sb="2" eb="4">
      <t>ケンスウ</t>
    </rPh>
    <phoneticPr fontId="3"/>
  </si>
  <si>
    <t>対応済み件数</t>
    <rPh sb="0" eb="2">
      <t>タイオウ</t>
    </rPh>
    <rPh sb="2" eb="3">
      <t>ズ</t>
    </rPh>
    <rPh sb="4" eb="6">
      <t>ケンスウ</t>
    </rPh>
    <phoneticPr fontId="3"/>
  </si>
  <si>
    <t>未対応件数</t>
    <rPh sb="0" eb="3">
      <t>ミタイオウ</t>
    </rPh>
    <rPh sb="3" eb="5">
      <t>ケンスウ</t>
    </rPh>
    <phoneticPr fontId="3"/>
  </si>
  <si>
    <t>No.</t>
    <phoneticPr fontId="3"/>
  </si>
  <si>
    <t>指摘日</t>
    <rPh sb="0" eb="2">
      <t>シテキ</t>
    </rPh>
    <rPh sb="2" eb="3">
      <t>ヒ</t>
    </rPh>
    <phoneticPr fontId="3"/>
  </si>
  <si>
    <t>指摘箇所</t>
    <rPh sb="0" eb="2">
      <t>シテキ</t>
    </rPh>
    <rPh sb="2" eb="4">
      <t>カショ</t>
    </rPh>
    <phoneticPr fontId="3"/>
  </si>
  <si>
    <t>指摘内容</t>
    <rPh sb="0" eb="2">
      <t>シテキ</t>
    </rPh>
    <rPh sb="2" eb="4">
      <t>ナイヨウ</t>
    </rPh>
    <phoneticPr fontId="3"/>
  </si>
  <si>
    <t>指摘事由</t>
    <rPh sb="0" eb="2">
      <t>シテキ</t>
    </rPh>
    <rPh sb="2" eb="4">
      <t>ジユウ</t>
    </rPh>
    <phoneticPr fontId="3"/>
  </si>
  <si>
    <t>指摘者</t>
    <rPh sb="0" eb="2">
      <t>シテキ</t>
    </rPh>
    <rPh sb="2" eb="3">
      <t>シャ</t>
    </rPh>
    <phoneticPr fontId="3"/>
  </si>
  <si>
    <t>期限</t>
    <rPh sb="0" eb="2">
      <t>キゲン</t>
    </rPh>
    <phoneticPr fontId="3"/>
  </si>
  <si>
    <t>回答内容／対応内容</t>
    <rPh sb="0" eb="2">
      <t>カイトウ</t>
    </rPh>
    <rPh sb="2" eb="4">
      <t>ナイヨウ</t>
    </rPh>
    <rPh sb="5" eb="7">
      <t>タイオウ</t>
    </rPh>
    <rPh sb="7" eb="9">
      <t>ナイヨウ</t>
    </rPh>
    <phoneticPr fontId="3"/>
  </si>
  <si>
    <t>完了日</t>
    <rPh sb="0" eb="3">
      <t>カンリョウビ</t>
    </rPh>
    <phoneticPr fontId="3"/>
  </si>
  <si>
    <t>要件定義に関して、問題ないか確認する。</t>
    <rPh sb="0" eb="4">
      <t>ヨウケンテイギ</t>
    </rPh>
    <rPh sb="5" eb="6">
      <t>カン</t>
    </rPh>
    <rPh sb="9" eb="11">
      <t>モンダイ</t>
    </rPh>
    <rPh sb="14" eb="16">
      <t>カクニン</t>
    </rPh>
    <phoneticPr fontId="3"/>
  </si>
  <si>
    <t>◇概要</t>
    <rPh sb="1" eb="3">
      <t>ガイヨウ</t>
    </rPh>
    <phoneticPr fontId="3"/>
  </si>
  <si>
    <t>・本文書はDR指摘事項の記録と対応結果の承認をするためのものである。</t>
    <rPh sb="1" eb="2">
      <t>ホン</t>
    </rPh>
    <rPh sb="2" eb="4">
      <t>ブンショ</t>
    </rPh>
    <rPh sb="7" eb="9">
      <t>シテキ</t>
    </rPh>
    <rPh sb="9" eb="11">
      <t>ジコウ</t>
    </rPh>
    <rPh sb="12" eb="14">
      <t>キロク</t>
    </rPh>
    <rPh sb="15" eb="17">
      <t>タイオウ</t>
    </rPh>
    <rPh sb="17" eb="19">
      <t>ケッカ</t>
    </rPh>
    <rPh sb="20" eb="22">
      <t>ショウニン</t>
    </rPh>
    <phoneticPr fontId="3"/>
  </si>
  <si>
    <t>・本文書はプロジェクトの成果物単位に作成する。</t>
    <rPh sb="1" eb="2">
      <t>ホン</t>
    </rPh>
    <rPh sb="2" eb="4">
      <t>ブンショ</t>
    </rPh>
    <rPh sb="12" eb="14">
      <t>セイカ</t>
    </rPh>
    <rPh sb="14" eb="15">
      <t>ブツ</t>
    </rPh>
    <rPh sb="15" eb="17">
      <t>タンイ</t>
    </rPh>
    <rPh sb="18" eb="20">
      <t>サクセイ</t>
    </rPh>
    <phoneticPr fontId="3"/>
  </si>
  <si>
    <t>　また、DRが「対面」の場合は、開催回数ごとにシートを分け、「メール」の場合は、1シートにまとめて記載することとする。</t>
    <rPh sb="36" eb="38">
      <t>バアイ</t>
    </rPh>
    <rPh sb="49" eb="51">
      <t>キサイ</t>
    </rPh>
    <phoneticPr fontId="3"/>
  </si>
  <si>
    <t>◇記入方法</t>
    <rPh sb="1" eb="3">
      <t>キニュウ</t>
    </rPh>
    <rPh sb="3" eb="5">
      <t>ホウホウ</t>
    </rPh>
    <phoneticPr fontId="3"/>
  </si>
  <si>
    <t>※『○』：対象、『-』：対象外</t>
    <rPh sb="5" eb="7">
      <t>タイショウ</t>
    </rPh>
    <rPh sb="12" eb="15">
      <t>タイショウガイ</t>
    </rPh>
    <phoneticPr fontId="3"/>
  </si>
  <si>
    <t>タイミング</t>
    <phoneticPr fontId="3"/>
  </si>
  <si>
    <t>内容</t>
    <rPh sb="0" eb="2">
      <t>ナイヨウ</t>
    </rPh>
    <phoneticPr fontId="3"/>
  </si>
  <si>
    <t>対面</t>
    <rPh sb="0" eb="2">
      <t>タイメン</t>
    </rPh>
    <phoneticPr fontId="3"/>
  </si>
  <si>
    <t>メール</t>
    <phoneticPr fontId="3"/>
  </si>
  <si>
    <t>DR開催決定時</t>
    <phoneticPr fontId="3"/>
  </si>
  <si>
    <t>レビューイがDR報告書を新規に作成する。</t>
    <rPh sb="8" eb="11">
      <t>ホウコクショ</t>
    </rPh>
    <rPh sb="12" eb="14">
      <t>シンキ</t>
    </rPh>
    <rPh sb="15" eb="17">
      <t>サクセイ</t>
    </rPh>
    <phoneticPr fontId="3"/>
  </si>
  <si>
    <t>○</t>
    <phoneticPr fontId="3"/>
  </si>
  <si>
    <t>レビューイが「対面」「メール」に応じて、以下の項目をそれぞれを記入する。</t>
    <rPh sb="7" eb="9">
      <t>タイメン</t>
    </rPh>
    <rPh sb="16" eb="17">
      <t>オウ</t>
    </rPh>
    <rPh sb="20" eb="22">
      <t>イカ</t>
    </rPh>
    <rPh sb="23" eb="25">
      <t>コウモク</t>
    </rPh>
    <rPh sb="31" eb="33">
      <t>キニュウ</t>
    </rPh>
    <phoneticPr fontId="3"/>
  </si>
  <si>
    <t>・プロジェクト名、プロジェクトID、スコープ、対象成果物、対象成果物補足、DR種別</t>
    <phoneticPr fontId="3"/>
  </si>
  <si>
    <t>・DR対象物/参考資料等、目的</t>
    <phoneticPr fontId="3"/>
  </si>
  <si>
    <t>・開催日、開催場所、予定時間、参加者（氏名/要員種別/役割）</t>
    <rPh sb="19" eb="21">
      <t>シメイ</t>
    </rPh>
    <phoneticPr fontId="3"/>
  </si>
  <si>
    <t>-</t>
    <phoneticPr fontId="3"/>
  </si>
  <si>
    <t>・期間、宛先（氏名/要員種別/役割）</t>
    <rPh sb="7" eb="9">
      <t>シメイ</t>
    </rPh>
    <phoneticPr fontId="3"/>
  </si>
  <si>
    <t>-</t>
    <phoneticPr fontId="3"/>
  </si>
  <si>
    <t>レビューイもしくはプロジェクト管理者が参加者および関係者にメール等で開催を通知する。</t>
    <rPh sb="15" eb="17">
      <t>カンリ</t>
    </rPh>
    <rPh sb="17" eb="18">
      <t>シャ</t>
    </rPh>
    <rPh sb="19" eb="22">
      <t>サンカシャ</t>
    </rPh>
    <rPh sb="25" eb="28">
      <t>カンケイシャ</t>
    </rPh>
    <rPh sb="32" eb="33">
      <t>ナド</t>
    </rPh>
    <rPh sb="34" eb="36">
      <t>カイサイ</t>
    </rPh>
    <rPh sb="37" eb="39">
      <t>ツウチ</t>
    </rPh>
    <phoneticPr fontId="3"/>
  </si>
  <si>
    <t>DR開始前</t>
    <phoneticPr fontId="3"/>
  </si>
  <si>
    <t>書記が参加者に事前準備にかかった工数を確認し、準備工数に記入する。</t>
    <rPh sb="0" eb="2">
      <t>ショキ</t>
    </rPh>
    <rPh sb="3" eb="6">
      <t>サンカシャ</t>
    </rPh>
    <rPh sb="7" eb="9">
      <t>ジゼン</t>
    </rPh>
    <rPh sb="9" eb="11">
      <t>ジュンビ</t>
    </rPh>
    <rPh sb="16" eb="18">
      <t>コウスウ</t>
    </rPh>
    <rPh sb="19" eb="21">
      <t>カクニン</t>
    </rPh>
    <rPh sb="23" eb="25">
      <t>ジュンビ</t>
    </rPh>
    <rPh sb="25" eb="27">
      <t>コウスウ</t>
    </rPh>
    <rPh sb="28" eb="30">
      <t>キニュウ</t>
    </rPh>
    <phoneticPr fontId="3"/>
  </si>
  <si>
    <t>　→レビューイの場合、DR開催準備や資料作成等にかかった工数（時間）</t>
    <rPh sb="8" eb="10">
      <t>バアイ</t>
    </rPh>
    <rPh sb="13" eb="15">
      <t>カイサイ</t>
    </rPh>
    <rPh sb="15" eb="17">
      <t>ジュンビ</t>
    </rPh>
    <rPh sb="18" eb="20">
      <t>シリョウ</t>
    </rPh>
    <rPh sb="20" eb="22">
      <t>サクセイ</t>
    </rPh>
    <rPh sb="22" eb="23">
      <t>トウ</t>
    </rPh>
    <rPh sb="28" eb="30">
      <t>コウスウ</t>
    </rPh>
    <rPh sb="31" eb="33">
      <t>ジカン</t>
    </rPh>
    <phoneticPr fontId="3"/>
  </si>
  <si>
    <t>　→レビューアの場合、DR対象物や資料の事前確認にかかった工数（時間）</t>
    <rPh sb="8" eb="10">
      <t>バアイ</t>
    </rPh>
    <rPh sb="13" eb="15">
      <t>タイショウ</t>
    </rPh>
    <rPh sb="15" eb="16">
      <t>ブツ</t>
    </rPh>
    <rPh sb="17" eb="19">
      <t>シリョウ</t>
    </rPh>
    <rPh sb="20" eb="22">
      <t>ジゼン</t>
    </rPh>
    <rPh sb="22" eb="24">
      <t>カクニン</t>
    </rPh>
    <rPh sb="29" eb="31">
      <t>コウスウ</t>
    </rPh>
    <rPh sb="32" eb="34">
      <t>ジカン</t>
    </rPh>
    <phoneticPr fontId="3"/>
  </si>
  <si>
    <t>DR実施中</t>
    <phoneticPr fontId="3"/>
  </si>
  <si>
    <t>指摘があった場合、書記が指摘箇所、指摘内容、指摘事由、指摘者を記入する。</t>
    <rPh sb="0" eb="2">
      <t>シテキ</t>
    </rPh>
    <rPh sb="6" eb="8">
      <t>バアイ</t>
    </rPh>
    <rPh sb="9" eb="11">
      <t>ショキ</t>
    </rPh>
    <rPh sb="12" eb="14">
      <t>シテキ</t>
    </rPh>
    <rPh sb="14" eb="16">
      <t>カショ</t>
    </rPh>
    <rPh sb="17" eb="19">
      <t>シテキ</t>
    </rPh>
    <rPh sb="19" eb="21">
      <t>ナイヨウ</t>
    </rPh>
    <rPh sb="22" eb="24">
      <t>シテキ</t>
    </rPh>
    <rPh sb="24" eb="26">
      <t>ジユウ</t>
    </rPh>
    <rPh sb="27" eb="29">
      <t>シテキ</t>
    </rPh>
    <rPh sb="29" eb="30">
      <t>シャ</t>
    </rPh>
    <rPh sb="31" eb="33">
      <t>キニュウ</t>
    </rPh>
    <phoneticPr fontId="3"/>
  </si>
  <si>
    <t>指摘事項一覧の行が足りなければ行のコピー、挿入で追加する。</t>
    <rPh sb="0" eb="2">
      <t>シテキ</t>
    </rPh>
    <rPh sb="2" eb="4">
      <t>ジコウ</t>
    </rPh>
    <rPh sb="4" eb="6">
      <t>イチラン</t>
    </rPh>
    <rPh sb="7" eb="8">
      <t>ギョウ</t>
    </rPh>
    <rPh sb="9" eb="10">
      <t>タ</t>
    </rPh>
    <rPh sb="15" eb="16">
      <t>ギョウ</t>
    </rPh>
    <rPh sb="21" eb="23">
      <t>ソウニュウ</t>
    </rPh>
    <rPh sb="24" eb="26">
      <t>ツイカ</t>
    </rPh>
    <phoneticPr fontId="3"/>
  </si>
  <si>
    <t>DR終了後</t>
    <phoneticPr fontId="3"/>
  </si>
  <si>
    <t>書記が参加者に指摘事項の確認を行い、期限を設定して記入する。</t>
    <rPh sb="0" eb="2">
      <t>ショキ</t>
    </rPh>
    <rPh sb="3" eb="6">
      <t>サンカシャ</t>
    </rPh>
    <rPh sb="7" eb="9">
      <t>シテキ</t>
    </rPh>
    <rPh sb="9" eb="11">
      <t>ジコウ</t>
    </rPh>
    <rPh sb="12" eb="14">
      <t>カクニン</t>
    </rPh>
    <rPh sb="15" eb="16">
      <t>オコナ</t>
    </rPh>
    <rPh sb="18" eb="20">
      <t>キゲン</t>
    </rPh>
    <rPh sb="21" eb="23">
      <t>セッテイ</t>
    </rPh>
    <rPh sb="25" eb="27">
      <t>キニュウ</t>
    </rPh>
    <phoneticPr fontId="3"/>
  </si>
  <si>
    <t>書記が実績時間を記入する。</t>
    <rPh sb="0" eb="2">
      <t>ショキ</t>
    </rPh>
    <rPh sb="3" eb="5">
      <t>ジッセキ</t>
    </rPh>
    <rPh sb="5" eb="7">
      <t>ジカン</t>
    </rPh>
    <rPh sb="8" eb="10">
      <t>キニュウ</t>
    </rPh>
    <phoneticPr fontId="3"/>
  </si>
  <si>
    <t>書記が報告者と報告日を記入する。</t>
    <rPh sb="0" eb="2">
      <t>ショキ</t>
    </rPh>
    <rPh sb="3" eb="6">
      <t>ホウコクシャ</t>
    </rPh>
    <rPh sb="7" eb="9">
      <t>ホウコク</t>
    </rPh>
    <rPh sb="9" eb="10">
      <t>ビ</t>
    </rPh>
    <rPh sb="11" eb="13">
      <t>キニュウ</t>
    </rPh>
    <phoneticPr fontId="3"/>
  </si>
  <si>
    <t>指摘事項対応後</t>
    <phoneticPr fontId="3"/>
  </si>
  <si>
    <t>対応担当者が対応内容、担当者、完了日を記入する。</t>
    <rPh sb="0" eb="2">
      <t>タイオウ</t>
    </rPh>
    <rPh sb="2" eb="5">
      <t>タントウシャ</t>
    </rPh>
    <rPh sb="6" eb="8">
      <t>タイオウ</t>
    </rPh>
    <rPh sb="8" eb="10">
      <t>ナイヨウ</t>
    </rPh>
    <rPh sb="11" eb="14">
      <t>タントウシャ</t>
    </rPh>
    <rPh sb="15" eb="17">
      <t>カンリョウ</t>
    </rPh>
    <rPh sb="17" eb="18">
      <t>ビ</t>
    </rPh>
    <rPh sb="19" eb="21">
      <t>キニュウ</t>
    </rPh>
    <phoneticPr fontId="3"/>
  </si>
  <si>
    <t>レビューイ又はプロジェクト管理者が参加者および関係者にメールで対応完了を通知する。</t>
    <rPh sb="5" eb="6">
      <t>マタ</t>
    </rPh>
    <rPh sb="13" eb="15">
      <t>カンリ</t>
    </rPh>
    <rPh sb="15" eb="16">
      <t>シャ</t>
    </rPh>
    <rPh sb="17" eb="20">
      <t>サンカシャ</t>
    </rPh>
    <rPh sb="23" eb="26">
      <t>カンケイシャ</t>
    </rPh>
    <rPh sb="31" eb="33">
      <t>タイオウ</t>
    </rPh>
    <rPh sb="33" eb="35">
      <t>カンリョウ</t>
    </rPh>
    <rPh sb="36" eb="38">
      <t>ツウチ</t>
    </rPh>
    <phoneticPr fontId="3"/>
  </si>
  <si>
    <t>指摘者が各指摘事項の対応確認を行い、確認欄に記名する。</t>
    <rPh sb="0" eb="2">
      <t>シテキ</t>
    </rPh>
    <rPh sb="2" eb="3">
      <t>シャ</t>
    </rPh>
    <rPh sb="4" eb="5">
      <t>カク</t>
    </rPh>
    <rPh sb="5" eb="7">
      <t>シテキ</t>
    </rPh>
    <rPh sb="7" eb="9">
      <t>ジコウ</t>
    </rPh>
    <rPh sb="10" eb="12">
      <t>タイオウ</t>
    </rPh>
    <rPh sb="12" eb="14">
      <t>カクニン</t>
    </rPh>
    <rPh sb="15" eb="16">
      <t>オコナ</t>
    </rPh>
    <rPh sb="18" eb="20">
      <t>カクニン</t>
    </rPh>
    <rPh sb="20" eb="21">
      <t>ラン</t>
    </rPh>
    <rPh sb="22" eb="24">
      <t>キメイ</t>
    </rPh>
    <phoneticPr fontId="3"/>
  </si>
  <si>
    <t>照査者と承認者がすべての対応完了を確認後、氏名と日付を記入する。</t>
    <rPh sb="0" eb="2">
      <t>ショウサ</t>
    </rPh>
    <rPh sb="2" eb="3">
      <t>シャ</t>
    </rPh>
    <rPh sb="4" eb="6">
      <t>ショウニン</t>
    </rPh>
    <rPh sb="6" eb="7">
      <t>シャ</t>
    </rPh>
    <rPh sb="12" eb="14">
      <t>タイオウ</t>
    </rPh>
    <rPh sb="14" eb="16">
      <t>カンリョウ</t>
    </rPh>
    <rPh sb="17" eb="19">
      <t>カクニン</t>
    </rPh>
    <rPh sb="19" eb="20">
      <t>ゴ</t>
    </rPh>
    <rPh sb="21" eb="23">
      <t>シメイ</t>
    </rPh>
    <rPh sb="24" eb="26">
      <t>ヒヅケ</t>
    </rPh>
    <rPh sb="27" eb="29">
      <t>キニュウ</t>
    </rPh>
    <phoneticPr fontId="3"/>
  </si>
  <si>
    <t>照査者もしくは承認者が総括を記入する。</t>
    <rPh sb="0" eb="2">
      <t>ショウサ</t>
    </rPh>
    <rPh sb="2" eb="3">
      <t>シャ</t>
    </rPh>
    <rPh sb="7" eb="9">
      <t>ショウニン</t>
    </rPh>
    <rPh sb="9" eb="10">
      <t>シャ</t>
    </rPh>
    <rPh sb="11" eb="13">
      <t>ソウカツ</t>
    </rPh>
    <rPh sb="14" eb="16">
      <t>キニュウ</t>
    </rPh>
    <phoneticPr fontId="3"/>
  </si>
  <si>
    <t>◇定義</t>
    <rPh sb="1" eb="3">
      <t>テイギ</t>
    </rPh>
    <phoneticPr fontId="3"/>
  </si>
  <si>
    <t>・DR種別は以下の通り定める。</t>
    <rPh sb="3" eb="5">
      <t>シュベツ</t>
    </rPh>
    <rPh sb="6" eb="8">
      <t>イカ</t>
    </rPh>
    <rPh sb="9" eb="10">
      <t>トオ</t>
    </rPh>
    <rPh sb="11" eb="12">
      <t>サダ</t>
    </rPh>
    <phoneticPr fontId="3"/>
  </si>
  <si>
    <t>　（重要：定義を増減する場合は[数式]-[定義された名前]-[名前の管理]で「DR種別」の範囲を確認・修正してください！）</t>
    <rPh sb="2" eb="4">
      <t>ジュウヨウ</t>
    </rPh>
    <rPh sb="5" eb="7">
      <t>テイギ</t>
    </rPh>
    <rPh sb="8" eb="10">
      <t>ゾウゲン</t>
    </rPh>
    <rPh sb="12" eb="14">
      <t>バアイ</t>
    </rPh>
    <rPh sb="41" eb="43">
      <t>シュベツ</t>
    </rPh>
    <rPh sb="45" eb="47">
      <t>ハンイ</t>
    </rPh>
    <rPh sb="48" eb="50">
      <t>カクニン</t>
    </rPh>
    <rPh sb="51" eb="53">
      <t>シュウセイ</t>
    </rPh>
    <phoneticPr fontId="3"/>
  </si>
  <si>
    <t>ウォークスルー</t>
    <phoneticPr fontId="3"/>
  </si>
  <si>
    <r>
      <t>成果物作成途中で</t>
    </r>
    <r>
      <rPr>
        <b/>
        <sz val="11"/>
        <rFont val="ＭＳ Ｐゴシック"/>
        <family val="3"/>
        <charset val="128"/>
      </rPr>
      <t>自主的に</t>
    </r>
    <r>
      <rPr>
        <sz val="11"/>
        <rFont val="ＭＳ Ｐゴシック"/>
        <family val="3"/>
        <charset val="128"/>
      </rPr>
      <t>少人数で行う点検
欠陥の記録と修正の追跡は必須ではない</t>
    </r>
    <rPh sb="0" eb="3">
      <t>セイカブツ</t>
    </rPh>
    <rPh sb="3" eb="5">
      <t>サクセイ</t>
    </rPh>
    <rPh sb="5" eb="7">
      <t>トチュウ</t>
    </rPh>
    <rPh sb="8" eb="11">
      <t>ジシュテキ</t>
    </rPh>
    <rPh sb="12" eb="15">
      <t>ショウニンズウ</t>
    </rPh>
    <rPh sb="16" eb="17">
      <t>オコナ</t>
    </rPh>
    <rPh sb="18" eb="20">
      <t>テンケン</t>
    </rPh>
    <rPh sb="21" eb="23">
      <t>ケッカン</t>
    </rPh>
    <rPh sb="24" eb="26">
      <t>キロク</t>
    </rPh>
    <rPh sb="27" eb="29">
      <t>シュウセイ</t>
    </rPh>
    <rPh sb="30" eb="32">
      <t>ツイセキ</t>
    </rPh>
    <rPh sb="33" eb="35">
      <t>ヒッス</t>
    </rPh>
    <phoneticPr fontId="3"/>
  </si>
  <si>
    <t>インスペクション</t>
    <phoneticPr fontId="3"/>
  </si>
  <si>
    <r>
      <t>成果物作成完了後に</t>
    </r>
    <r>
      <rPr>
        <b/>
        <sz val="11"/>
        <rFont val="ＭＳ Ｐゴシック"/>
        <family val="3"/>
        <charset val="128"/>
      </rPr>
      <t>自主的に</t>
    </r>
    <r>
      <rPr>
        <sz val="11"/>
        <rFont val="ＭＳ Ｐゴシック"/>
        <family val="3"/>
        <charset val="128"/>
      </rPr>
      <t>少人数で行う点検
欠陥の記録と修正の追跡は必須</t>
    </r>
    <rPh sb="0" eb="3">
      <t>セイカブツ</t>
    </rPh>
    <rPh sb="3" eb="5">
      <t>サクセイ</t>
    </rPh>
    <rPh sb="5" eb="7">
      <t>カンリョウ</t>
    </rPh>
    <rPh sb="7" eb="8">
      <t>ゴ</t>
    </rPh>
    <rPh sb="9" eb="12">
      <t>ジシュテキ</t>
    </rPh>
    <rPh sb="13" eb="16">
      <t>ショウニンズウ</t>
    </rPh>
    <rPh sb="17" eb="18">
      <t>オコナ</t>
    </rPh>
    <rPh sb="19" eb="21">
      <t>テンケン</t>
    </rPh>
    <rPh sb="22" eb="24">
      <t>ケッカン</t>
    </rPh>
    <rPh sb="25" eb="27">
      <t>キロク</t>
    </rPh>
    <rPh sb="28" eb="30">
      <t>シュウセイ</t>
    </rPh>
    <rPh sb="31" eb="33">
      <t>ツイセキ</t>
    </rPh>
    <rPh sb="34" eb="36">
      <t>ヒッス</t>
    </rPh>
    <phoneticPr fontId="3"/>
  </si>
  <si>
    <t>中間レビュー</t>
    <rPh sb="0" eb="2">
      <t>チュウカン</t>
    </rPh>
    <phoneticPr fontId="3"/>
  </si>
  <si>
    <t>承認レビュー前に予備的に行うレビュー</t>
    <rPh sb="0" eb="2">
      <t>ショウニン</t>
    </rPh>
    <rPh sb="6" eb="7">
      <t>マエ</t>
    </rPh>
    <rPh sb="8" eb="11">
      <t>ヨビテキ</t>
    </rPh>
    <rPh sb="12" eb="13">
      <t>オコナ</t>
    </rPh>
    <phoneticPr fontId="3"/>
  </si>
  <si>
    <t>承認レビュー</t>
    <rPh sb="0" eb="2">
      <t>ショウニン</t>
    </rPh>
    <phoneticPr fontId="3"/>
  </si>
  <si>
    <r>
      <t>規定に則って</t>
    </r>
    <r>
      <rPr>
        <sz val="11"/>
        <rFont val="ＭＳ Ｐゴシック"/>
        <family val="3"/>
        <charset val="128"/>
      </rPr>
      <t>成果物を承認するためのレビュー</t>
    </r>
    <rPh sb="0" eb="2">
      <t>キテイ</t>
    </rPh>
    <rPh sb="3" eb="4">
      <t>ノット</t>
    </rPh>
    <rPh sb="6" eb="9">
      <t>セイカブツ</t>
    </rPh>
    <rPh sb="10" eb="12">
      <t>ショウニン</t>
    </rPh>
    <phoneticPr fontId="3"/>
  </si>
  <si>
    <t>・対象成果物は以下の通り定める。</t>
    <rPh sb="1" eb="3">
      <t>タイショウ</t>
    </rPh>
    <rPh sb="3" eb="6">
      <t>セイカブツ</t>
    </rPh>
    <rPh sb="7" eb="9">
      <t>イカ</t>
    </rPh>
    <rPh sb="10" eb="11">
      <t>トオ</t>
    </rPh>
    <rPh sb="12" eb="13">
      <t>サダ</t>
    </rPh>
    <phoneticPr fontId="3"/>
  </si>
  <si>
    <t>　（重要：定義を増減する場合は[数式]-[定義された名前]-[名前の管理]で「対象成果物」の範囲を確認・修正してください！）</t>
    <rPh sb="2" eb="4">
      <t>ジュウヨウ</t>
    </rPh>
    <rPh sb="5" eb="7">
      <t>テイギ</t>
    </rPh>
    <rPh sb="8" eb="10">
      <t>ゾウゲン</t>
    </rPh>
    <rPh sb="12" eb="14">
      <t>バアイ</t>
    </rPh>
    <rPh sb="39" eb="41">
      <t>タイショウ</t>
    </rPh>
    <rPh sb="41" eb="44">
      <t>セイカブツ</t>
    </rPh>
    <rPh sb="46" eb="48">
      <t>ハンイ</t>
    </rPh>
    <rPh sb="49" eb="51">
      <t>カクニン</t>
    </rPh>
    <rPh sb="52" eb="54">
      <t>シュウセイ</t>
    </rPh>
    <phoneticPr fontId="3"/>
  </si>
  <si>
    <t>プロジェクト計画</t>
    <rPh sb="6" eb="8">
      <t>ケイカク</t>
    </rPh>
    <phoneticPr fontId="3"/>
  </si>
  <si>
    <t>要求仕様</t>
    <rPh sb="0" eb="2">
      <t>ヨウキュウ</t>
    </rPh>
    <rPh sb="2" eb="4">
      <t>シヨウ</t>
    </rPh>
    <phoneticPr fontId="3"/>
  </si>
  <si>
    <t>スケジュール</t>
    <phoneticPr fontId="3"/>
  </si>
  <si>
    <t>設計</t>
    <rPh sb="0" eb="2">
      <t>セッケイ</t>
    </rPh>
    <phoneticPr fontId="3"/>
  </si>
  <si>
    <t>外部、内部、改修など</t>
    <rPh sb="0" eb="2">
      <t>ガイブ</t>
    </rPh>
    <rPh sb="3" eb="5">
      <t>ナイブ</t>
    </rPh>
    <rPh sb="6" eb="8">
      <t>カイシュウ</t>
    </rPh>
    <phoneticPr fontId="3"/>
  </si>
  <si>
    <t>ソースコード</t>
    <phoneticPr fontId="3"/>
  </si>
  <si>
    <t>検証項目</t>
    <rPh sb="0" eb="2">
      <t>ケンショウ</t>
    </rPh>
    <rPh sb="2" eb="4">
      <t>コウモク</t>
    </rPh>
    <phoneticPr fontId="3"/>
  </si>
  <si>
    <t>単体、結合、システムなど</t>
    <rPh sb="0" eb="2">
      <t>タンタイ</t>
    </rPh>
    <rPh sb="3" eb="5">
      <t>ケツゴウ</t>
    </rPh>
    <phoneticPr fontId="3"/>
  </si>
  <si>
    <t>開発完了報告</t>
    <rPh sb="0" eb="2">
      <t>カイハツ</t>
    </rPh>
    <rPh sb="2" eb="4">
      <t>カンリョウ</t>
    </rPh>
    <rPh sb="4" eb="6">
      <t>ホウコク</t>
    </rPh>
    <phoneticPr fontId="3"/>
  </si>
  <si>
    <t>リリース判定と同義</t>
    <rPh sb="4" eb="6">
      <t>ハンテイ</t>
    </rPh>
    <rPh sb="7" eb="9">
      <t>ドウギ</t>
    </rPh>
    <phoneticPr fontId="3"/>
  </si>
  <si>
    <t>操作手順書</t>
    <rPh sb="0" eb="2">
      <t>ソウサ</t>
    </rPh>
    <rPh sb="2" eb="4">
      <t>テジュン</t>
    </rPh>
    <rPh sb="4" eb="5">
      <t>ショ</t>
    </rPh>
    <phoneticPr fontId="3"/>
  </si>
  <si>
    <t>プロジェクト完了報告</t>
    <rPh sb="6" eb="8">
      <t>カンリョウ</t>
    </rPh>
    <rPh sb="8" eb="10">
      <t>ホウコク</t>
    </rPh>
    <phoneticPr fontId="3"/>
  </si>
  <si>
    <t>対象成果物を補足に記入すること</t>
    <rPh sb="0" eb="2">
      <t>タイショウ</t>
    </rPh>
    <rPh sb="2" eb="5">
      <t>セイカブツ</t>
    </rPh>
    <rPh sb="6" eb="8">
      <t>ホソク</t>
    </rPh>
    <rPh sb="9" eb="11">
      <t>キニュウ</t>
    </rPh>
    <phoneticPr fontId="3"/>
  </si>
  <si>
    <t>・役割は以下の通り定める。</t>
    <rPh sb="1" eb="3">
      <t>ヤクワリ</t>
    </rPh>
    <rPh sb="4" eb="6">
      <t>イカ</t>
    </rPh>
    <rPh sb="7" eb="8">
      <t>トオ</t>
    </rPh>
    <rPh sb="9" eb="10">
      <t>サダ</t>
    </rPh>
    <phoneticPr fontId="3"/>
  </si>
  <si>
    <t>　（重要：定義を増減する場合は[数式]-[定義された名前]-[名前の管理]で「役割」の範囲を確認・修正してください！）</t>
    <rPh sb="2" eb="4">
      <t>ジュウヨウ</t>
    </rPh>
    <rPh sb="5" eb="7">
      <t>テイギ</t>
    </rPh>
    <rPh sb="8" eb="10">
      <t>ゾウゲン</t>
    </rPh>
    <rPh sb="12" eb="14">
      <t>バアイ</t>
    </rPh>
    <rPh sb="39" eb="41">
      <t>ヤクワリ</t>
    </rPh>
    <rPh sb="43" eb="45">
      <t>ハンイ</t>
    </rPh>
    <rPh sb="46" eb="48">
      <t>カクニン</t>
    </rPh>
    <rPh sb="49" eb="51">
      <t>シュウセイ</t>
    </rPh>
    <phoneticPr fontId="3"/>
  </si>
  <si>
    <t>レビューイ</t>
    <phoneticPr fontId="3"/>
  </si>
  <si>
    <t>指摘を受ける参加者（DR対象物作成者）</t>
    <rPh sb="0" eb="2">
      <t>シテキ</t>
    </rPh>
    <rPh sb="3" eb="4">
      <t>ウ</t>
    </rPh>
    <rPh sb="6" eb="9">
      <t>サンカシャ</t>
    </rPh>
    <rPh sb="12" eb="15">
      <t>タイショウブツ</t>
    </rPh>
    <rPh sb="15" eb="18">
      <t>サクセイシャ</t>
    </rPh>
    <phoneticPr fontId="3"/>
  </si>
  <si>
    <t>レビューア</t>
    <phoneticPr fontId="3"/>
  </si>
  <si>
    <t>指摘を行う参加者</t>
    <rPh sb="0" eb="2">
      <t>シテキ</t>
    </rPh>
    <rPh sb="3" eb="4">
      <t>オコナ</t>
    </rPh>
    <rPh sb="5" eb="8">
      <t>サンカシャ</t>
    </rPh>
    <phoneticPr fontId="3"/>
  </si>
  <si>
    <t>書記</t>
    <rPh sb="0" eb="2">
      <t>ショキ</t>
    </rPh>
    <phoneticPr fontId="3"/>
  </si>
  <si>
    <t>指摘事項を記録する参加者</t>
    <rPh sb="0" eb="2">
      <t>シテキ</t>
    </rPh>
    <rPh sb="2" eb="4">
      <t>ジコウ</t>
    </rPh>
    <rPh sb="5" eb="7">
      <t>キロク</t>
    </rPh>
    <rPh sb="9" eb="12">
      <t>サンカシャ</t>
    </rPh>
    <phoneticPr fontId="3"/>
  </si>
  <si>
    <t>タイムキーパー</t>
    <phoneticPr fontId="3"/>
  </si>
  <si>
    <t>DR中の時間管理を行う参加者</t>
    <rPh sb="2" eb="3">
      <t>チュウ</t>
    </rPh>
    <rPh sb="4" eb="6">
      <t>ジカン</t>
    </rPh>
    <rPh sb="6" eb="8">
      <t>カンリ</t>
    </rPh>
    <rPh sb="9" eb="10">
      <t>オコナ</t>
    </rPh>
    <rPh sb="11" eb="14">
      <t>サンカシャ</t>
    </rPh>
    <phoneticPr fontId="3"/>
  </si>
  <si>
    <t>オブザーバー</t>
    <phoneticPr fontId="3"/>
  </si>
  <si>
    <t>指摘を行わない参加者</t>
    <rPh sb="0" eb="2">
      <t>シテキ</t>
    </rPh>
    <rPh sb="3" eb="4">
      <t>オコナ</t>
    </rPh>
    <rPh sb="7" eb="10">
      <t>サンカシャ</t>
    </rPh>
    <phoneticPr fontId="3"/>
  </si>
  <si>
    <t>・要員の単価（時間当たり）は以下の通り定める。</t>
    <rPh sb="1" eb="3">
      <t>ヨウイン</t>
    </rPh>
    <rPh sb="4" eb="6">
      <t>タンカ</t>
    </rPh>
    <rPh sb="7" eb="9">
      <t>ジカン</t>
    </rPh>
    <rPh sb="9" eb="10">
      <t>ア</t>
    </rPh>
    <rPh sb="14" eb="16">
      <t>イカ</t>
    </rPh>
    <rPh sb="17" eb="18">
      <t>トオ</t>
    </rPh>
    <rPh sb="19" eb="20">
      <t>サダ</t>
    </rPh>
    <phoneticPr fontId="3"/>
  </si>
  <si>
    <t>協力会社</t>
    <rPh sb="0" eb="2">
      <t>キョウリョク</t>
    </rPh>
    <rPh sb="2" eb="4">
      <t>ガイシャ</t>
    </rPh>
    <phoneticPr fontId="3"/>
  </si>
  <si>
    <t>・指摘事由は以下の通り定める。</t>
    <rPh sb="1" eb="3">
      <t>シテキ</t>
    </rPh>
    <rPh sb="3" eb="5">
      <t>ジユウ</t>
    </rPh>
    <rPh sb="6" eb="8">
      <t>イカ</t>
    </rPh>
    <rPh sb="9" eb="10">
      <t>トオ</t>
    </rPh>
    <rPh sb="11" eb="12">
      <t>サダ</t>
    </rPh>
    <phoneticPr fontId="3"/>
  </si>
  <si>
    <t>表記ミス</t>
    <rPh sb="0" eb="2">
      <t>ヒョウキ</t>
    </rPh>
    <phoneticPr fontId="3"/>
  </si>
  <si>
    <t>誤字脱字、表記ルール違反、項目欠落など</t>
    <rPh sb="0" eb="2">
      <t>ゴジ</t>
    </rPh>
    <rPh sb="2" eb="4">
      <t>ダツジ</t>
    </rPh>
    <rPh sb="5" eb="7">
      <t>ヒョウキ</t>
    </rPh>
    <rPh sb="10" eb="12">
      <t>イハン</t>
    </rPh>
    <rPh sb="13" eb="15">
      <t>コウモク</t>
    </rPh>
    <rPh sb="15" eb="17">
      <t>ケツラク</t>
    </rPh>
    <phoneticPr fontId="3"/>
  </si>
  <si>
    <t>不具合</t>
    <rPh sb="0" eb="3">
      <t>フグアイ</t>
    </rPh>
    <phoneticPr fontId="3"/>
  </si>
  <si>
    <t>設計・実装等の不具合
理解不足、誤認識、検討不足等による内容不備</t>
    <rPh sb="0" eb="2">
      <t>セッケイ</t>
    </rPh>
    <rPh sb="3" eb="5">
      <t>ジッソウ</t>
    </rPh>
    <rPh sb="5" eb="6">
      <t>トウ</t>
    </rPh>
    <rPh sb="7" eb="10">
      <t>フグアイ</t>
    </rPh>
    <rPh sb="24" eb="25">
      <t>トウ</t>
    </rPh>
    <rPh sb="28" eb="30">
      <t>ナイヨウ</t>
    </rPh>
    <rPh sb="30" eb="32">
      <t>フビ</t>
    </rPh>
    <phoneticPr fontId="3"/>
  </si>
  <si>
    <t>改善提案</t>
    <rPh sb="0" eb="2">
      <t>カイゼン</t>
    </rPh>
    <rPh sb="2" eb="4">
      <t>テイアン</t>
    </rPh>
    <phoneticPr fontId="3"/>
  </si>
  <si>
    <t>不具合ではないが改善した方が良い点</t>
    <rPh sb="0" eb="3">
      <t>フグアイ</t>
    </rPh>
    <rPh sb="8" eb="10">
      <t>カイゼン</t>
    </rPh>
    <rPh sb="12" eb="13">
      <t>ホウ</t>
    </rPh>
    <rPh sb="14" eb="15">
      <t>ヨ</t>
    </rPh>
    <rPh sb="16" eb="17">
      <t>テン</t>
    </rPh>
    <phoneticPr fontId="3"/>
  </si>
  <si>
    <t>内容や指摘に対する補足</t>
    <rPh sb="0" eb="2">
      <t>ナイヨウ</t>
    </rPh>
    <rPh sb="3" eb="5">
      <t>シテキ</t>
    </rPh>
    <rPh sb="6" eb="7">
      <t>タイ</t>
    </rPh>
    <rPh sb="9" eb="11">
      <t>ホソク</t>
    </rPh>
    <phoneticPr fontId="3"/>
  </si>
  <si>
    <t>質問</t>
    <rPh sb="0" eb="2">
      <t>シツモン</t>
    </rPh>
    <phoneticPr fontId="3"/>
  </si>
  <si>
    <t>内容や指摘に対する質問</t>
    <rPh sb="0" eb="2">
      <t>ナイヨウ</t>
    </rPh>
    <rPh sb="3" eb="5">
      <t>シテキ</t>
    </rPh>
    <rPh sb="6" eb="7">
      <t>タイ</t>
    </rPh>
    <rPh sb="9" eb="11">
      <t>シツモン</t>
    </rPh>
    <phoneticPr fontId="3"/>
  </si>
  <si>
    <t>◇テンプレート改版履歴</t>
    <rPh sb="7" eb="9">
      <t>カイハン</t>
    </rPh>
    <rPh sb="9" eb="11">
      <t>リレキ</t>
    </rPh>
    <phoneticPr fontId="3"/>
  </si>
  <si>
    <t>Ver.</t>
    <phoneticPr fontId="3"/>
  </si>
  <si>
    <t>A</t>
    <phoneticPr fontId="3"/>
  </si>
  <si>
    <t>B</t>
    <phoneticPr fontId="3"/>
  </si>
  <si>
    <t>レイアウトの微修正、連絡事項等欄の追加</t>
    <rPh sb="6" eb="7">
      <t>ビ</t>
    </rPh>
    <rPh sb="7" eb="9">
      <t>シュウセイ</t>
    </rPh>
    <rPh sb="10" eb="12">
      <t>レンラク</t>
    </rPh>
    <rPh sb="12" eb="15">
      <t>ジコウトウ</t>
    </rPh>
    <rPh sb="15" eb="16">
      <t>ラン</t>
    </rPh>
    <rPh sb="17" eb="19">
      <t>ツイカ</t>
    </rPh>
    <phoneticPr fontId="3"/>
  </si>
  <si>
    <t>C</t>
    <phoneticPr fontId="3"/>
  </si>
  <si>
    <t>対象成果物の定義を変更、他微修正</t>
    <rPh sb="0" eb="2">
      <t>タイショウ</t>
    </rPh>
    <rPh sb="2" eb="5">
      <t>セイカブツ</t>
    </rPh>
    <rPh sb="6" eb="8">
      <t>テイギ</t>
    </rPh>
    <rPh sb="9" eb="11">
      <t>ヘンコウ</t>
    </rPh>
    <rPh sb="12" eb="13">
      <t>ホカ</t>
    </rPh>
    <rPh sb="13" eb="14">
      <t>ビ</t>
    </rPh>
    <rPh sb="14" eb="16">
      <t>シュウセイ</t>
    </rPh>
    <phoneticPr fontId="3"/>
  </si>
  <si>
    <t>D</t>
    <phoneticPr fontId="3"/>
  </si>
  <si>
    <t>目的、総括、プロジェクトID欄、費用の追加</t>
    <rPh sb="0" eb="2">
      <t>モクテキ</t>
    </rPh>
    <rPh sb="3" eb="5">
      <t>ソウカツ</t>
    </rPh>
    <rPh sb="14" eb="15">
      <t>ラン</t>
    </rPh>
    <rPh sb="16" eb="18">
      <t>ヒヨウ</t>
    </rPh>
    <rPh sb="19" eb="21">
      <t>ツイカ</t>
    </rPh>
    <phoneticPr fontId="3"/>
  </si>
  <si>
    <t>E</t>
    <phoneticPr fontId="3"/>
  </si>
  <si>
    <t>記入方法の文言を修正</t>
    <rPh sb="0" eb="2">
      <t>キニュウ</t>
    </rPh>
    <rPh sb="2" eb="4">
      <t>ホウホウ</t>
    </rPh>
    <rPh sb="5" eb="7">
      <t>モンゴン</t>
    </rPh>
    <rPh sb="8" eb="10">
      <t>シュウセイ</t>
    </rPh>
    <phoneticPr fontId="3"/>
  </si>
  <si>
    <t>F</t>
    <phoneticPr fontId="3"/>
  </si>
  <si>
    <t>指摘事由の追加、レイアウトの調整</t>
    <rPh sb="0" eb="2">
      <t>シテキ</t>
    </rPh>
    <rPh sb="2" eb="4">
      <t>ジユウ</t>
    </rPh>
    <rPh sb="5" eb="7">
      <t>ツイカ</t>
    </rPh>
    <rPh sb="14" eb="16">
      <t>チョウセイ</t>
    </rPh>
    <phoneticPr fontId="3"/>
  </si>
  <si>
    <t>G</t>
    <phoneticPr fontId="3"/>
  </si>
  <si>
    <t>対象成果物の定義を変更、スコープの説明を変更</t>
    <rPh sb="0" eb="2">
      <t>タイショウ</t>
    </rPh>
    <rPh sb="2" eb="5">
      <t>セイカブツ</t>
    </rPh>
    <rPh sb="6" eb="8">
      <t>テイギ</t>
    </rPh>
    <rPh sb="9" eb="11">
      <t>ヘンコウ</t>
    </rPh>
    <rPh sb="17" eb="19">
      <t>セツメイ</t>
    </rPh>
    <rPh sb="20" eb="22">
      <t>ヘンコウ</t>
    </rPh>
    <phoneticPr fontId="3"/>
  </si>
  <si>
    <t>H</t>
    <phoneticPr fontId="3"/>
  </si>
  <si>
    <t>対象成果物の定義を変更、センタリングの修正</t>
    <rPh sb="0" eb="2">
      <t>タイショウ</t>
    </rPh>
    <rPh sb="2" eb="5">
      <t>セイカブツ</t>
    </rPh>
    <rPh sb="6" eb="8">
      <t>テイギ</t>
    </rPh>
    <rPh sb="9" eb="11">
      <t>ヘンコウ</t>
    </rPh>
    <rPh sb="19" eb="21">
      <t>シュウセイ</t>
    </rPh>
    <phoneticPr fontId="3"/>
  </si>
  <si>
    <t>I</t>
    <phoneticPr fontId="3"/>
  </si>
  <si>
    <t>総括と今後の予定を統合</t>
    <rPh sb="0" eb="2">
      <t>ソウカツ</t>
    </rPh>
    <rPh sb="3" eb="5">
      <t>コンゴ</t>
    </rPh>
    <rPh sb="6" eb="8">
      <t>ヨテイ</t>
    </rPh>
    <rPh sb="9" eb="11">
      <t>トウゴウ</t>
    </rPh>
    <phoneticPr fontId="3"/>
  </si>
  <si>
    <t>J</t>
    <phoneticPr fontId="3"/>
  </si>
  <si>
    <t>照査欄を追加</t>
    <rPh sb="0" eb="2">
      <t>ショウサ</t>
    </rPh>
    <rPh sb="2" eb="3">
      <t>ラン</t>
    </rPh>
    <rPh sb="4" eb="6">
      <t>ツイカ</t>
    </rPh>
    <phoneticPr fontId="3"/>
  </si>
  <si>
    <t>K</t>
    <phoneticPr fontId="3"/>
  </si>
  <si>
    <t>L</t>
    <phoneticPr fontId="3"/>
  </si>
  <si>
    <t>M</t>
    <phoneticPr fontId="3"/>
  </si>
  <si>
    <t>メールDR用のテンプレートを追加</t>
    <rPh sb="5" eb="6">
      <t>ヨウ</t>
    </rPh>
    <rPh sb="14" eb="16">
      <t>ツイカ</t>
    </rPh>
    <phoneticPr fontId="3"/>
  </si>
  <si>
    <t>N</t>
    <phoneticPr fontId="3"/>
  </si>
  <si>
    <t>[DR報告書（対面）]シート
　・コスト実績枠内の「実施工数」の集計方法を変更</t>
    <rPh sb="20" eb="22">
      <t>ジッセキ</t>
    </rPh>
    <rPh sb="22" eb="24">
      <t>ワクナイ</t>
    </rPh>
    <rPh sb="32" eb="34">
      <t>シュウケイ</t>
    </rPh>
    <rPh sb="34" eb="36">
      <t>ホウホウ</t>
    </rPh>
    <rPh sb="37" eb="39">
      <t>ヘンコウ</t>
    </rPh>
    <phoneticPr fontId="3"/>
  </si>
  <si>
    <t>O</t>
    <phoneticPr fontId="3"/>
  </si>
  <si>
    <t>[作成ガイドライン]シート
　・【対象成果物】の「テスト項目」を「検証項目」に変更</t>
    <rPh sb="1" eb="3">
      <t>サクセイ</t>
    </rPh>
    <rPh sb="28" eb="30">
      <t>コウモク</t>
    </rPh>
    <rPh sb="33" eb="35">
      <t>ケンショウ</t>
    </rPh>
    <rPh sb="35" eb="37">
      <t>コウモク</t>
    </rPh>
    <rPh sb="39" eb="41">
      <t>ヘンコウ</t>
    </rPh>
    <phoneticPr fontId="3"/>
  </si>
  <si>
    <t>P</t>
    <phoneticPr fontId="3"/>
  </si>
  <si>
    <t>テンプレート改版履歴の更新者を削除
作成ガイドラインの、定義を増減する場合の手順をMS Office2010のものに修正</t>
    <phoneticPr fontId="3"/>
  </si>
  <si>
    <t>≪非機能要件≫</t>
    <rPh sb="1" eb="2">
      <t>ヒ</t>
    </rPh>
    <rPh sb="2" eb="4">
      <t>キノウ</t>
    </rPh>
    <rPh sb="4" eb="6">
      <t>ヨウケン</t>
    </rPh>
    <phoneticPr fontId="3"/>
  </si>
  <si>
    <t>・処理時間</t>
    <rPh sb="1" eb="5">
      <t>ショリジカン</t>
    </rPh>
    <phoneticPr fontId="3"/>
  </si>
  <si>
    <t>技術開発部第二技術部第五技術グループ</t>
    <rPh sb="11" eb="12">
      <t>５</t>
    </rPh>
    <phoneticPr fontId="3"/>
  </si>
  <si>
    <t>A</t>
    <phoneticPr fontId="3"/>
  </si>
  <si>
    <t>■ツール名</t>
    <rPh sb="4" eb="5">
      <t>メイ</t>
    </rPh>
    <phoneticPr fontId="3"/>
  </si>
  <si>
    <t>レビューイ</t>
  </si>
  <si>
    <t>---</t>
    <phoneticPr fontId="3"/>
  </si>
  <si>
    <t>レビューア</t>
  </si>
  <si>
    <t>■出力データ</t>
    <rPh sb="1" eb="3">
      <t>シュツリョク</t>
    </rPh>
    <phoneticPr fontId="3"/>
  </si>
  <si>
    <t>本要件定義書</t>
    <rPh sb="0" eb="1">
      <t>ホン</t>
    </rPh>
    <rPh sb="1" eb="3">
      <t>ヨウケン</t>
    </rPh>
    <rPh sb="3" eb="5">
      <t>テイギ</t>
    </rPh>
    <rPh sb="5" eb="6">
      <t>ショ</t>
    </rPh>
    <phoneticPr fontId="3"/>
  </si>
  <si>
    <t>bug 12336 - [u][要望]分割後のヨミの先頭にある不正な文字へのチェックを実装して欲しい</t>
  </si>
  <si>
    <t>bug 12337 - [u][要望]記号を除去した分割名称とヨミの区切り数が一致しているかのチェックを実装して欲しい</t>
  </si>
  <si>
    <t>bug 12342 - [u][要望]建物ポリゴンOIDがユニークでないものを検出するチェックを実装して欲しい</t>
  </si>
  <si>
    <t>bug 12343 - [u][要望]名称が80バイトを超えるものを検出するチェックを実装して欲しい</t>
  </si>
  <si>
    <t>bug 12344 - [u][要望]階数が0のものを検出するチェックを実装して欲しい</t>
  </si>
  <si>
    <t>既存のチェック内容では、主に「分割ヨミ」に対するチェックがされていないため、この部分へのチェックを加えることと</t>
    <rPh sb="0" eb="2">
      <t>キゾン</t>
    </rPh>
    <rPh sb="7" eb="9">
      <t>ナイヨウ</t>
    </rPh>
    <rPh sb="12" eb="13">
      <t>オモ</t>
    </rPh>
    <rPh sb="15" eb="17">
      <t>ブンカツ</t>
    </rPh>
    <rPh sb="21" eb="22">
      <t>タイ</t>
    </rPh>
    <rPh sb="40" eb="42">
      <t>ブブン</t>
    </rPh>
    <rPh sb="49" eb="50">
      <t>クワ</t>
    </rPh>
    <phoneticPr fontId="3"/>
  </si>
  <si>
    <t>各フィールドに対する不足しているチェック項目を加えることで、全体の整合・妥当性を保証する</t>
    <rPh sb="0" eb="1">
      <t>カク</t>
    </rPh>
    <rPh sb="7" eb="8">
      <t>タイ</t>
    </rPh>
    <rPh sb="10" eb="12">
      <t>フソク</t>
    </rPh>
    <rPh sb="20" eb="22">
      <t>コウモク</t>
    </rPh>
    <rPh sb="23" eb="24">
      <t>クワ</t>
    </rPh>
    <rPh sb="30" eb="32">
      <t>ゼンタイ</t>
    </rPh>
    <rPh sb="33" eb="35">
      <t>セイゴウ</t>
    </rPh>
    <rPh sb="36" eb="39">
      <t>ダトウセイ</t>
    </rPh>
    <rPh sb="40" eb="42">
      <t>ホショウ</t>
    </rPh>
    <phoneticPr fontId="3"/>
  </si>
  <si>
    <t>CheckBuildNamePoint.exe</t>
    <phoneticPr fontId="3"/>
  </si>
  <si>
    <t>■実行方法（追加分のみ）</t>
    <rPh sb="1" eb="3">
      <t>ジッコウ</t>
    </rPh>
    <rPh sb="3" eb="5">
      <t>ホウホウ</t>
    </rPh>
    <rPh sb="6" eb="9">
      <t>ツイカブン</t>
    </rPh>
    <phoneticPr fontId="3"/>
  </si>
  <si>
    <t>■チェック機能詳細</t>
    <rPh sb="5" eb="7">
      <t>キノウ</t>
    </rPh>
    <rPh sb="7" eb="9">
      <t>ショウサイ</t>
    </rPh>
    <phoneticPr fontId="3"/>
  </si>
  <si>
    <t>①空であるか（空文字列又は1文字の半角空白文字である）</t>
    <rPh sb="1" eb="2">
      <t>カラ</t>
    </rPh>
    <rPh sb="7" eb="8">
      <t>カラ</t>
    </rPh>
    <rPh sb="8" eb="11">
      <t>モジレツ</t>
    </rPh>
    <rPh sb="11" eb="12">
      <t>マタ</t>
    </rPh>
    <rPh sb="14" eb="16">
      <t>モジ</t>
    </rPh>
    <rPh sb="17" eb="19">
      <t>ハンカク</t>
    </rPh>
    <rPh sb="19" eb="21">
      <t>クウハク</t>
    </rPh>
    <rPh sb="21" eb="23">
      <t>モジ</t>
    </rPh>
    <phoneticPr fontId="3"/>
  </si>
  <si>
    <t>②文字列内に仕様範囲（第一・第二漢字、かなカナ、全英数字、ギリシャ文字、記号）外の文字があるか</t>
    <phoneticPr fontId="3"/>
  </si>
  <si>
    <t>③偶数バイトか</t>
    <rPh sb="1" eb="3">
      <t>グウスウ</t>
    </rPh>
    <phoneticPr fontId="3"/>
  </si>
  <si>
    <t>④「｜」が含まれているか</t>
    <rPh sb="5" eb="6">
      <t>フク</t>
    </rPh>
    <phoneticPr fontId="3"/>
  </si>
  <si>
    <t>既存チェックでは、「名称」に対して、以下のチェックを行っている（関数単位）。</t>
    <rPh sb="0" eb="2">
      <t>キゾン</t>
    </rPh>
    <rPh sb="10" eb="12">
      <t>メイショウ</t>
    </rPh>
    <rPh sb="14" eb="15">
      <t>タイ</t>
    </rPh>
    <rPh sb="18" eb="20">
      <t>イカ</t>
    </rPh>
    <rPh sb="26" eb="27">
      <t>オコナ</t>
    </rPh>
    <rPh sb="32" eb="34">
      <t>カンスウ</t>
    </rPh>
    <rPh sb="34" eb="36">
      <t>タンイ</t>
    </rPh>
    <phoneticPr fontId="3"/>
  </si>
  <si>
    <t>⑥ハイフン関連が正常に格納されているか</t>
    <phoneticPr fontId="3"/>
  </si>
  <si>
    <t>　ハイフン（「―」「－」「‐」）が先頭はNGは</t>
    <rPh sb="17" eb="19">
      <t>セントウ</t>
    </rPh>
    <phoneticPr fontId="3"/>
  </si>
  <si>
    <t>　全角英数字以外の後のハイフンはNGは</t>
    <phoneticPr fontId="3"/>
  </si>
  <si>
    <t>　ひらがな、カナカナ以外の後の「ー」はNGは</t>
    <phoneticPr fontId="3"/>
  </si>
  <si>
    <t>⑦小文字関連が正常に格納されているか</t>
    <phoneticPr fontId="3"/>
  </si>
  <si>
    <t>　「ん」「ン」の後の「ー」はNGは</t>
    <rPh sb="8" eb="9">
      <t>アト</t>
    </rPh>
    <phoneticPr fontId="3"/>
  </si>
  <si>
    <t>　先頭の「ゃ」「ゅ」「ょ」「っ」「ャ」「ュ」「ョ」「ッ」はNG</t>
    <rPh sb="1" eb="3">
      <t>セントウ</t>
    </rPh>
    <phoneticPr fontId="3"/>
  </si>
  <si>
    <t>　末尾の「っ」「ッ」はNG</t>
    <rPh sb="1" eb="3">
      <t>マツビ</t>
    </rPh>
    <phoneticPr fontId="3"/>
  </si>
  <si>
    <t>　「き」「し」「ち」「に」「ひ」「み」「り」「ぎ」「じ」「ぢ」「び」「ぴ」 以外の後に「ゃゅょ」があるのはNG</t>
    <phoneticPr fontId="3"/>
  </si>
  <si>
    <t>　ひらがな、カタカナ以外の後に「っ」があるのはNG（警告）</t>
    <rPh sb="26" eb="28">
      <t>ケイコク</t>
    </rPh>
    <phoneticPr fontId="3"/>
  </si>
  <si>
    <t>　「キ」「シ」「チ」「ニ」「ヒ」「ミ」「リ」「ギ」「ジ」「ヂ」「ビ」「ピ」以外の後に「ャュョ」があるのはNG</t>
    <phoneticPr fontId="3"/>
  </si>
  <si>
    <t>　「ん」「っ」「ー」の後に「っ」があるのはNG</t>
    <phoneticPr fontId="3"/>
  </si>
  <si>
    <t>　「ン」「ッ」「ー」の後に「ッ」があるのはNG</t>
    <phoneticPr fontId="3"/>
  </si>
  <si>
    <t>　ひらがな、カタカナ、漢数字以外の後に「ッ」があるのはNG（警告）</t>
    <rPh sb="30" eb="32">
      <t>ケイコク</t>
    </rPh>
    <phoneticPr fontId="3"/>
  </si>
  <si>
    <t>⑧カッコの整合が取れているか</t>
    <rPh sb="8" eb="9">
      <t>ト</t>
    </rPh>
    <phoneticPr fontId="3"/>
  </si>
  <si>
    <t xml:space="preserve"> 「（」「＜」「「」「『」「【」「［」「｛」「〔」「《」「〈」「≪」と「）」「＞」「」」「』」「】」「］」「｝」「〕」「》」「〉」「≫」の対応が取れているか（それぞれの有無と左右の順番程度しか見ていない？）</t>
    <rPh sb="69" eb="71">
      <t>タイオウ</t>
    </rPh>
    <rPh sb="72" eb="73">
      <t>ト</t>
    </rPh>
    <rPh sb="84" eb="86">
      <t>ウム</t>
    </rPh>
    <rPh sb="87" eb="89">
      <t>サユウ</t>
    </rPh>
    <rPh sb="90" eb="92">
      <t>ジュンバン</t>
    </rPh>
    <rPh sb="92" eb="94">
      <t>テイド</t>
    </rPh>
    <rPh sb="96" eb="97">
      <t>ミ</t>
    </rPh>
    <phoneticPr fontId="3"/>
  </si>
  <si>
    <t>⑨ NGワードがあるか（NGor警告）</t>
    <rPh sb="16" eb="18">
      <t>ケイコク</t>
    </rPh>
    <phoneticPr fontId="3"/>
  </si>
  <si>
    <t>⑩建物種別コード別OK/NGワードがあるか</t>
    <phoneticPr fontId="3"/>
  </si>
  <si>
    <t>⑤先頭・末尾に又は連続した全角空白文字があるか</t>
    <rPh sb="1" eb="3">
      <t>セントウ</t>
    </rPh>
    <rPh sb="4" eb="6">
      <t>マツビ</t>
    </rPh>
    <rPh sb="7" eb="8">
      <t>マタ</t>
    </rPh>
    <rPh sb="9" eb="11">
      <t>レンゾク</t>
    </rPh>
    <rPh sb="13" eb="15">
      <t>ゼンカク</t>
    </rPh>
    <rPh sb="15" eb="17">
      <t>クウハク</t>
    </rPh>
    <rPh sb="17" eb="19">
      <t>モジ</t>
    </rPh>
    <phoneticPr fontId="3"/>
  </si>
  <si>
    <t>既存チェックでは、「分割ヨミ」に対して、以下のチェックを行っている（関数単位）。</t>
    <rPh sb="0" eb="2">
      <t>キゾン</t>
    </rPh>
    <rPh sb="10" eb="12">
      <t>ブンカツ</t>
    </rPh>
    <rPh sb="16" eb="17">
      <t>タイ</t>
    </rPh>
    <rPh sb="20" eb="22">
      <t>イカ</t>
    </rPh>
    <rPh sb="28" eb="29">
      <t>オコナ</t>
    </rPh>
    <rPh sb="34" eb="36">
      <t>カンスウ</t>
    </rPh>
    <rPh sb="36" eb="38">
      <t>タンイ</t>
    </rPh>
    <phoneticPr fontId="3"/>
  </si>
  <si>
    <t>②｜（パイプ）が先頭・末尾に、または連続して存在している</t>
    <phoneticPr fontId="3"/>
  </si>
  <si>
    <t>①先頭が「ァ」「ィ」「ゥ」「ェ」「ォ」「ン」のいずれかの時にエラーとする（bug12336）</t>
    <rPh sb="1" eb="3">
      <t>セントウ</t>
    </rPh>
    <rPh sb="28" eb="29">
      <t>トキ</t>
    </rPh>
    <phoneticPr fontId="3"/>
  </si>
  <si>
    <t>例）</t>
    <rPh sb="0" eb="1">
      <t>レイ</t>
    </rPh>
    <phoneticPr fontId="3"/>
  </si>
  <si>
    <t>取得仕様として以下の通りになっている</t>
    <rPh sb="0" eb="2">
      <t>シュトク</t>
    </rPh>
    <rPh sb="2" eb="4">
      <t>シヨウ</t>
    </rPh>
    <rPh sb="7" eb="9">
      <t>イカ</t>
    </rPh>
    <rPh sb="10" eb="11">
      <t>トオ</t>
    </rPh>
    <phoneticPr fontId="3"/>
  </si>
  <si>
    <t>名称</t>
    <rPh sb="0" eb="2">
      <t>メイショウ</t>
    </rPh>
    <phoneticPr fontId="3"/>
  </si>
  <si>
    <t>ツイン・アベニュー</t>
    <phoneticPr fontId="3"/>
  </si>
  <si>
    <t>ツイン｜・｜アベニュー</t>
    <phoneticPr fontId="3"/>
  </si>
  <si>
    <t>ツイン｜アベニュー</t>
  </si>
  <si>
    <t>ツイン｜アベニュー</t>
    <phoneticPr fontId="3"/>
  </si>
  <si>
    <t>分割名称</t>
    <rPh sb="2" eb="4">
      <t>メイショウ</t>
    </rPh>
    <phoneticPr fontId="3"/>
  </si>
  <si>
    <t>分割ヨミ</t>
    <phoneticPr fontId="3"/>
  </si>
  <si>
    <t>除外リストに「・」が含まれていない時は、分割数が３と２でエラー。「・」が含まれている時は</t>
    <rPh sb="0" eb="2">
      <t>ジョガイ</t>
    </rPh>
    <rPh sb="10" eb="11">
      <t>フク</t>
    </rPh>
    <rPh sb="17" eb="18">
      <t>トキ</t>
    </rPh>
    <rPh sb="20" eb="23">
      <t>ブンカツスウ</t>
    </rPh>
    <rPh sb="36" eb="37">
      <t>フク</t>
    </rPh>
    <rPh sb="42" eb="43">
      <t>トキ</t>
    </rPh>
    <phoneticPr fontId="3"/>
  </si>
  <si>
    <t>となり、分割数は２と２でOKとする</t>
    <rPh sb="4" eb="6">
      <t>ブンカツ</t>
    </rPh>
    <rPh sb="6" eb="7">
      <t>スウ</t>
    </rPh>
    <phoneticPr fontId="3"/>
  </si>
  <si>
    <t>・[分割ヨミ（YOMI_SEPARATED）]に追加</t>
    <rPh sb="2" eb="4">
      <t>ブンカツ</t>
    </rPh>
    <rPh sb="24" eb="26">
      <t>ツイカ</t>
    </rPh>
    <phoneticPr fontId="3"/>
  </si>
  <si>
    <t>・[名称（NAME）]に追加</t>
    <rPh sb="2" eb="4">
      <t>メイショウ</t>
    </rPh>
    <rPh sb="12" eb="14">
      <t>ツイカ</t>
    </rPh>
    <phoneticPr fontId="3"/>
  </si>
  <si>
    <t>・[階数（FLOORS）]に追加</t>
    <rPh sb="2" eb="4">
      <t>カイスウ</t>
    </rPh>
    <rPh sb="14" eb="16">
      <t>ツイカ</t>
    </rPh>
    <phoneticPr fontId="3"/>
  </si>
  <si>
    <t>①「0」のものを検出する（bug12344）</t>
    <rPh sb="8" eb="10">
      <t>ケンシュツ</t>
    </rPh>
    <phoneticPr fontId="3"/>
  </si>
  <si>
    <t>既存ツールに準拠</t>
    <rPh sb="0" eb="2">
      <t>キゾン</t>
    </rPh>
    <rPh sb="6" eb="8">
      <t>ジュンキョ</t>
    </rPh>
    <phoneticPr fontId="3"/>
  </si>
  <si>
    <t>分割数チェック時の除外記号リスト</t>
    <rPh sb="0" eb="2">
      <t>ブンカツ</t>
    </rPh>
    <rPh sb="2" eb="3">
      <t>スウ</t>
    </rPh>
    <rPh sb="7" eb="8">
      <t>ジ</t>
    </rPh>
    <rPh sb="9" eb="11">
      <t>ジョガイ</t>
    </rPh>
    <rPh sb="11" eb="13">
      <t>キゴウ</t>
    </rPh>
    <phoneticPr fontId="3"/>
  </si>
  <si>
    <t>任意</t>
    <rPh sb="0" eb="2">
      <t>ニンイ</t>
    </rPh>
    <phoneticPr fontId="3"/>
  </si>
  <si>
    <t>既存ツール相当＋α</t>
    <rPh sb="0" eb="2">
      <t>キゾン</t>
    </rPh>
    <rPh sb="5" eb="7">
      <t>ソウトウ</t>
    </rPh>
    <phoneticPr fontId="3"/>
  </si>
  <si>
    <t>梶浦 義徳</t>
    <rPh sb="0" eb="2">
      <t>カジウラ</t>
    </rPh>
    <rPh sb="3" eb="5">
      <t>ヨシノリ</t>
    </rPh>
    <phoneticPr fontId="3"/>
  </si>
  <si>
    <r>
      <t>本文書は、建物ビル名称チェックツールの</t>
    </r>
    <r>
      <rPr>
        <sz val="10"/>
        <color rgb="FFFF0000"/>
        <rFont val="メイリオ"/>
        <family val="3"/>
        <charset val="128"/>
      </rPr>
      <t>機能追加に関する</t>
    </r>
    <r>
      <rPr>
        <sz val="10"/>
        <rFont val="メイリオ"/>
        <family val="3"/>
        <charset val="128"/>
      </rPr>
      <t>要件定義を記したものである。</t>
    </r>
    <rPh sb="0" eb="1">
      <t>ホン</t>
    </rPh>
    <rPh sb="1" eb="3">
      <t>ブンショ</t>
    </rPh>
    <rPh sb="5" eb="7">
      <t>タテモノ</t>
    </rPh>
    <rPh sb="9" eb="11">
      <t>メイショウ</t>
    </rPh>
    <rPh sb="19" eb="21">
      <t>キノウ</t>
    </rPh>
    <rPh sb="21" eb="23">
      <t>ツイカ</t>
    </rPh>
    <rPh sb="24" eb="25">
      <t>カン</t>
    </rPh>
    <rPh sb="27" eb="29">
      <t>ヨウケン</t>
    </rPh>
    <rPh sb="29" eb="31">
      <t>テイギ</t>
    </rPh>
    <rPh sb="32" eb="33">
      <t>シル</t>
    </rPh>
    <phoneticPr fontId="3"/>
  </si>
  <si>
    <t>修正後：建物の外形（中抜きを埋めた状態）をベースに、同一ポリゴン内の他のビル名称を検索</t>
    <rPh sb="0" eb="3">
      <t>シュウセイゴ</t>
    </rPh>
    <rPh sb="4" eb="6">
      <t>タテモノ</t>
    </rPh>
    <rPh sb="7" eb="9">
      <t>ガイケイ</t>
    </rPh>
    <rPh sb="10" eb="12">
      <t>ナカヌ</t>
    </rPh>
    <rPh sb="14" eb="15">
      <t>ウ</t>
    </rPh>
    <rPh sb="17" eb="19">
      <t>ジョウタイ</t>
    </rPh>
    <rPh sb="26" eb="28">
      <t>ドウイツ</t>
    </rPh>
    <rPh sb="32" eb="33">
      <t>ナイ</t>
    </rPh>
    <rPh sb="34" eb="35">
      <t>タ</t>
    </rPh>
    <rPh sb="38" eb="40">
      <t>メイショウ</t>
    </rPh>
    <rPh sb="41" eb="43">
      <t>ケンサク</t>
    </rPh>
    <phoneticPr fontId="3"/>
  </si>
  <si>
    <t>・同一建物内に複数ポイントあるかのチェック修正（bug12342）</t>
    <rPh sb="1" eb="3">
      <t>ドウイツ</t>
    </rPh>
    <rPh sb="3" eb="6">
      <t>タテモノナイ</t>
    </rPh>
    <rPh sb="7" eb="9">
      <t>フクスウ</t>
    </rPh>
    <rPh sb="21" eb="23">
      <t>シュウセイ</t>
    </rPh>
    <phoneticPr fontId="3"/>
  </si>
  <si>
    <t>既存チェックでは、「分割名称」に対して、以下のチェックを行っている（関数単位）。</t>
    <rPh sb="0" eb="2">
      <t>キゾン</t>
    </rPh>
    <rPh sb="10" eb="12">
      <t>ブンカツ</t>
    </rPh>
    <rPh sb="12" eb="14">
      <t>メイショウ</t>
    </rPh>
    <rPh sb="16" eb="17">
      <t>タイ</t>
    </rPh>
    <rPh sb="20" eb="22">
      <t>イカ</t>
    </rPh>
    <rPh sb="28" eb="29">
      <t>オコナ</t>
    </rPh>
    <rPh sb="34" eb="36">
      <t>カンスウ</t>
    </rPh>
    <rPh sb="36" eb="38">
      <t>タンイ</t>
    </rPh>
    <phoneticPr fontId="3"/>
  </si>
  <si>
    <t>①値が入力されている（必須項目）</t>
    <rPh sb="1" eb="2">
      <t>アタイ</t>
    </rPh>
    <rPh sb="3" eb="5">
      <t>ニュウリョク</t>
    </rPh>
    <rPh sb="11" eb="13">
      <t>ヒッス</t>
    </rPh>
    <rPh sb="13" eb="15">
      <t>コウモク</t>
    </rPh>
    <phoneticPr fontId="3"/>
  </si>
  <si>
    <t>②全角カナ、｜（パイプ）以外の文字が含まれている</t>
    <phoneticPr fontId="3"/>
  </si>
  <si>
    <t>③｜（パイプ）が先頭・末尾に、または連続して存在している</t>
    <phoneticPr fontId="3"/>
  </si>
  <si>
    <t>③｜（パイプ）を抜いた文字列が「名称」と一致している</t>
    <rPh sb="8" eb="9">
      <t>ヌ</t>
    </rPh>
    <rPh sb="11" eb="14">
      <t>モジレツ</t>
    </rPh>
    <rPh sb="16" eb="18">
      <t>メイショウ</t>
    </rPh>
    <rPh sb="20" eb="22">
      <t>イッチ</t>
    </rPh>
    <phoneticPr fontId="3"/>
  </si>
  <si>
    <t>--exclude_mark</t>
    <phoneticPr fontId="3"/>
  </si>
  <si>
    <t>C:\work\exclude_mark.txt</t>
    <phoneticPr fontId="3"/>
  </si>
  <si>
    <t xml:space="preserve">CheckBuildNamePoint.exe --exclude_mark &lt;除外記号リスト&gt; </t>
    <rPh sb="40" eb="42">
      <t>ジョガイ</t>
    </rPh>
    <rPh sb="42" eb="44">
      <t>キゴウ</t>
    </rPh>
    <phoneticPr fontId="3"/>
  </si>
  <si>
    <t>③80バイトを超えるものを検出する（bug12343）</t>
    <phoneticPr fontId="3"/>
  </si>
  <si>
    <t>②先頭が「ぁ」「ぃ」「ぅ」「ぇ」「ぉ」「ん」のいずれかの時にエラーとする（bug12336）</t>
    <rPh sb="1" eb="3">
      <t>セントウ</t>
    </rPh>
    <rPh sb="28" eb="29">
      <t>トキ</t>
    </rPh>
    <phoneticPr fontId="3"/>
  </si>
  <si>
    <t>スポット対応</t>
    <rPh sb="4" eb="6">
      <t>タイオウ</t>
    </rPh>
    <phoneticPr fontId="3"/>
  </si>
  <si>
    <t>本資料</t>
    <rPh sb="0" eb="1">
      <t>ホン</t>
    </rPh>
    <rPh sb="1" eb="3">
      <t>シリョウ</t>
    </rPh>
    <phoneticPr fontId="3"/>
  </si>
  <si>
    <t>③除去対象の記号をまとめたリストを作成し、そのリストの情報を加味した「分割名称（NAME_SEPARATED）」の分割数と「分割ヨミ」の分割数が一致しない場合に検出する（bug12337）</t>
    <rPh sb="62" eb="64">
      <t>ブンカツ</t>
    </rPh>
    <phoneticPr fontId="3"/>
  </si>
  <si>
    <t>[建物ビル名称チェックツール]
(追加要望)</t>
    <rPh sb="1" eb="3">
      <t>タテモノ</t>
    </rPh>
    <rPh sb="5" eb="7">
      <t>メイショウ</t>
    </rPh>
    <rPh sb="17" eb="19">
      <t>ツイカ</t>
    </rPh>
    <rPh sb="19" eb="21">
      <t>ヨウボウ</t>
    </rPh>
    <phoneticPr fontId="3"/>
  </si>
  <si>
    <t>①分割された単語それぞれに対して、先頭が「ァ」「ィ」「ゥ」「ェ」「ォ」「ン」のいずれかの時にエラーとする（bug12336）</t>
    <rPh sb="1" eb="3">
      <t>ブンカツ</t>
    </rPh>
    <rPh sb="6" eb="8">
      <t>タンゴ</t>
    </rPh>
    <rPh sb="13" eb="14">
      <t>タイ</t>
    </rPh>
    <rPh sb="17" eb="19">
      <t>セントウ</t>
    </rPh>
    <rPh sb="44" eb="45">
      <t>トキ</t>
    </rPh>
    <phoneticPr fontId="3"/>
  </si>
  <si>
    <t>②「ャ」「ュ」「ョ」「ッ」「ー」に関しては、分割された単語それぞれに対して、名称と同等のチェックを行う（bug12336）</t>
    <rPh sb="17" eb="18">
      <t>カン</t>
    </rPh>
    <rPh sb="38" eb="40">
      <t>メイショウ</t>
    </rPh>
    <rPh sb="41" eb="43">
      <t>ドウトウ</t>
    </rPh>
    <rPh sb="49" eb="50">
      <t>オコナ</t>
    </rPh>
    <phoneticPr fontId="3"/>
  </si>
  <si>
    <t>・[分割名称（NAME_SEPARATED）]に追加</t>
    <rPh sb="2" eb="4">
      <t>ブンカツ</t>
    </rPh>
    <rPh sb="4" eb="6">
      <t>メイショウ</t>
    </rPh>
    <rPh sb="24" eb="26">
      <t>ツイカ</t>
    </rPh>
    <phoneticPr fontId="3"/>
  </si>
  <si>
    <t>①分割された単語それぞれに対して、名称と同等のチェックを行う（bug12336）</t>
    <rPh sb="1" eb="3">
      <t>ブンカツ</t>
    </rPh>
    <rPh sb="6" eb="8">
      <t>タンゴ</t>
    </rPh>
    <rPh sb="13" eb="14">
      <t>タイ</t>
    </rPh>
    <rPh sb="17" eb="19">
      <t>メイショウ</t>
    </rPh>
    <rPh sb="20" eb="22">
      <t>ドウトウ</t>
    </rPh>
    <rPh sb="28" eb="29">
      <t>オコナ</t>
    </rPh>
    <phoneticPr fontId="3"/>
  </si>
  <si>
    <t>修正前：建物のオリジナルの形状をベースに、同一ポリゴン内の他のビル名称ポイントを検索</t>
    <rPh sb="0" eb="2">
      <t>シュウセイ</t>
    </rPh>
    <rPh sb="2" eb="3">
      <t>マエ</t>
    </rPh>
    <rPh sb="4" eb="6">
      <t>タテモノ</t>
    </rPh>
    <rPh sb="13" eb="15">
      <t>ケイジョウ</t>
    </rPh>
    <rPh sb="21" eb="23">
      <t>ドウイツ</t>
    </rPh>
    <rPh sb="27" eb="28">
      <t>ナイ</t>
    </rPh>
    <rPh sb="29" eb="30">
      <t>タ</t>
    </rPh>
    <rPh sb="33" eb="35">
      <t>メイショウ</t>
    </rPh>
    <rPh sb="40" eb="42">
      <t>ケンサク</t>
    </rPh>
    <phoneticPr fontId="3"/>
  </si>
  <si>
    <t>酒井 あゆみ</t>
    <rPh sb="0" eb="2">
      <t>サカイ</t>
    </rPh>
    <phoneticPr fontId="3"/>
  </si>
  <si>
    <t>村上 翔太朗</t>
    <rPh sb="0" eb="2">
      <t>ムラカミ</t>
    </rPh>
    <rPh sb="3" eb="6">
      <t>ショウタロウ</t>
    </rPh>
    <phoneticPr fontId="3"/>
  </si>
  <si>
    <t>梶浦 義徳</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</si>
</sst>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quot;¥&quot;\-#,##0"/>
    <numFmt numFmtId="176" formatCode="0.00_ "/>
    <numFmt numFmtId="177" formatCode="yyyy/m/d;@"/>
  </numFmts>
  <fonts count="45" x14ac:knownFonts="1">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4"/>
      <name val="HGP創英角ｺﾞｼｯｸUB"/>
      <family val="3"/>
      <charset val="128"/>
    </font>
    <font>
      <sz val="24"/>
      <name val="メイリオ"/>
      <family val="3"/>
      <charset val="128"/>
    </font>
    <font>
      <sz val="11"/>
      <name val="メイリオ"/>
      <family val="3"/>
      <charset val="128"/>
    </font>
    <font>
      <b/>
      <sz val="22"/>
      <name val="メイリオ"/>
      <family val="3"/>
      <charset val="128"/>
    </font>
    <font>
      <b/>
      <sz val="11"/>
      <name val="メイリオ"/>
      <family val="3"/>
      <charset val="128"/>
    </font>
    <font>
      <sz val="12"/>
      <name val="メイリオ"/>
      <family val="3"/>
      <charset val="128"/>
    </font>
    <font>
      <b/>
      <sz val="12"/>
      <name val="メイリオ"/>
      <family val="3"/>
      <charset val="128"/>
    </font>
    <font>
      <sz val="10.5"/>
      <name val="メイリオ"/>
      <family val="3"/>
      <charset val="128"/>
    </font>
    <font>
      <b/>
      <sz val="16"/>
      <name val="メイリオ"/>
      <family val="3"/>
      <charset val="128"/>
    </font>
    <font>
      <sz val="11"/>
      <color indexed="10"/>
      <name val="メイリオ"/>
      <family val="3"/>
      <charset val="128"/>
    </font>
    <font>
      <sz val="10"/>
      <name val="メイリオ"/>
      <family val="3"/>
      <charset val="128"/>
    </font>
    <font>
      <b/>
      <sz val="10"/>
      <name val="メイリオ"/>
      <family val="3"/>
      <charset val="128"/>
    </font>
    <font>
      <u/>
      <sz val="11"/>
      <color theme="10"/>
      <name val="ＭＳ Ｐゴシック"/>
      <family val="3"/>
      <charset val="128"/>
    </font>
    <font>
      <b/>
      <sz val="14"/>
      <name val="メイリオ"/>
      <family val="3"/>
      <charset val="128"/>
    </font>
    <font>
      <sz val="6"/>
      <name val="ＭＳ Ｐゴシック"/>
      <family val="3"/>
      <charset val="128"/>
      <scheme val="minor"/>
    </font>
    <font>
      <sz val="11"/>
      <color theme="1"/>
      <name val="ＭＳ Ｐゴシック"/>
      <family val="2"/>
      <scheme val="minor"/>
    </font>
    <font>
      <b/>
      <sz val="20"/>
      <name val="メイリオ"/>
      <family val="3"/>
      <charset val="128"/>
    </font>
    <font>
      <sz val="11"/>
      <color indexed="9"/>
      <name val="メイリオ"/>
      <family val="3"/>
      <charset val="128"/>
    </font>
    <font>
      <u/>
      <sz val="11"/>
      <color theme="10"/>
      <name val="ＭＳ Ｐゴシック"/>
      <family val="3"/>
      <charset val="128"/>
      <scheme val="minor"/>
    </font>
    <font>
      <sz val="9"/>
      <color indexed="81"/>
      <name val="ＭＳ Ｐゴシック"/>
      <family val="3"/>
      <charset val="128"/>
    </font>
    <font>
      <u/>
      <sz val="10"/>
      <color indexed="12"/>
      <name val="ＭＳ Ｐゴシック"/>
      <family val="3"/>
      <charset val="128"/>
    </font>
    <font>
      <b/>
      <sz val="11"/>
      <name val="ＭＳ Ｐゴシック"/>
      <family val="3"/>
      <charset val="128"/>
    </font>
    <font>
      <sz val="10"/>
      <name val="ＭＳ Ｐゴシック"/>
      <family val="3"/>
      <charset val="128"/>
    </font>
    <font>
      <sz val="10"/>
      <color rgb="FFFF0000"/>
      <name val="メイリオ"/>
      <family val="3"/>
      <charset val="128"/>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bgColor indexed="64"/>
      </patternFill>
    </fill>
    <fill>
      <patternFill patternType="solid">
        <fgColor indexed="45"/>
        <bgColor indexed="64"/>
      </patternFill>
    </fill>
    <fill>
      <patternFill patternType="solid">
        <fgColor indexed="43"/>
        <bgColor indexed="64"/>
      </patternFill>
    </fill>
    <fill>
      <patternFill patternType="solid">
        <fgColor indexed="22"/>
        <bgColor indexed="64"/>
      </patternFill>
    </fill>
  </fills>
  <borders count="127">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right/>
      <top/>
      <bottom style="dotted">
        <color indexed="64"/>
      </bottom>
      <diagonal/>
    </border>
    <border>
      <left/>
      <right/>
      <top style="dotted">
        <color indexed="64"/>
      </top>
      <bottom style="dotted">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dotted">
        <color indexed="64"/>
      </right>
      <top style="medium">
        <color indexed="64"/>
      </top>
      <bottom style="thin">
        <color indexed="64"/>
      </bottom>
      <diagonal/>
    </border>
    <border>
      <left style="dotted">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style="medium">
        <color indexed="64"/>
      </left>
      <right/>
      <top style="medium">
        <color indexed="64"/>
      </top>
      <bottom style="thin">
        <color indexed="64"/>
      </bottom>
      <diagonal/>
    </border>
    <border>
      <left style="medium">
        <color indexed="64"/>
      </left>
      <right/>
      <top/>
      <bottom/>
      <diagonal/>
    </border>
    <border>
      <left style="thin">
        <color indexed="64"/>
      </left>
      <right style="dotted">
        <color indexed="64"/>
      </right>
      <top/>
      <bottom style="dotted">
        <color indexed="64"/>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tted">
        <color indexed="64"/>
      </left>
      <right style="medium">
        <color indexed="64"/>
      </right>
      <top/>
      <bottom style="dotted">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dotted">
        <color indexed="64"/>
      </right>
      <top style="dotted">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thin">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tted">
        <color indexed="64"/>
      </top>
      <bottom/>
      <diagonal/>
    </border>
    <border>
      <left/>
      <right/>
      <top style="dotted">
        <color indexed="64"/>
      </top>
      <bottom/>
      <diagonal/>
    </border>
    <border>
      <left style="thin">
        <color indexed="64"/>
      </left>
      <right/>
      <top style="dotted">
        <color indexed="64"/>
      </top>
      <bottom/>
      <diagonal/>
    </border>
    <border>
      <left/>
      <right style="thin">
        <color indexed="64"/>
      </right>
      <top style="dotted">
        <color indexed="64"/>
      </top>
      <bottom/>
      <diagonal/>
    </border>
    <border>
      <left style="thin">
        <color indexed="64"/>
      </left>
      <right style="thin">
        <color indexed="64"/>
      </right>
      <top/>
      <bottom/>
      <diagonal/>
    </border>
    <border>
      <left style="thin">
        <color indexed="64"/>
      </left>
      <right style="thin">
        <color indexed="64"/>
      </right>
      <top/>
      <bottom style="dotted">
        <color indexed="64"/>
      </bottom>
      <diagonal/>
    </border>
    <border>
      <left style="thin">
        <color indexed="64"/>
      </left>
      <right/>
      <top/>
      <bottom style="dotted">
        <color indexed="64"/>
      </bottom>
      <diagonal/>
    </border>
    <border>
      <left/>
      <right style="thin">
        <color indexed="64"/>
      </right>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style="thin">
        <color indexed="64"/>
      </right>
      <top style="dashed">
        <color indexed="64"/>
      </top>
      <bottom style="dashed">
        <color indexed="64"/>
      </bottom>
      <diagonal/>
    </border>
    <border>
      <left/>
      <right/>
      <top style="dashed">
        <color indexed="64"/>
      </top>
      <bottom style="dashed">
        <color indexed="64"/>
      </bottom>
      <diagonal/>
    </border>
    <border>
      <left style="thin">
        <color indexed="64"/>
      </left>
      <right/>
      <top style="dashed">
        <color indexed="64"/>
      </top>
      <bottom style="dashed">
        <color indexed="64"/>
      </bottom>
      <diagonal/>
    </border>
    <border>
      <left/>
      <right style="thin">
        <color indexed="64"/>
      </right>
      <top style="dashed">
        <color indexed="64"/>
      </top>
      <bottom style="dashed">
        <color indexed="64"/>
      </bottom>
      <diagonal/>
    </border>
  </borders>
  <cellStyleXfs count="52">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9" borderId="0" applyNumberFormat="0" applyBorder="0" applyAlignment="0" applyProtection="0">
      <alignment vertical="center"/>
    </xf>
    <xf numFmtId="0" fontId="6" fillId="0" borderId="0" applyNumberFormat="0" applyFill="0" applyBorder="0" applyAlignment="0" applyProtection="0">
      <alignment vertical="center"/>
    </xf>
    <xf numFmtId="0" fontId="7" fillId="20" borderId="1" applyNumberFormat="0" applyAlignment="0" applyProtection="0">
      <alignment vertical="center"/>
    </xf>
    <xf numFmtId="0" fontId="8" fillId="21" borderId="0" applyNumberFormat="0" applyBorder="0" applyAlignment="0" applyProtection="0">
      <alignment vertical="center"/>
    </xf>
    <xf numFmtId="0" fontId="1" fillId="22" borderId="2" applyNumberFormat="0" applyFont="0" applyAlignment="0" applyProtection="0">
      <alignment vertical="center"/>
    </xf>
    <xf numFmtId="0" fontId="9" fillId="0" borderId="3" applyNumberFormat="0" applyFill="0" applyAlignment="0" applyProtection="0">
      <alignment vertical="center"/>
    </xf>
    <xf numFmtId="0" fontId="10" fillId="3" borderId="0" applyNumberFormat="0" applyBorder="0" applyAlignment="0" applyProtection="0">
      <alignment vertical="center"/>
    </xf>
    <xf numFmtId="0" fontId="11" fillId="23" borderId="4" applyNumberFormat="0" applyAlignment="0" applyProtection="0">
      <alignment vertical="center"/>
    </xf>
    <xf numFmtId="0" fontId="12" fillId="0" borderId="0" applyNumberFormat="0" applyFill="0" applyBorder="0" applyAlignment="0" applyProtection="0">
      <alignment vertical="center"/>
    </xf>
    <xf numFmtId="0" fontId="13" fillId="0" borderId="5" applyNumberFormat="0" applyFill="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5" fillId="0" borderId="0" applyNumberFormat="0" applyFill="0" applyBorder="0" applyAlignment="0" applyProtection="0">
      <alignment vertical="center"/>
    </xf>
    <xf numFmtId="0" fontId="16" fillId="0" borderId="8" applyNumberFormat="0" applyFill="0" applyAlignment="0" applyProtection="0">
      <alignment vertical="center"/>
    </xf>
    <xf numFmtId="0" fontId="17" fillId="23" borderId="9" applyNumberFormat="0" applyAlignment="0" applyProtection="0">
      <alignment vertical="center"/>
    </xf>
    <xf numFmtId="0" fontId="18" fillId="0" borderId="0" applyNumberFormat="0" applyFill="0" applyBorder="0" applyAlignment="0" applyProtection="0">
      <alignment vertical="center"/>
    </xf>
    <xf numFmtId="0" fontId="19" fillId="7" borderId="4" applyNumberFormat="0" applyAlignment="0" applyProtection="0">
      <alignment vertical="center"/>
    </xf>
    <xf numFmtId="0" fontId="1" fillId="0" borderId="0"/>
    <xf numFmtId="0" fontId="1" fillId="0" borderId="0"/>
    <xf numFmtId="0" fontId="20" fillId="4" borderId="0" applyNumberFormat="0" applyBorder="0" applyAlignment="0" applyProtection="0">
      <alignment vertical="center"/>
    </xf>
    <xf numFmtId="0" fontId="1" fillId="0" borderId="0"/>
    <xf numFmtId="0" fontId="21" fillId="0" borderId="0" applyFill="0" applyBorder="0" applyProtection="0"/>
    <xf numFmtId="0" fontId="2" fillId="0" borderId="0" applyFill="0" applyBorder="0" applyProtection="0"/>
    <xf numFmtId="0" fontId="33" fillId="0" borderId="0" applyNumberFormat="0" applyFill="0" applyBorder="0" applyAlignment="0" applyProtection="0">
      <alignment vertical="center"/>
    </xf>
    <xf numFmtId="0" fontId="36" fillId="0" borderId="0"/>
    <xf numFmtId="0" fontId="1" fillId="0" borderId="0">
      <alignment vertical="center"/>
    </xf>
    <xf numFmtId="0" fontId="39" fillId="0" borderId="0" applyNumberFormat="0" applyFill="0" applyBorder="0" applyAlignment="0" applyProtection="0">
      <alignment vertical="center"/>
    </xf>
    <xf numFmtId="0" fontId="41" fillId="0" borderId="0" applyNumberFormat="0" applyFill="0" applyBorder="0" applyAlignment="0" applyProtection="0">
      <alignment vertical="top"/>
      <protection locked="0"/>
    </xf>
  </cellStyleXfs>
  <cellXfs count="326">
    <xf numFmtId="0" fontId="0" fillId="0" borderId="0" xfId="0">
      <alignment vertical="center"/>
    </xf>
    <xf numFmtId="0" fontId="23" fillId="0" borderId="0" xfId="41" applyFont="1"/>
    <xf numFmtId="0" fontId="23" fillId="0" borderId="11" xfId="41" applyFont="1" applyBorder="1"/>
    <xf numFmtId="0" fontId="25" fillId="0" borderId="0" xfId="41" applyFont="1" applyAlignment="1">
      <alignment horizontal="right"/>
    </xf>
    <xf numFmtId="0" fontId="25" fillId="0" borderId="0" xfId="41" applyFont="1"/>
    <xf numFmtId="0" fontId="28" fillId="0" borderId="10" xfId="41" applyFont="1" applyBorder="1" applyAlignment="1">
      <alignment horizontal="center" wrapText="1"/>
    </xf>
    <xf numFmtId="0" fontId="28" fillId="0" borderId="12" xfId="41" applyFont="1" applyBorder="1" applyAlignment="1">
      <alignment horizontal="center" wrapText="1"/>
    </xf>
    <xf numFmtId="0" fontId="28" fillId="0" borderId="34" xfId="41" applyFont="1" applyBorder="1" applyAlignment="1">
      <alignment horizontal="center" vertical="center" wrapText="1"/>
    </xf>
    <xf numFmtId="0" fontId="28" fillId="0" borderId="34" xfId="41" applyFont="1" applyBorder="1" applyAlignment="1" applyProtection="1">
      <alignment horizontal="center" vertical="center" wrapText="1"/>
      <protection locked="0"/>
    </xf>
    <xf numFmtId="0" fontId="28" fillId="0" borderId="10" xfId="41" applyFont="1" applyBorder="1" applyAlignment="1" applyProtection="1">
      <alignment horizontal="center" vertical="center" wrapText="1"/>
      <protection locked="0"/>
    </xf>
    <xf numFmtId="0" fontId="28" fillId="0" borderId="35" xfId="41" applyFont="1" applyBorder="1" applyAlignment="1" applyProtection="1">
      <alignment horizontal="center" vertical="center" wrapText="1"/>
      <protection locked="0"/>
    </xf>
    <xf numFmtId="0" fontId="28" fillId="0" borderId="34" xfId="41" applyFont="1" applyBorder="1" applyAlignment="1">
      <alignment horizontal="center" wrapText="1"/>
    </xf>
    <xf numFmtId="14" fontId="28" fillId="0" borderId="34" xfId="41" applyNumberFormat="1" applyFont="1" applyBorder="1" applyAlignment="1" applyProtection="1">
      <alignment horizontal="center" wrapText="1"/>
      <protection locked="0"/>
    </xf>
    <xf numFmtId="0" fontId="28" fillId="0" borderId="34" xfId="41" applyFont="1" applyBorder="1" applyAlignment="1" applyProtection="1">
      <alignment horizontal="center" wrapText="1"/>
      <protection locked="0"/>
    </xf>
    <xf numFmtId="14" fontId="28" fillId="0" borderId="35" xfId="41" applyNumberFormat="1" applyFont="1" applyBorder="1" applyAlignment="1" applyProtection="1">
      <alignment horizontal="center" wrapText="1"/>
      <protection locked="0"/>
    </xf>
    <xf numFmtId="0" fontId="29" fillId="0" borderId="0" xfId="41" applyFont="1" applyBorder="1"/>
    <xf numFmtId="0" fontId="23" fillId="0" borderId="0" xfId="41" applyFont="1" applyBorder="1"/>
    <xf numFmtId="0" fontId="23" fillId="0" borderId="13" xfId="41" applyFont="1" applyBorder="1"/>
    <xf numFmtId="49" fontId="23" fillId="0" borderId="14" xfId="41" applyNumberFormat="1" applyFont="1" applyFill="1" applyBorder="1" applyAlignment="1">
      <alignment wrapText="1"/>
    </xf>
    <xf numFmtId="49" fontId="23" fillId="0" borderId="15" xfId="41" applyNumberFormat="1" applyFont="1" applyFill="1" applyBorder="1" applyAlignment="1">
      <alignment wrapText="1"/>
    </xf>
    <xf numFmtId="49" fontId="23" fillId="0" borderId="16" xfId="41" applyNumberFormat="1" applyFont="1" applyFill="1" applyBorder="1" applyAlignment="1">
      <alignment wrapText="1"/>
    </xf>
    <xf numFmtId="49" fontId="23" fillId="0" borderId="17" xfId="41" applyNumberFormat="1" applyFont="1" applyBorder="1" applyAlignment="1">
      <alignment vertical="top" wrapText="1"/>
    </xf>
    <xf numFmtId="14" fontId="23" fillId="0" borderId="18" xfId="41" applyNumberFormat="1" applyFont="1" applyBorder="1" applyAlignment="1">
      <alignment vertical="top" wrapText="1"/>
    </xf>
    <xf numFmtId="49" fontId="23" fillId="0" borderId="18" xfId="41" applyNumberFormat="1" applyFont="1" applyBorder="1" applyAlignment="1">
      <alignment vertical="top" wrapText="1"/>
    </xf>
    <xf numFmtId="49" fontId="23" fillId="0" borderId="19" xfId="41" applyNumberFormat="1" applyFont="1" applyBorder="1" applyAlignment="1">
      <alignment vertical="top" wrapText="1"/>
    </xf>
    <xf numFmtId="49" fontId="23" fillId="0" borderId="20" xfId="41" applyNumberFormat="1" applyFont="1" applyBorder="1" applyAlignment="1">
      <alignment vertical="top" wrapText="1"/>
    </xf>
    <xf numFmtId="14" fontId="23" fillId="0" borderId="10" xfId="41" applyNumberFormat="1" applyFont="1" applyBorder="1" applyAlignment="1">
      <alignment vertical="top" wrapText="1"/>
    </xf>
    <xf numFmtId="49" fontId="23" fillId="0" borderId="10" xfId="41" applyNumberFormat="1" applyFont="1" applyBorder="1" applyAlignment="1">
      <alignment vertical="top" wrapText="1"/>
    </xf>
    <xf numFmtId="49" fontId="23" fillId="0" borderId="21" xfId="41" applyNumberFormat="1" applyFont="1" applyBorder="1" applyAlignment="1">
      <alignment vertical="top" wrapText="1"/>
    </xf>
    <xf numFmtId="49" fontId="23" fillId="0" borderId="22" xfId="41" applyNumberFormat="1" applyFont="1" applyBorder="1" applyAlignment="1">
      <alignment vertical="top" wrapText="1"/>
    </xf>
    <xf numFmtId="14" fontId="23" fillId="0" borderId="23" xfId="41" applyNumberFormat="1" applyFont="1" applyBorder="1" applyAlignment="1">
      <alignment vertical="top" wrapText="1"/>
    </xf>
    <xf numFmtId="49" fontId="23" fillId="0" borderId="23" xfId="41" applyNumberFormat="1" applyFont="1" applyBorder="1" applyAlignment="1">
      <alignment vertical="top" wrapText="1"/>
    </xf>
    <xf numFmtId="49" fontId="23" fillId="0" borderId="24" xfId="41" applyNumberFormat="1" applyFont="1" applyBorder="1" applyAlignment="1">
      <alignment vertical="top" wrapText="1"/>
    </xf>
    <xf numFmtId="49" fontId="23" fillId="0" borderId="0" xfId="0" applyNumberFormat="1" applyFont="1" applyAlignment="1"/>
    <xf numFmtId="49" fontId="23" fillId="0" borderId="25" xfId="0" applyNumberFormat="1" applyFont="1" applyBorder="1" applyAlignment="1"/>
    <xf numFmtId="49" fontId="23" fillId="0" borderId="26" xfId="0" applyNumberFormat="1" applyFont="1" applyBorder="1" applyAlignment="1"/>
    <xf numFmtId="49" fontId="23" fillId="0" borderId="27" xfId="0" applyNumberFormat="1" applyFont="1" applyBorder="1" applyAlignment="1"/>
    <xf numFmtId="49" fontId="23" fillId="0" borderId="28" xfId="0" applyNumberFormat="1" applyFont="1" applyBorder="1" applyAlignment="1"/>
    <xf numFmtId="49" fontId="23" fillId="0" borderId="29" xfId="0" applyNumberFormat="1" applyFont="1" applyBorder="1" applyAlignment="1">
      <alignment wrapText="1"/>
    </xf>
    <xf numFmtId="49" fontId="23" fillId="25" borderId="30" xfId="0" applyNumberFormat="1" applyFont="1" applyFill="1" applyBorder="1" applyAlignment="1"/>
    <xf numFmtId="49" fontId="23" fillId="0" borderId="31" xfId="0" applyNumberFormat="1" applyFont="1" applyBorder="1" applyAlignment="1"/>
    <xf numFmtId="49" fontId="23" fillId="0" borderId="32" xfId="0" applyNumberFormat="1" applyFont="1" applyBorder="1" applyAlignment="1">
      <alignment wrapText="1"/>
    </xf>
    <xf numFmtId="49" fontId="23" fillId="25" borderId="33" xfId="0" applyNumberFormat="1" applyFont="1" applyFill="1" applyBorder="1" applyAlignment="1"/>
    <xf numFmtId="49" fontId="23" fillId="0" borderId="32" xfId="0" applyNumberFormat="1" applyFont="1" applyBorder="1" applyAlignment="1"/>
    <xf numFmtId="49" fontId="23" fillId="26" borderId="33" xfId="0" applyNumberFormat="1" applyFont="1" applyFill="1" applyBorder="1" applyAlignment="1"/>
    <xf numFmtId="0" fontId="23" fillId="0" borderId="0" xfId="0" applyFont="1">
      <alignment vertical="center"/>
    </xf>
    <xf numFmtId="0" fontId="23" fillId="24" borderId="10" xfId="0" applyFont="1" applyFill="1" applyBorder="1" applyAlignment="1">
      <alignment horizontal="center"/>
    </xf>
    <xf numFmtId="0" fontId="23" fillId="24" borderId="10" xfId="0" applyFont="1" applyFill="1" applyBorder="1" applyAlignment="1"/>
    <xf numFmtId="0" fontId="23" fillId="0" borderId="10" xfId="0" applyFont="1" applyBorder="1" applyAlignment="1">
      <alignment horizontal="center"/>
    </xf>
    <xf numFmtId="14" fontId="23" fillId="0" borderId="10" xfId="0" applyNumberFormat="1" applyFont="1" applyBorder="1" applyAlignment="1">
      <alignment horizontal="center"/>
    </xf>
    <xf numFmtId="0" fontId="23" fillId="0" borderId="10" xfId="0" applyFont="1" applyBorder="1" applyAlignment="1"/>
    <xf numFmtId="0" fontId="23" fillId="0" borderId="10" xfId="0" applyFont="1" applyBorder="1" applyAlignment="1">
      <alignment wrapText="1"/>
    </xf>
    <xf numFmtId="49" fontId="31" fillId="0" borderId="0" xfId="0" applyNumberFormat="1" applyFont="1" applyAlignment="1"/>
    <xf numFmtId="49" fontId="25" fillId="0" borderId="0" xfId="0" applyNumberFormat="1" applyFont="1" applyAlignment="1"/>
    <xf numFmtId="0" fontId="25" fillId="0" borderId="0" xfId="0" applyFont="1">
      <alignment vertical="center"/>
    </xf>
    <xf numFmtId="0" fontId="32" fillId="0" borderId="0" xfId="0" applyFont="1" applyAlignment="1"/>
    <xf numFmtId="0" fontId="31" fillId="0" borderId="0" xfId="0" applyFont="1" applyAlignment="1"/>
    <xf numFmtId="20" fontId="31" fillId="0" borderId="0" xfId="0" applyNumberFormat="1" applyFont="1" applyAlignment="1"/>
    <xf numFmtId="0" fontId="25" fillId="0" borderId="0" xfId="0" applyFont="1" applyAlignment="1"/>
    <xf numFmtId="0" fontId="32" fillId="27" borderId="36" xfId="44" applyFont="1" applyFill="1" applyBorder="1" applyAlignment="1">
      <alignment vertical="center"/>
    </xf>
    <xf numFmtId="0" fontId="32" fillId="27" borderId="37" xfId="44" applyFont="1" applyFill="1" applyBorder="1" applyAlignment="1">
      <alignment vertical="center"/>
    </xf>
    <xf numFmtId="0" fontId="32" fillId="27" borderId="12" xfId="44" applyFont="1" applyFill="1" applyBorder="1" applyAlignment="1">
      <alignment vertical="center"/>
    </xf>
    <xf numFmtId="0" fontId="31" fillId="28" borderId="36" xfId="44" quotePrefix="1" applyFont="1" applyFill="1" applyBorder="1" applyAlignment="1">
      <alignment vertical="center"/>
    </xf>
    <xf numFmtId="0" fontId="31" fillId="28" borderId="37" xfId="44" applyFont="1" applyFill="1" applyBorder="1" applyAlignment="1">
      <alignment vertical="center"/>
    </xf>
    <xf numFmtId="0" fontId="31" fillId="28" borderId="12" xfId="44" applyFont="1" applyFill="1" applyBorder="1" applyAlignment="1">
      <alignment vertical="center"/>
    </xf>
    <xf numFmtId="0" fontId="31" fillId="0" borderId="36" xfId="44" applyFont="1" applyBorder="1" applyAlignment="1">
      <alignment vertical="center"/>
    </xf>
    <xf numFmtId="0" fontId="31" fillId="0" borderId="37" xfId="44" applyFont="1" applyBorder="1" applyAlignment="1">
      <alignment vertical="center"/>
    </xf>
    <xf numFmtId="0" fontId="31" fillId="0" borderId="12" xfId="44" applyFont="1" applyBorder="1" applyAlignment="1">
      <alignment vertical="center"/>
    </xf>
    <xf numFmtId="0" fontId="31" fillId="29" borderId="36" xfId="44" applyFont="1" applyFill="1" applyBorder="1" applyAlignment="1">
      <alignment vertical="center"/>
    </xf>
    <xf numFmtId="0" fontId="31" fillId="29" borderId="37" xfId="44" applyFont="1" applyFill="1" applyBorder="1" applyAlignment="1">
      <alignment vertical="center"/>
    </xf>
    <xf numFmtId="0" fontId="31" fillId="29" borderId="12" xfId="44" applyFont="1" applyFill="1" applyBorder="1" applyAlignment="1">
      <alignment vertical="center"/>
    </xf>
    <xf numFmtId="0" fontId="31" fillId="0" borderId="0" xfId="44" applyFont="1" applyAlignment="1">
      <alignment vertical="center"/>
    </xf>
    <xf numFmtId="0" fontId="34" fillId="0" borderId="0" xfId="44" applyFont="1" applyAlignment="1">
      <alignment vertical="center"/>
    </xf>
    <xf numFmtId="0" fontId="25" fillId="0" borderId="0" xfId="44" applyFont="1" applyAlignment="1">
      <alignment vertical="center"/>
    </xf>
    <xf numFmtId="0" fontId="23" fillId="0" borderId="0" xfId="49" applyFont="1">
      <alignment vertical="center"/>
    </xf>
    <xf numFmtId="0" fontId="23" fillId="0" borderId="0" xfId="49" applyFont="1" applyBorder="1">
      <alignment vertical="center"/>
    </xf>
    <xf numFmtId="0" fontId="38" fillId="0" borderId="0" xfId="49" applyFont="1">
      <alignment vertical="center"/>
    </xf>
    <xf numFmtId="0" fontId="23" fillId="0" borderId="0" xfId="49" applyFont="1" applyAlignment="1">
      <alignment horizontal="right" vertical="center"/>
    </xf>
    <xf numFmtId="0" fontId="23" fillId="0" borderId="0" xfId="49" applyFont="1" applyBorder="1" applyAlignment="1">
      <alignment horizontal="center"/>
    </xf>
    <xf numFmtId="14" fontId="23" fillId="0" borderId="0" xfId="49" applyNumberFormat="1" applyFont="1" applyBorder="1" applyAlignment="1">
      <alignment horizontal="center"/>
    </xf>
    <xf numFmtId="0" fontId="31" fillId="0" borderId="65" xfId="49" applyFont="1" applyBorder="1" applyAlignment="1">
      <alignment horizontal="center" vertical="center"/>
    </xf>
    <xf numFmtId="0" fontId="32" fillId="24" borderId="67" xfId="49" applyFont="1" applyFill="1" applyBorder="1" applyAlignment="1">
      <alignment horizontal="center" vertical="center"/>
    </xf>
    <xf numFmtId="0" fontId="31" fillId="0" borderId="20" xfId="49" applyFont="1" applyBorder="1" applyAlignment="1" applyProtection="1">
      <alignment vertical="center" wrapText="1"/>
      <protection locked="0"/>
    </xf>
    <xf numFmtId="0" fontId="31" fillId="0" borderId="22" xfId="49" applyFont="1" applyBorder="1" applyAlignment="1" applyProtection="1">
      <alignment vertical="center" wrapText="1"/>
      <protection locked="0"/>
    </xf>
    <xf numFmtId="0" fontId="2" fillId="0" borderId="0" xfId="51" applyFont="1" applyAlignment="1" applyProtection="1"/>
    <xf numFmtId="0" fontId="1" fillId="0" borderId="0" xfId="49" applyFont="1" applyAlignment="1"/>
    <xf numFmtId="0" fontId="1" fillId="0" borderId="0" xfId="49" applyAlignment="1"/>
    <xf numFmtId="0" fontId="2" fillId="0" borderId="0" xfId="49" applyFont="1" applyAlignment="1"/>
    <xf numFmtId="0" fontId="2" fillId="32" borderId="107" xfId="49" applyFont="1" applyFill="1" applyBorder="1" applyAlignment="1"/>
    <xf numFmtId="0" fontId="2" fillId="32" borderId="108" xfId="49" applyFont="1" applyFill="1" applyBorder="1" applyAlignment="1"/>
    <xf numFmtId="0" fontId="2" fillId="32" borderId="109" xfId="49" applyFont="1" applyFill="1" applyBorder="1" applyAlignment="1"/>
    <xf numFmtId="0" fontId="2" fillId="32" borderId="108" xfId="49" applyFont="1" applyFill="1" applyBorder="1" applyAlignment="1">
      <alignment horizontal="left"/>
    </xf>
    <xf numFmtId="0" fontId="2" fillId="32" borderId="110" xfId="49" applyFont="1" applyFill="1" applyBorder="1" applyAlignment="1"/>
    <xf numFmtId="0" fontId="1" fillId="0" borderId="43" xfId="49" applyFont="1" applyBorder="1" applyAlignment="1"/>
    <xf numFmtId="0" fontId="1" fillId="0" borderId="0" xfId="49" applyBorder="1" applyAlignment="1"/>
    <xf numFmtId="0" fontId="1" fillId="0" borderId="44" xfId="49" applyBorder="1" applyAlignment="1"/>
    <xf numFmtId="0" fontId="1" fillId="0" borderId="111" xfId="49" applyNumberFormat="1" applyFont="1" applyBorder="1" applyAlignment="1">
      <alignment horizontal="center"/>
    </xf>
    <xf numFmtId="0" fontId="1" fillId="0" borderId="43" xfId="49" applyBorder="1" applyAlignment="1"/>
    <xf numFmtId="0" fontId="1" fillId="0" borderId="112" xfId="49" applyFont="1" applyBorder="1" applyAlignment="1">
      <alignment horizontal="center"/>
    </xf>
    <xf numFmtId="0" fontId="1" fillId="0" borderId="113" xfId="49" applyBorder="1" applyAlignment="1"/>
    <xf numFmtId="0" fontId="1" fillId="0" borderId="114" xfId="49" applyBorder="1" applyAlignment="1"/>
    <xf numFmtId="0" fontId="1" fillId="0" borderId="115" xfId="49" applyBorder="1" applyAlignment="1"/>
    <xf numFmtId="0" fontId="1" fillId="0" borderId="116" xfId="49" applyFont="1" applyBorder="1" applyAlignment="1">
      <alignment horizontal="center"/>
    </xf>
    <xf numFmtId="0" fontId="1" fillId="0" borderId="43" xfId="49" quotePrefix="1" applyBorder="1" applyAlignment="1"/>
    <xf numFmtId="0" fontId="1" fillId="0" borderId="117" xfId="49" applyFont="1" applyBorder="1" applyAlignment="1">
      <alignment horizontal="center"/>
    </xf>
    <xf numFmtId="0" fontId="1" fillId="0" borderId="46" xfId="49" applyBorder="1" applyAlignment="1"/>
    <xf numFmtId="0" fontId="1" fillId="0" borderId="118" xfId="49" quotePrefix="1" applyBorder="1" applyAlignment="1"/>
    <xf numFmtId="0" fontId="1" fillId="0" borderId="118" xfId="49" applyBorder="1" applyAlignment="1"/>
    <xf numFmtId="0" fontId="1" fillId="0" borderId="119" xfId="49" applyBorder="1" applyAlignment="1"/>
    <xf numFmtId="0" fontId="1" fillId="0" borderId="38" xfId="49" applyFont="1" applyBorder="1" applyAlignment="1"/>
    <xf numFmtId="0" fontId="1" fillId="0" borderId="39" xfId="49" applyBorder="1" applyAlignment="1"/>
    <xf numFmtId="0" fontId="1" fillId="0" borderId="40" xfId="49" applyBorder="1" applyAlignment="1"/>
    <xf numFmtId="0" fontId="1" fillId="0" borderId="45" xfId="49" applyFont="1" applyBorder="1" applyAlignment="1">
      <alignment horizontal="center"/>
    </xf>
    <xf numFmtId="0" fontId="1" fillId="0" borderId="38" xfId="49" applyBorder="1" applyAlignment="1"/>
    <xf numFmtId="0" fontId="1" fillId="0" borderId="38" xfId="49" quotePrefix="1" applyBorder="1" applyAlignment="1"/>
    <xf numFmtId="0" fontId="1" fillId="0" borderId="41" xfId="49" applyFont="1" applyBorder="1" applyAlignment="1"/>
    <xf numFmtId="0" fontId="1" fillId="0" borderId="42" xfId="49" applyBorder="1" applyAlignment="1"/>
    <xf numFmtId="0" fontId="1" fillId="0" borderId="35" xfId="49" applyBorder="1" applyAlignment="1"/>
    <xf numFmtId="0" fontId="1" fillId="0" borderId="34" xfId="49" applyFont="1" applyBorder="1" applyAlignment="1">
      <alignment horizontal="center"/>
    </xf>
    <xf numFmtId="0" fontId="1" fillId="0" borderId="41" xfId="49" applyBorder="1" applyAlignment="1"/>
    <xf numFmtId="0" fontId="1" fillId="0" borderId="120" xfId="49" applyFont="1" applyBorder="1" applyAlignment="1">
      <alignment horizontal="center"/>
    </xf>
    <xf numFmtId="0" fontId="1" fillId="0" borderId="47" xfId="49" applyBorder="1" applyAlignment="1"/>
    <xf numFmtId="0" fontId="1" fillId="0" borderId="121" xfId="49" applyBorder="1" applyAlignment="1"/>
    <xf numFmtId="0" fontId="1" fillId="0" borderId="121" xfId="49" quotePrefix="1" applyBorder="1" applyAlignment="1"/>
    <xf numFmtId="0" fontId="1" fillId="0" borderId="122" xfId="49" applyBorder="1" applyAlignment="1"/>
    <xf numFmtId="0" fontId="1" fillId="0" borderId="123" xfId="49" applyFont="1" applyBorder="1" applyAlignment="1">
      <alignment horizontal="center"/>
    </xf>
    <xf numFmtId="0" fontId="1" fillId="0" borderId="124" xfId="49" applyBorder="1" applyAlignment="1"/>
    <xf numFmtId="0" fontId="1" fillId="0" borderId="125" xfId="49" applyBorder="1" applyAlignment="1"/>
    <xf numFmtId="0" fontId="1" fillId="0" borderId="126" xfId="49" applyBorder="1" applyAlignment="1"/>
    <xf numFmtId="0" fontId="12" fillId="0" borderId="0" xfId="49" applyFont="1" applyAlignment="1"/>
    <xf numFmtId="0" fontId="1" fillId="0" borderId="0" xfId="49" quotePrefix="1" applyBorder="1" applyAlignment="1"/>
    <xf numFmtId="0" fontId="43" fillId="0" borderId="0" xfId="49" applyFont="1" applyFill="1" applyBorder="1" applyAlignment="1">
      <alignment horizontal="left"/>
    </xf>
    <xf numFmtId="20" fontId="32" fillId="0" borderId="0" xfId="0" applyNumberFormat="1" applyFont="1" applyAlignment="1"/>
    <xf numFmtId="0" fontId="33" fillId="0" borderId="0" xfId="47" applyAlignment="1"/>
    <xf numFmtId="0" fontId="42" fillId="0" borderId="0" xfId="0" applyFont="1">
      <alignment vertical="center"/>
    </xf>
    <xf numFmtId="0" fontId="0" fillId="0" borderId="0" xfId="0" applyFont="1">
      <alignment vertical="center"/>
    </xf>
    <xf numFmtId="0" fontId="28" fillId="0" borderId="36" xfId="41" applyFont="1" applyBorder="1" applyAlignment="1">
      <alignment horizontal="center" wrapText="1"/>
    </xf>
    <xf numFmtId="0" fontId="28" fillId="0" borderId="12" xfId="41" applyFont="1" applyBorder="1" applyAlignment="1">
      <alignment horizontal="center" wrapText="1"/>
    </xf>
    <xf numFmtId="0" fontId="22" fillId="0" borderId="0" xfId="41" applyFont="1" applyAlignment="1">
      <alignment horizontal="center"/>
    </xf>
    <xf numFmtId="0" fontId="23" fillId="0" borderId="0" xfId="42" applyFont="1" applyAlignment="1">
      <alignment horizontal="center"/>
    </xf>
    <xf numFmtId="0" fontId="24" fillId="0" borderId="0" xfId="41" applyFont="1" applyAlignment="1" applyProtection="1">
      <alignment horizontal="center" vertical="top" wrapText="1"/>
      <protection locked="0"/>
    </xf>
    <xf numFmtId="0" fontId="23" fillId="0" borderId="0" xfId="42" applyFont="1" applyAlignment="1" applyProtection="1">
      <alignment horizontal="center" vertical="top" wrapText="1"/>
      <protection locked="0"/>
    </xf>
    <xf numFmtId="0" fontId="26" fillId="0" borderId="36" xfId="42" applyFont="1" applyBorder="1" applyAlignment="1">
      <alignment horizontal="right" vertical="center" wrapText="1"/>
    </xf>
    <xf numFmtId="0" fontId="26" fillId="0" borderId="12" xfId="42" applyFont="1" applyBorder="1" applyAlignment="1">
      <alignment horizontal="right" vertical="center" wrapText="1"/>
    </xf>
    <xf numFmtId="176" fontId="27" fillId="0" borderId="36" xfId="42" applyNumberFormat="1" applyFont="1" applyBorder="1" applyAlignment="1" applyProtection="1">
      <alignment horizontal="center" vertical="center" wrapText="1"/>
      <protection locked="0"/>
    </xf>
    <xf numFmtId="176" fontId="27" fillId="0" borderId="12" xfId="42" applyNumberFormat="1" applyFont="1" applyBorder="1" applyAlignment="1" applyProtection="1">
      <alignment horizontal="center" vertical="center" wrapText="1"/>
      <protection locked="0"/>
    </xf>
    <xf numFmtId="0" fontId="25" fillId="0" borderId="0" xfId="41" applyFont="1" applyFill="1" applyBorder="1" applyAlignment="1">
      <alignment horizontal="right"/>
    </xf>
    <xf numFmtId="0" fontId="31" fillId="0" borderId="46" xfId="49" applyFont="1" applyBorder="1" applyAlignment="1" applyProtection="1">
      <alignment horizontal="center"/>
      <protection locked="0"/>
    </xf>
    <xf numFmtId="0" fontId="31" fillId="0" borderId="0" xfId="49" applyFont="1" applyBorder="1" applyAlignment="1">
      <alignment horizontal="center"/>
    </xf>
    <xf numFmtId="14" fontId="31" fillId="0" borderId="0" xfId="49" applyNumberFormat="1" applyFont="1" applyBorder="1" applyAlignment="1" applyProtection="1">
      <alignment horizontal="center"/>
      <protection locked="0"/>
    </xf>
    <xf numFmtId="0" fontId="31" fillId="0" borderId="0" xfId="49" applyFont="1" applyBorder="1" applyAlignment="1" applyProtection="1">
      <alignment horizontal="center"/>
      <protection locked="0"/>
    </xf>
    <xf numFmtId="0" fontId="31" fillId="0" borderId="47" xfId="49" applyFont="1" applyBorder="1" applyAlignment="1">
      <alignment horizontal="center"/>
    </xf>
    <xf numFmtId="14" fontId="31" fillId="0" borderId="47" xfId="49" applyNumberFormat="1" applyFont="1" applyBorder="1" applyAlignment="1" applyProtection="1">
      <alignment horizontal="center"/>
      <protection locked="0"/>
    </xf>
    <xf numFmtId="0" fontId="31" fillId="0" borderId="47" xfId="49" applyFont="1" applyBorder="1" applyAlignment="1" applyProtection="1">
      <alignment horizontal="center"/>
      <protection locked="0"/>
    </xf>
    <xf numFmtId="0" fontId="37" fillId="0" borderId="0" xfId="49" applyFont="1" applyBorder="1">
      <alignment vertical="center"/>
    </xf>
    <xf numFmtId="0" fontId="31" fillId="0" borderId="46" xfId="49" applyFont="1" applyBorder="1" applyAlignment="1">
      <alignment horizontal="center"/>
    </xf>
    <xf numFmtId="0" fontId="32" fillId="24" borderId="60" xfId="49" applyFont="1" applyFill="1" applyBorder="1" applyAlignment="1">
      <alignment vertical="center"/>
    </xf>
    <xf numFmtId="0" fontId="32" fillId="24" borderId="61" xfId="49" applyFont="1" applyFill="1" applyBorder="1" applyAlignment="1">
      <alignment vertical="center"/>
    </xf>
    <xf numFmtId="0" fontId="32" fillId="24" borderId="63" xfId="49" applyFont="1" applyFill="1" applyBorder="1" applyAlignment="1">
      <alignment vertical="center"/>
    </xf>
    <xf numFmtId="0" fontId="32" fillId="24" borderId="64" xfId="49" applyFont="1" applyFill="1" applyBorder="1">
      <alignment vertical="center"/>
    </xf>
    <xf numFmtId="0" fontId="32" fillId="24" borderId="65" xfId="49" applyFont="1" applyFill="1" applyBorder="1">
      <alignment vertical="center"/>
    </xf>
    <xf numFmtId="0" fontId="31" fillId="0" borderId="66" xfId="49" applyFont="1" applyBorder="1" applyAlignment="1" applyProtection="1">
      <alignment vertical="center"/>
      <protection locked="0"/>
    </xf>
    <xf numFmtId="0" fontId="31" fillId="0" borderId="13" xfId="49" applyFont="1" applyBorder="1" applyAlignment="1" applyProtection="1">
      <alignment vertical="center"/>
      <protection locked="0"/>
    </xf>
    <xf numFmtId="0" fontId="31" fillId="0" borderId="55" xfId="49" applyFont="1" applyBorder="1" applyAlignment="1" applyProtection="1">
      <alignment vertical="center"/>
      <protection locked="0"/>
    </xf>
    <xf numFmtId="0" fontId="32" fillId="24" borderId="56" xfId="49" applyFont="1" applyFill="1" applyBorder="1" applyAlignment="1">
      <alignment vertical="center" wrapText="1"/>
    </xf>
    <xf numFmtId="0" fontId="32" fillId="24" borderId="13" xfId="49" applyFont="1" applyFill="1" applyBorder="1" applyAlignment="1">
      <alignment vertical="center" wrapText="1"/>
    </xf>
    <xf numFmtId="0" fontId="32" fillId="24" borderId="55" xfId="49" applyFont="1" applyFill="1" applyBorder="1" applyAlignment="1">
      <alignment vertical="center" wrapText="1"/>
    </xf>
    <xf numFmtId="0" fontId="31" fillId="0" borderId="67" xfId="49" quotePrefix="1" applyFont="1" applyBorder="1" applyAlignment="1" applyProtection="1">
      <alignment vertical="center"/>
      <protection locked="0"/>
    </xf>
    <xf numFmtId="0" fontId="31" fillId="0" borderId="61" xfId="49" applyFont="1" applyBorder="1" applyAlignment="1" applyProtection="1">
      <alignment vertical="center"/>
      <protection locked="0"/>
    </xf>
    <xf numFmtId="0" fontId="31" fillId="0" borderId="63" xfId="49" applyFont="1" applyBorder="1" applyAlignment="1" applyProtection="1">
      <alignment vertical="center"/>
      <protection locked="0"/>
    </xf>
    <xf numFmtId="0" fontId="31" fillId="29" borderId="69" xfId="49" applyFont="1" applyFill="1" applyBorder="1" applyProtection="1">
      <alignment vertical="center"/>
      <protection locked="0"/>
    </xf>
    <xf numFmtId="0" fontId="31" fillId="29" borderId="70" xfId="49" applyFont="1" applyFill="1" applyBorder="1" applyProtection="1">
      <alignment vertical="center"/>
      <protection locked="0"/>
    </xf>
    <xf numFmtId="14" fontId="31" fillId="29" borderId="70" xfId="49" quotePrefix="1" applyNumberFormat="1" applyFont="1" applyFill="1" applyBorder="1" applyAlignment="1" applyProtection="1">
      <alignment horizontal="center" vertical="center"/>
      <protection locked="0"/>
    </xf>
    <xf numFmtId="14" fontId="31" fillId="29" borderId="70" xfId="49" applyNumberFormat="1" applyFont="1" applyFill="1" applyBorder="1" applyAlignment="1" applyProtection="1">
      <alignment horizontal="center" vertical="center"/>
      <protection locked="0"/>
    </xf>
    <xf numFmtId="14" fontId="31" fillId="29" borderId="71" xfId="49" applyNumberFormat="1" applyFont="1" applyFill="1" applyBorder="1" applyAlignment="1" applyProtection="1">
      <alignment horizontal="center" vertical="center"/>
      <protection locked="0"/>
    </xf>
    <xf numFmtId="0" fontId="32" fillId="24" borderId="59" xfId="49" applyFont="1" applyFill="1" applyBorder="1" applyAlignment="1">
      <alignment vertical="center"/>
    </xf>
    <xf numFmtId="0" fontId="32" fillId="24" borderId="62" xfId="49" applyFont="1" applyFill="1" applyBorder="1" applyAlignment="1">
      <alignment vertical="center"/>
    </xf>
    <xf numFmtId="0" fontId="32" fillId="24" borderId="58" xfId="49" applyFont="1" applyFill="1" applyBorder="1" applyAlignment="1">
      <alignment vertical="center"/>
    </xf>
    <xf numFmtId="0" fontId="32" fillId="24" borderId="48" xfId="49" applyFont="1" applyFill="1" applyBorder="1">
      <alignment vertical="center"/>
    </xf>
    <xf numFmtId="0" fontId="32" fillId="24" borderId="49" xfId="49" applyFont="1" applyFill="1" applyBorder="1">
      <alignment vertical="center"/>
    </xf>
    <xf numFmtId="0" fontId="31" fillId="0" borderId="50" xfId="49" applyFont="1" applyBorder="1" applyAlignment="1" applyProtection="1">
      <alignment vertical="center"/>
      <protection locked="0"/>
    </xf>
    <xf numFmtId="0" fontId="31" fillId="0" borderId="51" xfId="49" applyFont="1" applyBorder="1" applyAlignment="1" applyProtection="1">
      <alignment vertical="center"/>
      <protection locked="0"/>
    </xf>
    <xf numFmtId="0" fontId="31" fillId="0" borderId="52" xfId="49" applyFont="1" applyBorder="1" applyAlignment="1" applyProtection="1">
      <alignment vertical="center"/>
      <protection locked="0"/>
    </xf>
    <xf numFmtId="0" fontId="32" fillId="24" borderId="53" xfId="49" applyFont="1" applyFill="1" applyBorder="1">
      <alignment vertical="center"/>
    </xf>
    <xf numFmtId="0" fontId="32" fillId="24" borderId="54" xfId="49" applyFont="1" applyFill="1" applyBorder="1">
      <alignment vertical="center"/>
    </xf>
    <xf numFmtId="0" fontId="31" fillId="0" borderId="51" xfId="49" applyFont="1" applyBorder="1" applyAlignment="1" applyProtection="1">
      <alignment horizontal="center" vertical="center"/>
      <protection locked="0"/>
    </xf>
    <xf numFmtId="0" fontId="31" fillId="0" borderId="13" xfId="49" applyFont="1" applyBorder="1" applyAlignment="1" applyProtection="1">
      <alignment horizontal="center" vertical="center"/>
      <protection locked="0"/>
    </xf>
    <xf numFmtId="0" fontId="31" fillId="0" borderId="55" xfId="49" applyFont="1" applyBorder="1" applyAlignment="1" applyProtection="1">
      <alignment horizontal="center" vertical="center"/>
      <protection locked="0"/>
    </xf>
    <xf numFmtId="0" fontId="32" fillId="24" borderId="56" xfId="49" applyFont="1" applyFill="1" applyBorder="1" applyAlignment="1">
      <alignment horizontal="center" vertical="center" wrapText="1"/>
    </xf>
    <xf numFmtId="0" fontId="32" fillId="24" borderId="57" xfId="49" applyFont="1" applyFill="1" applyBorder="1" applyAlignment="1">
      <alignment horizontal="center" vertical="center" wrapText="1"/>
    </xf>
    <xf numFmtId="0" fontId="32" fillId="24" borderId="68" xfId="49" applyFont="1" applyFill="1" applyBorder="1" applyAlignment="1">
      <alignment horizontal="center" vertical="center" wrapText="1"/>
    </xf>
    <xf numFmtId="0" fontId="32" fillId="24" borderId="44" xfId="49" applyFont="1" applyFill="1" applyBorder="1" applyAlignment="1">
      <alignment horizontal="center" vertical="center" wrapText="1"/>
    </xf>
    <xf numFmtId="0" fontId="32" fillId="24" borderId="78" xfId="49" applyFont="1" applyFill="1" applyBorder="1" applyAlignment="1">
      <alignment horizontal="center" vertical="center" wrapText="1"/>
    </xf>
    <xf numFmtId="0" fontId="32" fillId="24" borderId="87" xfId="49" applyFont="1" applyFill="1" applyBorder="1" applyAlignment="1">
      <alignment horizontal="center" vertical="center" wrapText="1"/>
    </xf>
    <xf numFmtId="0" fontId="31" fillId="29" borderId="80" xfId="49" applyFont="1" applyFill="1" applyBorder="1" applyAlignment="1" applyProtection="1">
      <alignment vertical="center"/>
      <protection locked="0"/>
    </xf>
    <xf numFmtId="0" fontId="31" fillId="29" borderId="81" xfId="49" applyFont="1" applyFill="1" applyBorder="1" applyAlignment="1" applyProtection="1">
      <alignment vertical="center"/>
      <protection locked="0"/>
    </xf>
    <xf numFmtId="14" fontId="31" fillId="29" borderId="72" xfId="49" applyNumberFormat="1" applyFont="1" applyFill="1" applyBorder="1" applyAlignment="1" applyProtection="1">
      <alignment horizontal="center" vertical="center"/>
      <protection locked="0"/>
    </xf>
    <xf numFmtId="0" fontId="32" fillId="24" borderId="73" xfId="49" applyFont="1" applyFill="1" applyBorder="1">
      <alignment vertical="center"/>
    </xf>
    <xf numFmtId="0" fontId="32" fillId="24" borderId="74" xfId="49" applyFont="1" applyFill="1" applyBorder="1">
      <alignment vertical="center"/>
    </xf>
    <xf numFmtId="0" fontId="32" fillId="24" borderId="75" xfId="49" applyFont="1" applyFill="1" applyBorder="1">
      <alignment vertical="center"/>
    </xf>
    <xf numFmtId="0" fontId="31" fillId="0" borderId="76" xfId="49" applyFont="1" applyBorder="1" applyAlignment="1" applyProtection="1">
      <alignment vertical="center"/>
      <protection locked="0"/>
    </xf>
    <xf numFmtId="0" fontId="31" fillId="0" borderId="74" xfId="49" applyFont="1" applyBorder="1" applyAlignment="1" applyProtection="1">
      <alignment vertical="center"/>
      <protection locked="0"/>
    </xf>
    <xf numFmtId="0" fontId="31" fillId="0" borderId="77" xfId="49" applyFont="1" applyBorder="1" applyAlignment="1" applyProtection="1">
      <alignment vertical="center"/>
      <protection locked="0"/>
    </xf>
    <xf numFmtId="0" fontId="32" fillId="24" borderId="22" xfId="49" applyFont="1" applyFill="1" applyBorder="1">
      <alignment vertical="center"/>
    </xf>
    <xf numFmtId="0" fontId="32" fillId="24" borderId="23" xfId="49" applyFont="1" applyFill="1" applyBorder="1">
      <alignment vertical="center"/>
    </xf>
    <xf numFmtId="0" fontId="32" fillId="24" borderId="24" xfId="49" applyFont="1" applyFill="1" applyBorder="1">
      <alignment vertical="center"/>
    </xf>
    <xf numFmtId="0" fontId="31" fillId="0" borderId="78" xfId="49" applyFont="1" applyBorder="1" applyAlignment="1" applyProtection="1">
      <alignment vertical="center"/>
      <protection locked="0"/>
    </xf>
    <xf numFmtId="0" fontId="31" fillId="0" borderId="11" xfId="49" applyFont="1" applyBorder="1" applyAlignment="1" applyProtection="1">
      <alignment vertical="center"/>
      <protection locked="0"/>
    </xf>
    <xf numFmtId="0" fontId="31" fillId="0" borderId="79" xfId="49" applyFont="1" applyBorder="1" applyAlignment="1" applyProtection="1">
      <alignment vertical="center"/>
      <protection locked="0"/>
    </xf>
    <xf numFmtId="0" fontId="31" fillId="29" borderId="80" xfId="49" applyFont="1" applyFill="1" applyBorder="1" applyProtection="1">
      <alignment vertical="center"/>
      <protection locked="0"/>
    </xf>
    <xf numFmtId="0" fontId="31" fillId="29" borderId="81" xfId="49" applyFont="1" applyFill="1" applyBorder="1" applyProtection="1">
      <alignment vertical="center"/>
      <protection locked="0"/>
    </xf>
    <xf numFmtId="14" fontId="31" fillId="29" borderId="81" xfId="49" applyNumberFormat="1" applyFont="1" applyFill="1" applyBorder="1" applyAlignment="1" applyProtection="1">
      <alignment horizontal="center" vertical="center"/>
      <protection locked="0"/>
    </xf>
    <xf numFmtId="14" fontId="31" fillId="29" borderId="82" xfId="49" applyNumberFormat="1" applyFont="1" applyFill="1" applyBorder="1" applyAlignment="1" applyProtection="1">
      <alignment horizontal="center" vertical="center"/>
      <protection locked="0"/>
    </xf>
    <xf numFmtId="14" fontId="31" fillId="29" borderId="83" xfId="49" applyNumberFormat="1" applyFont="1" applyFill="1" applyBorder="1" applyAlignment="1" applyProtection="1">
      <alignment horizontal="center" vertical="center"/>
      <protection locked="0"/>
    </xf>
    <xf numFmtId="14" fontId="31" fillId="29" borderId="81" xfId="49" quotePrefix="1" applyNumberFormat="1" applyFont="1" applyFill="1" applyBorder="1" applyAlignment="1" applyProtection="1">
      <alignment horizontal="center" vertical="center"/>
      <protection locked="0"/>
    </xf>
    <xf numFmtId="0" fontId="32" fillId="24" borderId="67" xfId="49" applyFont="1" applyFill="1" applyBorder="1">
      <alignment vertical="center"/>
    </xf>
    <xf numFmtId="0" fontId="32" fillId="24" borderId="61" xfId="49" applyFont="1" applyFill="1" applyBorder="1">
      <alignment vertical="center"/>
    </xf>
    <xf numFmtId="0" fontId="32" fillId="24" borderId="62" xfId="49" applyFont="1" applyFill="1" applyBorder="1">
      <alignment vertical="center"/>
    </xf>
    <xf numFmtId="177" fontId="31" fillId="0" borderId="65" xfId="49" applyNumberFormat="1" applyFont="1" applyBorder="1" applyAlignment="1" applyProtection="1">
      <alignment horizontal="right" vertical="center"/>
      <protection locked="0"/>
    </xf>
    <xf numFmtId="177" fontId="31" fillId="0" borderId="84" xfId="49" applyNumberFormat="1" applyFont="1" applyBorder="1" applyAlignment="1" applyProtection="1">
      <alignment horizontal="right" vertical="center"/>
      <protection locked="0"/>
    </xf>
    <xf numFmtId="0" fontId="32" fillId="24" borderId="56" xfId="49" applyFont="1" applyFill="1" applyBorder="1" applyAlignment="1">
      <alignment horizontal="center" vertical="center"/>
    </xf>
    <xf numFmtId="0" fontId="32" fillId="24" borderId="13" xfId="49" applyFont="1" applyFill="1" applyBorder="1" applyAlignment="1">
      <alignment horizontal="center" vertical="center"/>
    </xf>
    <xf numFmtId="0" fontId="32" fillId="24" borderId="78" xfId="49" applyFont="1" applyFill="1" applyBorder="1" applyAlignment="1">
      <alignment horizontal="center" vertical="center"/>
    </xf>
    <xf numFmtId="0" fontId="32" fillId="24" borderId="11" xfId="49" applyFont="1" applyFill="1" applyBorder="1" applyAlignment="1">
      <alignment horizontal="center" vertical="center"/>
    </xf>
    <xf numFmtId="0" fontId="31" fillId="0" borderId="66" xfId="49" applyFont="1" applyBorder="1" applyAlignment="1" applyProtection="1">
      <alignment vertical="center" wrapText="1"/>
      <protection locked="0"/>
    </xf>
    <xf numFmtId="0" fontId="31" fillId="0" borderId="13" xfId="49" applyFont="1" applyBorder="1" applyAlignment="1" applyProtection="1">
      <alignment vertical="center" wrapText="1"/>
      <protection locked="0"/>
    </xf>
    <xf numFmtId="0" fontId="31" fillId="0" borderId="55" xfId="49" applyFont="1" applyBorder="1" applyAlignment="1" applyProtection="1">
      <alignment vertical="center" wrapText="1"/>
      <protection locked="0"/>
    </xf>
    <xf numFmtId="0" fontId="31" fillId="0" borderId="88" xfId="49" applyFont="1" applyBorder="1" applyAlignment="1" applyProtection="1">
      <alignment vertical="center" wrapText="1"/>
      <protection locked="0"/>
    </xf>
    <xf numFmtId="0" fontId="31" fillId="0" borderId="11" xfId="49" applyFont="1" applyBorder="1" applyAlignment="1" applyProtection="1">
      <alignment vertical="center" wrapText="1"/>
      <protection locked="0"/>
    </xf>
    <xf numFmtId="0" fontId="31" fillId="0" borderId="79" xfId="49" applyFont="1" applyBorder="1" applyAlignment="1" applyProtection="1">
      <alignment vertical="center" wrapText="1"/>
      <protection locked="0"/>
    </xf>
    <xf numFmtId="0" fontId="32" fillId="30" borderId="67" xfId="49" applyFont="1" applyFill="1" applyBorder="1" applyAlignment="1">
      <alignment vertical="center" wrapText="1"/>
    </xf>
    <xf numFmtId="0" fontId="32" fillId="30" borderId="62" xfId="49" applyFont="1" applyFill="1" applyBorder="1" applyAlignment="1">
      <alignment vertical="center" wrapText="1"/>
    </xf>
    <xf numFmtId="0" fontId="32" fillId="30" borderId="73" xfId="49" applyFont="1" applyFill="1" applyBorder="1" applyAlignment="1">
      <alignment vertical="center" wrapText="1"/>
    </xf>
    <xf numFmtId="0" fontId="32" fillId="30" borderId="75" xfId="49" applyFont="1" applyFill="1" applyBorder="1" applyAlignment="1">
      <alignment vertical="center" wrapText="1"/>
    </xf>
    <xf numFmtId="0" fontId="31" fillId="0" borderId="88" xfId="49" applyFont="1" applyBorder="1" applyAlignment="1" applyProtection="1">
      <alignment vertical="center"/>
      <protection locked="0"/>
    </xf>
    <xf numFmtId="0" fontId="31" fillId="24" borderId="93" xfId="49" applyFont="1" applyFill="1" applyBorder="1">
      <alignment vertical="center"/>
    </xf>
    <xf numFmtId="0" fontId="31" fillId="24" borderId="94" xfId="49" applyFont="1" applyFill="1" applyBorder="1">
      <alignment vertical="center"/>
    </xf>
    <xf numFmtId="0" fontId="31" fillId="24" borderId="95" xfId="49" applyFont="1" applyFill="1" applyBorder="1">
      <alignment vertical="center"/>
    </xf>
    <xf numFmtId="0" fontId="31" fillId="24" borderId="96" xfId="49" applyFont="1" applyFill="1" applyBorder="1">
      <alignment vertical="center"/>
    </xf>
    <xf numFmtId="0" fontId="31" fillId="24" borderId="97" xfId="49" applyFont="1" applyFill="1" applyBorder="1">
      <alignment vertical="center"/>
    </xf>
    <xf numFmtId="0" fontId="31" fillId="24" borderId="98" xfId="49" applyFont="1" applyFill="1" applyBorder="1">
      <alignment vertical="center"/>
    </xf>
    <xf numFmtId="0" fontId="31" fillId="31" borderId="99" xfId="49" applyFont="1" applyFill="1" applyBorder="1" applyAlignment="1">
      <alignment horizontal="right" vertical="center"/>
    </xf>
    <xf numFmtId="0" fontId="31" fillId="31" borderId="100" xfId="49" applyFont="1" applyFill="1" applyBorder="1" applyAlignment="1">
      <alignment horizontal="right" vertical="center"/>
    </xf>
    <xf numFmtId="0" fontId="31" fillId="29" borderId="89" xfId="49" applyFont="1" applyFill="1" applyBorder="1" applyAlignment="1" applyProtection="1">
      <alignment vertical="center"/>
      <protection locked="0"/>
    </xf>
    <xf numFmtId="0" fontId="31" fillId="29" borderId="90" xfId="49" applyFont="1" applyFill="1" applyBorder="1" applyAlignment="1" applyProtection="1">
      <alignment vertical="center"/>
      <protection locked="0"/>
    </xf>
    <xf numFmtId="0" fontId="31" fillId="29" borderId="90" xfId="49" applyFont="1" applyFill="1" applyBorder="1" applyProtection="1">
      <alignment vertical="center"/>
      <protection locked="0"/>
    </xf>
    <xf numFmtId="14" fontId="31" fillId="29" borderId="90" xfId="49" quotePrefix="1" applyNumberFormat="1" applyFont="1" applyFill="1" applyBorder="1" applyAlignment="1" applyProtection="1">
      <alignment horizontal="center" vertical="center"/>
      <protection locked="0"/>
    </xf>
    <xf numFmtId="14" fontId="31" fillId="29" borderId="90" xfId="49" applyNumberFormat="1" applyFont="1" applyFill="1" applyBorder="1" applyAlignment="1" applyProtection="1">
      <alignment horizontal="center" vertical="center"/>
      <protection locked="0"/>
    </xf>
    <xf numFmtId="14" fontId="31" fillId="29" borderId="91" xfId="49" applyNumberFormat="1" applyFont="1" applyFill="1" applyBorder="1" applyAlignment="1" applyProtection="1">
      <alignment horizontal="center" vertical="center"/>
      <protection locked="0"/>
    </xf>
    <xf numFmtId="14" fontId="31" fillId="29" borderId="92" xfId="49" applyNumberFormat="1" applyFont="1" applyFill="1" applyBorder="1" applyAlignment="1" applyProtection="1">
      <alignment horizontal="center" vertical="center"/>
      <protection locked="0"/>
    </xf>
    <xf numFmtId="0" fontId="32" fillId="24" borderId="85" xfId="49" applyFont="1" applyFill="1" applyBorder="1" applyAlignment="1">
      <alignment horizontal="center" vertical="center" wrapText="1"/>
    </xf>
    <xf numFmtId="0" fontId="32" fillId="24" borderId="39" xfId="49" applyFont="1" applyFill="1" applyBorder="1" applyAlignment="1">
      <alignment horizontal="center" vertical="center" wrapText="1"/>
    </xf>
    <xf numFmtId="0" fontId="32" fillId="24" borderId="40" xfId="49" applyFont="1" applyFill="1" applyBorder="1" applyAlignment="1">
      <alignment horizontal="center" vertical="center" wrapText="1"/>
    </xf>
    <xf numFmtId="0" fontId="32" fillId="24" borderId="0" xfId="49" applyFont="1" applyFill="1" applyBorder="1" applyAlignment="1">
      <alignment horizontal="center" vertical="center" wrapText="1"/>
    </xf>
    <xf numFmtId="0" fontId="32" fillId="24" borderId="11" xfId="49" applyFont="1" applyFill="1" applyBorder="1" applyAlignment="1">
      <alignment horizontal="center" vertical="center" wrapText="1"/>
    </xf>
    <xf numFmtId="0" fontId="1" fillId="0" borderId="43" xfId="47" applyFont="1" applyBorder="1" applyAlignment="1" applyProtection="1">
      <alignment vertical="center" wrapText="1"/>
      <protection locked="0"/>
    </xf>
    <xf numFmtId="0" fontId="23" fillId="0" borderId="0" xfId="50" applyFont="1" applyBorder="1" applyAlignment="1" applyProtection="1">
      <alignment vertical="center"/>
      <protection locked="0"/>
    </xf>
    <xf numFmtId="0" fontId="23" fillId="0" borderId="13" xfId="50" applyFont="1" applyBorder="1" applyAlignment="1" applyProtection="1">
      <alignment vertical="center"/>
      <protection locked="0"/>
    </xf>
    <xf numFmtId="0" fontId="23" fillId="0" borderId="55" xfId="50" applyFont="1" applyBorder="1" applyAlignment="1" applyProtection="1">
      <alignment vertical="center"/>
      <protection locked="0"/>
    </xf>
    <xf numFmtId="0" fontId="23" fillId="0" borderId="43" xfId="50" applyFont="1" applyBorder="1" applyAlignment="1" applyProtection="1">
      <alignment vertical="center"/>
      <protection locked="0"/>
    </xf>
    <xf numFmtId="0" fontId="23" fillId="0" borderId="86" xfId="50" applyFont="1" applyBorder="1" applyAlignment="1" applyProtection="1">
      <alignment vertical="center"/>
      <protection locked="0"/>
    </xf>
    <xf numFmtId="0" fontId="23" fillId="0" borderId="88" xfId="50" applyFont="1" applyBorder="1" applyAlignment="1" applyProtection="1">
      <alignment vertical="center"/>
      <protection locked="0"/>
    </xf>
    <xf numFmtId="0" fontId="23" fillId="0" borderId="11" xfId="50" applyFont="1" applyBorder="1" applyAlignment="1" applyProtection="1">
      <alignment vertical="center"/>
      <protection locked="0"/>
    </xf>
    <xf numFmtId="0" fontId="23" fillId="0" borderId="79" xfId="50" applyFont="1" applyBorder="1" applyAlignment="1" applyProtection="1">
      <alignment vertical="center"/>
      <protection locked="0"/>
    </xf>
    <xf numFmtId="0" fontId="31" fillId="24" borderId="101" xfId="49" applyFont="1" applyFill="1" applyBorder="1">
      <alignment vertical="center"/>
    </xf>
    <xf numFmtId="0" fontId="31" fillId="24" borderId="37" xfId="49" applyFont="1" applyFill="1" applyBorder="1">
      <alignment vertical="center"/>
    </xf>
    <xf numFmtId="0" fontId="31" fillId="24" borderId="12" xfId="49" applyFont="1" applyFill="1" applyBorder="1">
      <alignment vertical="center"/>
    </xf>
    <xf numFmtId="0" fontId="31" fillId="31" borderId="36" xfId="49" applyFont="1" applyFill="1" applyBorder="1">
      <alignment vertical="center"/>
    </xf>
    <xf numFmtId="0" fontId="31" fillId="31" borderId="102" xfId="49" applyFont="1" applyFill="1" applyBorder="1">
      <alignment vertical="center"/>
    </xf>
    <xf numFmtId="0" fontId="31" fillId="24" borderId="73" xfId="49" applyFont="1" applyFill="1" applyBorder="1">
      <alignment vertical="center"/>
    </xf>
    <xf numFmtId="0" fontId="31" fillId="24" borderId="74" xfId="49" applyFont="1" applyFill="1" applyBorder="1">
      <alignment vertical="center"/>
    </xf>
    <xf numFmtId="0" fontId="31" fillId="24" borderId="75" xfId="49" applyFont="1" applyFill="1" applyBorder="1">
      <alignment vertical="center"/>
    </xf>
    <xf numFmtId="0" fontId="32" fillId="31" borderId="76" xfId="49" applyFont="1" applyFill="1" applyBorder="1">
      <alignment vertical="center"/>
    </xf>
    <xf numFmtId="0" fontId="32" fillId="31" borderId="77" xfId="49" applyFont="1" applyFill="1" applyBorder="1">
      <alignment vertical="center"/>
    </xf>
    <xf numFmtId="0" fontId="27" fillId="0" borderId="0" xfId="49" applyFont="1" applyBorder="1">
      <alignment vertical="center"/>
    </xf>
    <xf numFmtId="0" fontId="32" fillId="24" borderId="103" xfId="49" applyFont="1" applyFill="1" applyBorder="1" applyAlignment="1">
      <alignment horizontal="center" vertical="center"/>
    </xf>
    <xf numFmtId="0" fontId="32" fillId="24" borderId="61" xfId="49" applyFont="1" applyFill="1" applyBorder="1" applyAlignment="1">
      <alignment horizontal="center" vertical="center"/>
    </xf>
    <xf numFmtId="0" fontId="32" fillId="24" borderId="62" xfId="49" applyFont="1" applyFill="1" applyBorder="1" applyAlignment="1">
      <alignment horizontal="center" vertical="center"/>
    </xf>
    <xf numFmtId="0" fontId="32" fillId="24" borderId="65" xfId="49" applyFont="1" applyFill="1" applyBorder="1" applyAlignment="1">
      <alignment horizontal="center" vertical="center"/>
    </xf>
    <xf numFmtId="0" fontId="32" fillId="24" borderId="84" xfId="49" applyFont="1" applyFill="1" applyBorder="1" applyAlignment="1">
      <alignment horizontal="center" vertical="center"/>
    </xf>
    <xf numFmtId="0" fontId="32" fillId="24" borderId="67" xfId="49" applyFont="1" applyFill="1" applyBorder="1" applyAlignment="1">
      <alignment horizontal="center" vertical="center"/>
    </xf>
    <xf numFmtId="14" fontId="31" fillId="0" borderId="36" xfId="49" applyNumberFormat="1" applyFont="1" applyBorder="1" applyAlignment="1" applyProtection="1">
      <alignment horizontal="center" vertical="center" wrapText="1"/>
      <protection locked="0"/>
    </xf>
    <xf numFmtId="0" fontId="31" fillId="0" borderId="37" xfId="49" applyFont="1" applyBorder="1" applyAlignment="1" applyProtection="1">
      <alignment horizontal="center" vertical="center" wrapText="1"/>
      <protection locked="0"/>
    </xf>
    <xf numFmtId="0" fontId="31" fillId="0" borderId="36" xfId="49" applyFont="1" applyBorder="1" applyAlignment="1" applyProtection="1">
      <alignment horizontal="center" vertical="center" wrapText="1"/>
      <protection locked="0"/>
    </xf>
    <xf numFmtId="0" fontId="31" fillId="0" borderId="12" xfId="49" applyFont="1" applyBorder="1" applyAlignment="1" applyProtection="1">
      <alignment horizontal="center" vertical="center" wrapText="1"/>
      <protection locked="0"/>
    </xf>
    <xf numFmtId="0" fontId="31" fillId="0" borderId="36" xfId="49" applyFont="1" applyBorder="1" applyAlignment="1" applyProtection="1">
      <alignment vertical="center" wrapText="1"/>
      <protection locked="0"/>
    </xf>
    <xf numFmtId="0" fontId="31" fillId="0" borderId="37" xfId="49" applyFont="1" applyBorder="1" applyAlignment="1" applyProtection="1">
      <alignment vertical="center" wrapText="1"/>
      <protection locked="0"/>
    </xf>
    <xf numFmtId="0" fontId="31" fillId="0" borderId="12" xfId="49" applyFont="1" applyBorder="1" applyAlignment="1" applyProtection="1">
      <alignment vertical="center" wrapText="1"/>
      <protection locked="0"/>
    </xf>
    <xf numFmtId="0" fontId="31" fillId="0" borderId="34" xfId="49" applyFont="1" applyBorder="1" applyAlignment="1" applyProtection="1">
      <alignment horizontal="center" vertical="center" wrapText="1"/>
      <protection locked="0"/>
    </xf>
    <xf numFmtId="14" fontId="31" fillId="0" borderId="10" xfId="49" applyNumberFormat="1" applyFont="1" applyBorder="1" applyAlignment="1" applyProtection="1">
      <alignment horizontal="center" vertical="center" wrapText="1"/>
      <protection locked="0"/>
    </xf>
    <xf numFmtId="14" fontId="31" fillId="0" borderId="21" xfId="49" applyNumberFormat="1" applyFont="1" applyBorder="1" applyAlignment="1" applyProtection="1">
      <alignment horizontal="center" vertical="center" wrapText="1"/>
      <protection locked="0"/>
    </xf>
    <xf numFmtId="0" fontId="31" fillId="0" borderId="101" xfId="49" quotePrefix="1" applyFont="1" applyBorder="1" applyAlignment="1" applyProtection="1">
      <alignment vertical="center" wrapText="1"/>
      <protection locked="0"/>
    </xf>
    <xf numFmtId="14" fontId="31" fillId="0" borderId="34" xfId="49" applyNumberFormat="1" applyFont="1" applyBorder="1" applyAlignment="1" applyProtection="1">
      <alignment horizontal="center" vertical="center" wrapText="1"/>
      <protection locked="0"/>
    </xf>
    <xf numFmtId="14" fontId="31" fillId="0" borderId="104" xfId="49" applyNumberFormat="1" applyFont="1" applyBorder="1" applyAlignment="1" applyProtection="1">
      <alignment horizontal="center" vertical="center" wrapText="1"/>
      <protection locked="0"/>
    </xf>
    <xf numFmtId="0" fontId="31" fillId="0" borderId="101" xfId="49" applyFont="1" applyBorder="1" applyAlignment="1" applyProtection="1">
      <alignment vertical="center" wrapText="1"/>
      <protection locked="0"/>
    </xf>
    <xf numFmtId="0" fontId="31" fillId="0" borderId="74" xfId="49" applyFont="1" applyBorder="1" applyAlignment="1" applyProtection="1">
      <alignment horizontal="center" vertical="center" wrapText="1"/>
      <protection locked="0"/>
    </xf>
    <xf numFmtId="0" fontId="31" fillId="0" borderId="75" xfId="49" applyFont="1" applyBorder="1" applyAlignment="1" applyProtection="1">
      <alignment horizontal="center" vertical="center" wrapText="1"/>
      <protection locked="0"/>
    </xf>
    <xf numFmtId="14" fontId="31" fillId="0" borderId="105" xfId="49" applyNumberFormat="1" applyFont="1" applyBorder="1" applyAlignment="1" applyProtection="1">
      <alignment horizontal="center" vertical="center" wrapText="1"/>
      <protection locked="0"/>
    </xf>
    <xf numFmtId="14" fontId="31" fillId="0" borderId="106" xfId="49" applyNumberFormat="1" applyFont="1" applyBorder="1" applyAlignment="1" applyProtection="1">
      <alignment horizontal="center" vertical="center" wrapText="1"/>
      <protection locked="0"/>
    </xf>
    <xf numFmtId="0" fontId="31" fillId="0" borderId="76" xfId="49" applyFont="1" applyBorder="1" applyAlignment="1" applyProtection="1">
      <alignment horizontal="center" vertical="center" wrapText="1"/>
      <protection locked="0"/>
    </xf>
    <xf numFmtId="0" fontId="31" fillId="0" borderId="76" xfId="49" applyFont="1" applyBorder="1" applyAlignment="1" applyProtection="1">
      <alignment vertical="center" wrapText="1"/>
      <protection locked="0"/>
    </xf>
    <xf numFmtId="0" fontId="31" fillId="0" borderId="74" xfId="49" applyFont="1" applyBorder="1" applyAlignment="1" applyProtection="1">
      <alignment vertical="center" wrapText="1"/>
      <protection locked="0"/>
    </xf>
    <xf numFmtId="0" fontId="31" fillId="0" borderId="23" xfId="49" applyFont="1" applyBorder="1" applyAlignment="1" applyProtection="1">
      <alignment horizontal="center" vertical="center" wrapText="1"/>
      <protection locked="0"/>
    </xf>
    <xf numFmtId="14" fontId="31" fillId="0" borderId="23" xfId="49" applyNumberFormat="1" applyFont="1" applyBorder="1" applyAlignment="1" applyProtection="1">
      <alignment horizontal="center" vertical="center" wrapText="1"/>
      <protection locked="0"/>
    </xf>
    <xf numFmtId="14" fontId="31" fillId="0" borderId="24" xfId="49" applyNumberFormat="1" applyFont="1" applyBorder="1" applyAlignment="1" applyProtection="1">
      <alignment horizontal="center" vertical="center" wrapText="1"/>
      <protection locked="0"/>
    </xf>
    <xf numFmtId="0" fontId="31" fillId="0" borderId="73" xfId="49" applyFont="1" applyBorder="1" applyAlignment="1" applyProtection="1">
      <alignment vertical="center" wrapText="1"/>
      <protection locked="0"/>
    </xf>
    <xf numFmtId="0" fontId="31" fillId="0" borderId="75" xfId="49" applyFont="1" applyBorder="1" applyAlignment="1" applyProtection="1">
      <alignment vertical="center" wrapText="1"/>
      <protection locked="0"/>
    </xf>
    <xf numFmtId="0" fontId="1" fillId="0" borderId="10" xfId="49" applyBorder="1" applyAlignment="1">
      <alignment horizontal="center"/>
    </xf>
    <xf numFmtId="14" fontId="1" fillId="0" borderId="10" xfId="49" applyNumberFormat="1" applyBorder="1" applyAlignment="1">
      <alignment horizontal="center"/>
    </xf>
    <xf numFmtId="0" fontId="1" fillId="0" borderId="10" xfId="49" applyBorder="1" applyAlignment="1">
      <alignment wrapText="1"/>
    </xf>
    <xf numFmtId="0" fontId="1" fillId="0" borderId="10" xfId="49" applyBorder="1" applyAlignment="1"/>
    <xf numFmtId="0" fontId="2" fillId="32" borderId="36" xfId="49" applyFont="1" applyFill="1" applyBorder="1" applyAlignment="1">
      <alignment horizontal="center"/>
    </xf>
    <xf numFmtId="0" fontId="2" fillId="32" borderId="12" xfId="49" applyFont="1" applyFill="1" applyBorder="1" applyAlignment="1">
      <alignment horizontal="center"/>
    </xf>
    <xf numFmtId="0" fontId="2" fillId="32" borderId="37" xfId="49" applyFont="1" applyFill="1" applyBorder="1" applyAlignment="1">
      <alignment horizontal="center"/>
    </xf>
    <xf numFmtId="0" fontId="2" fillId="32" borderId="36" xfId="49" applyFont="1" applyFill="1" applyBorder="1" applyAlignment="1"/>
    <xf numFmtId="0" fontId="2" fillId="32" borderId="37" xfId="49" applyFont="1" applyFill="1" applyBorder="1" applyAlignment="1"/>
    <xf numFmtId="0" fontId="2" fillId="32" borderId="12" xfId="49" applyFont="1" applyFill="1" applyBorder="1" applyAlignment="1"/>
    <xf numFmtId="0" fontId="1" fillId="0" borderId="36" xfId="49" applyBorder="1" applyAlignment="1"/>
    <xf numFmtId="0" fontId="1" fillId="0" borderId="37" xfId="49" applyBorder="1" applyAlignment="1"/>
    <xf numFmtId="0" fontId="1" fillId="0" borderId="12" xfId="49" applyBorder="1" applyAlignment="1"/>
    <xf numFmtId="0" fontId="1" fillId="0" borderId="36" xfId="49" applyBorder="1" applyAlignment="1">
      <alignment wrapText="1"/>
    </xf>
    <xf numFmtId="0" fontId="1" fillId="0" borderId="37" xfId="49" applyBorder="1" applyAlignment="1">
      <alignment wrapText="1"/>
    </xf>
    <xf numFmtId="0" fontId="1" fillId="0" borderId="12" xfId="49" applyBorder="1" applyAlignment="1">
      <alignment wrapText="1"/>
    </xf>
    <xf numFmtId="5" fontId="1" fillId="0" borderId="36" xfId="49" applyNumberFormat="1" applyBorder="1" applyAlignment="1">
      <alignment wrapText="1"/>
    </xf>
    <xf numFmtId="5" fontId="1" fillId="0" borderId="37" xfId="49" applyNumberFormat="1" applyBorder="1" applyAlignment="1">
      <alignment wrapText="1"/>
    </xf>
    <xf numFmtId="5" fontId="1" fillId="0" borderId="12" xfId="49" applyNumberFormat="1" applyBorder="1" applyAlignment="1">
      <alignment wrapText="1"/>
    </xf>
  </cellXfs>
  <cellStyles count="5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QMS 見出し1" xfId="45" xr:uid="{00000000-0005-0000-0000-000012000000}"/>
    <cellStyle name="QMS 見出し2" xfId="46" xr:uid="{00000000-0005-0000-0000-000013000000}"/>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ハイパーリンク" xfId="47" builtinId="8"/>
    <cellStyle name="ハイパーリンク 2" xfId="50" xr:uid="{00000000-0005-0000-0000-00001E000000}"/>
    <cellStyle name="ハイパーリンク 2 2" xfId="51" xr:uid="{00000000-0005-0000-0000-00001F000000}"/>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1" xfId="49" xr:uid="{00000000-0005-0000-0000-00002E000000}"/>
    <cellStyle name="標準 2" xfId="44" xr:uid="{00000000-0005-0000-0000-00002F000000}"/>
    <cellStyle name="標準 3" xfId="48" xr:uid="{00000000-0005-0000-0000-000030000000}"/>
    <cellStyle name="標準_マスターコードリスト(05春DB)_" xfId="41" xr:uid="{00000000-0005-0000-0000-000031000000}"/>
    <cellStyle name="標準_要求仕様書_sample" xfId="42" xr:uid="{00000000-0005-0000-0000-000032000000}"/>
    <cellStyle name="良い" xfId="43" builtinId="26" customBuiltin="1"/>
  </cellStyles>
  <dxfs count="1">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3</xdr:col>
      <xdr:colOff>171450</xdr:colOff>
      <xdr:row>16</xdr:row>
      <xdr:rowOff>234196</xdr:rowOff>
    </xdr:from>
    <xdr:to>
      <xdr:col>4</xdr:col>
      <xdr:colOff>4039014</xdr:colOff>
      <xdr:row>32</xdr:row>
      <xdr:rowOff>213104</xdr:rowOff>
    </xdr:to>
    <xdr:grpSp>
      <xdr:nvGrpSpPr>
        <xdr:cNvPr id="9285" name="Group 35">
          <a:extLst>
            <a:ext uri="{FF2B5EF4-FFF2-40B4-BE49-F238E27FC236}">
              <a16:creationId xmlns:a16="http://schemas.microsoft.com/office/drawing/2014/main" id="{00000000-0008-0000-0200-000045240000}"/>
            </a:ext>
          </a:extLst>
        </xdr:cNvPr>
        <xdr:cNvGrpSpPr>
          <a:grpSpLocks/>
        </xdr:cNvGrpSpPr>
      </xdr:nvGrpSpPr>
      <xdr:grpSpPr bwMode="auto">
        <a:xfrm>
          <a:off x="885825" y="4044196"/>
          <a:ext cx="4953414" cy="3788908"/>
          <a:chOff x="93" y="456"/>
          <a:chExt cx="509" cy="382"/>
        </a:xfrm>
      </xdr:grpSpPr>
      <xdr:pic>
        <xdr:nvPicPr>
          <xdr:cNvPr id="9286" name="Picture 1" descr="MCj04371150000[1]">
            <a:extLst>
              <a:ext uri="{FF2B5EF4-FFF2-40B4-BE49-F238E27FC236}">
                <a16:creationId xmlns:a16="http://schemas.microsoft.com/office/drawing/2014/main" id="{00000000-0008-0000-0200-0000462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5" y="487"/>
            <a:ext cx="84" cy="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9219" name="AutoShape 3">
            <a:extLst>
              <a:ext uri="{FF2B5EF4-FFF2-40B4-BE49-F238E27FC236}">
                <a16:creationId xmlns:a16="http://schemas.microsoft.com/office/drawing/2014/main" id="{00000000-0008-0000-0200-000003240000}"/>
              </a:ext>
            </a:extLst>
          </xdr:cNvPr>
          <xdr:cNvSpPr>
            <a:spLocks noChangeArrowheads="1"/>
          </xdr:cNvSpPr>
        </xdr:nvSpPr>
        <xdr:spPr bwMode="auto">
          <a:xfrm>
            <a:off x="117" y="766"/>
            <a:ext cx="77" cy="62"/>
          </a:xfrm>
          <a:prstGeom prst="bevel">
            <a:avLst>
              <a:gd name="adj" fmla="val 12500"/>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18288" tIns="18288" rIns="18288" bIns="18288" anchor="ctr" upright="1">
            <a:spAutoFit/>
          </a:bodyPr>
          <a:lstStyle/>
          <a:p>
            <a:pPr algn="ctr" rtl="0">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要求仕様</a:t>
            </a:r>
          </a:p>
          <a:p>
            <a:pPr algn="ctr" rtl="0">
              <a:lnSpc>
                <a:spcPts val="1200"/>
              </a:lnSpc>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　</a:t>
            </a:r>
          </a:p>
        </xdr:txBody>
      </xdr:sp>
      <xdr:sp macro="" textlink="">
        <xdr:nvSpPr>
          <xdr:cNvPr id="9220" name="AutoShape 4">
            <a:extLst>
              <a:ext uri="{FF2B5EF4-FFF2-40B4-BE49-F238E27FC236}">
                <a16:creationId xmlns:a16="http://schemas.microsoft.com/office/drawing/2014/main" id="{00000000-0008-0000-0200-000004240000}"/>
              </a:ext>
            </a:extLst>
          </xdr:cNvPr>
          <xdr:cNvSpPr>
            <a:spLocks noChangeArrowheads="1"/>
          </xdr:cNvSpPr>
        </xdr:nvSpPr>
        <xdr:spPr bwMode="auto">
          <a:xfrm>
            <a:off x="318" y="766"/>
            <a:ext cx="77" cy="62"/>
          </a:xfrm>
          <a:prstGeom prst="bevel">
            <a:avLst>
              <a:gd name="adj" fmla="val 12500"/>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18288" tIns="18288" rIns="18288" bIns="18288" anchor="ctr" upright="1">
            <a:spAutoFit/>
          </a:bodyPr>
          <a:lstStyle/>
          <a:p>
            <a:pPr algn="ctr" rtl="0">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要件定義</a:t>
            </a:r>
          </a:p>
          <a:p>
            <a:pPr algn="ctr" rtl="0">
              <a:lnSpc>
                <a:spcPts val="1200"/>
              </a:lnSpc>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　</a:t>
            </a:r>
          </a:p>
        </xdr:txBody>
      </xdr:sp>
      <xdr:sp macro="" textlink="">
        <xdr:nvSpPr>
          <xdr:cNvPr id="9221" name="AutoShape 5">
            <a:extLst>
              <a:ext uri="{FF2B5EF4-FFF2-40B4-BE49-F238E27FC236}">
                <a16:creationId xmlns:a16="http://schemas.microsoft.com/office/drawing/2014/main" id="{00000000-0008-0000-0200-000005240000}"/>
              </a:ext>
            </a:extLst>
          </xdr:cNvPr>
          <xdr:cNvSpPr>
            <a:spLocks noChangeArrowheads="1"/>
          </xdr:cNvSpPr>
        </xdr:nvSpPr>
        <xdr:spPr bwMode="auto">
          <a:xfrm>
            <a:off x="522" y="768"/>
            <a:ext cx="44" cy="58"/>
          </a:xfrm>
          <a:prstGeom prst="bevel">
            <a:avLst>
              <a:gd name="adj" fmla="val 12500"/>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18288" tIns="18288" rIns="18288" bIns="18288" anchor="ctr" upright="1">
            <a:spAutoFit/>
          </a:bodyPr>
          <a:lstStyle/>
          <a:p>
            <a:pPr algn="ctr" rtl="0">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設計</a:t>
            </a:r>
          </a:p>
          <a:p>
            <a:pPr algn="ctr" rtl="0">
              <a:lnSpc>
                <a:spcPts val="1200"/>
              </a:lnSpc>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　</a:t>
            </a:r>
          </a:p>
        </xdr:txBody>
      </xdr:sp>
      <xdr:pic>
        <xdr:nvPicPr>
          <xdr:cNvPr id="9290" name="Picture 6" descr="MCj02000170000[1]">
            <a:extLst>
              <a:ext uri="{FF2B5EF4-FFF2-40B4-BE49-F238E27FC236}">
                <a16:creationId xmlns:a16="http://schemas.microsoft.com/office/drawing/2014/main" id="{00000000-0008-0000-0200-00004A2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04" y="618"/>
            <a:ext cx="82" cy="53"/>
          </a:xfrm>
          <a:prstGeom prst="rect">
            <a:avLst/>
          </a:prstGeom>
          <a:solidFill>
            <a:srgbClr xmlns:mc="http://schemas.openxmlformats.org/markup-compatibility/2006" xmlns:a14="http://schemas.microsoft.com/office/drawing/2010/main" val="FF9900" mc:Ignorable="a14" a14:legacySpreadsheetColorIndex="52"/>
          </a:solidFill>
          <a:ln>
            <a:noFill/>
          </a:ln>
          <a:extLst>
            <a:ext uri="{91240B29-F687-4F45-9708-019B960494DF}">
              <a14:hiddenLine xmlns:a14="http://schemas.microsoft.com/office/drawing/2010/main" w="9525">
                <a:solidFill>
                  <a:srgbClr val="000000"/>
                </a:solidFill>
                <a:miter lim="800000"/>
                <a:headEnd/>
                <a:tailEnd/>
              </a14:hiddenLine>
            </a:ext>
          </a:extLst>
        </xdr:spPr>
      </xdr:pic>
      <xdr:pic>
        <xdr:nvPicPr>
          <xdr:cNvPr id="9291" name="Picture 7" descr="MCj02000170000[1]">
            <a:extLst>
              <a:ext uri="{FF2B5EF4-FFF2-40B4-BE49-F238E27FC236}">
                <a16:creationId xmlns:a16="http://schemas.microsoft.com/office/drawing/2014/main" id="{00000000-0008-0000-0200-00004B2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16" y="618"/>
            <a:ext cx="82" cy="53"/>
          </a:xfrm>
          <a:prstGeom prst="rect">
            <a:avLst/>
          </a:prstGeom>
          <a:solidFill>
            <a:srgbClr xmlns:mc="http://schemas.openxmlformats.org/markup-compatibility/2006" xmlns:a14="http://schemas.microsoft.com/office/drawing/2010/main" val="00FF00" mc:Ignorable="a14" a14:legacySpreadsheetColorIndex="11"/>
          </a:solidFill>
          <a:ln>
            <a:noFill/>
          </a:ln>
          <a:extLst>
            <a:ext uri="{91240B29-F687-4F45-9708-019B960494DF}">
              <a14:hiddenLine xmlns:a14="http://schemas.microsoft.com/office/drawing/2010/main" w="9525">
                <a:solidFill>
                  <a:srgbClr val="000000"/>
                </a:solidFill>
                <a:miter lim="800000"/>
                <a:headEnd/>
                <a:tailEnd/>
              </a14:hiddenLine>
            </a:ext>
          </a:extLst>
        </xdr:spPr>
      </xdr:pic>
      <xdr:pic>
        <xdr:nvPicPr>
          <xdr:cNvPr id="9292" name="Picture 8" descr="MCj02000170000[1]">
            <a:extLst>
              <a:ext uri="{FF2B5EF4-FFF2-40B4-BE49-F238E27FC236}">
                <a16:creationId xmlns:a16="http://schemas.microsoft.com/office/drawing/2014/main" id="{00000000-0008-0000-0200-00004C2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 y="618"/>
            <a:ext cx="82" cy="53"/>
          </a:xfrm>
          <a:prstGeom prst="rect">
            <a:avLst/>
          </a:prstGeom>
          <a:solidFill>
            <a:srgbClr xmlns:mc="http://schemas.openxmlformats.org/markup-compatibility/2006" xmlns:a14="http://schemas.microsoft.com/office/drawing/2010/main" val="FF9900" mc:Ignorable="a14" a14:legacySpreadsheetColorIndex="52"/>
          </a:solidFill>
          <a:ln>
            <a:noFill/>
          </a:ln>
          <a:extLst>
            <a:ext uri="{91240B29-F687-4F45-9708-019B960494DF}">
              <a14:hiddenLine xmlns:a14="http://schemas.microsoft.com/office/drawing/2010/main" w="9525">
                <a:solidFill>
                  <a:srgbClr val="000000"/>
                </a:solidFill>
                <a:miter lim="800000"/>
                <a:headEnd/>
                <a:tailEnd/>
              </a14:hiddenLine>
            </a:ext>
          </a:extLst>
        </xdr:spPr>
      </xdr:pic>
      <xdr:cxnSp macro="">
        <xdr:nvCxnSpPr>
          <xdr:cNvPr id="9293" name="AutoShape 10">
            <a:extLst>
              <a:ext uri="{FF2B5EF4-FFF2-40B4-BE49-F238E27FC236}">
                <a16:creationId xmlns:a16="http://schemas.microsoft.com/office/drawing/2014/main" id="{00000000-0008-0000-0200-00004D240000}"/>
              </a:ext>
            </a:extLst>
          </xdr:cNvPr>
          <xdr:cNvCxnSpPr>
            <a:cxnSpLocks noChangeShapeType="1"/>
            <a:stCxn id="9292" idx="2"/>
            <a:endCxn id="9219" idx="6"/>
          </xdr:cNvCxnSpPr>
        </xdr:nvCxnSpPr>
        <xdr:spPr bwMode="auto">
          <a:xfrm>
            <a:off x="155" y="671"/>
            <a:ext cx="1" cy="95"/>
          </a:xfrm>
          <a:prstGeom prst="straightConnector1">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xnSp macro="">
        <xdr:nvCxnSpPr>
          <xdr:cNvPr id="9294" name="AutoShape 11">
            <a:extLst>
              <a:ext uri="{FF2B5EF4-FFF2-40B4-BE49-F238E27FC236}">
                <a16:creationId xmlns:a16="http://schemas.microsoft.com/office/drawing/2014/main" id="{00000000-0008-0000-0200-00004E240000}"/>
              </a:ext>
            </a:extLst>
          </xdr:cNvPr>
          <xdr:cNvCxnSpPr>
            <a:cxnSpLocks noChangeShapeType="1"/>
            <a:stCxn id="9219" idx="0"/>
            <a:endCxn id="9220" idx="4"/>
          </xdr:cNvCxnSpPr>
        </xdr:nvCxnSpPr>
        <xdr:spPr bwMode="auto">
          <a:xfrm>
            <a:off x="194" y="797"/>
            <a:ext cx="124"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cxnSp>
      <xdr:cxnSp macro="">
        <xdr:nvCxnSpPr>
          <xdr:cNvPr id="9295" name="AutoShape 12">
            <a:extLst>
              <a:ext uri="{FF2B5EF4-FFF2-40B4-BE49-F238E27FC236}">
                <a16:creationId xmlns:a16="http://schemas.microsoft.com/office/drawing/2014/main" id="{00000000-0008-0000-0200-00004F240000}"/>
              </a:ext>
            </a:extLst>
          </xdr:cNvPr>
          <xdr:cNvCxnSpPr>
            <a:cxnSpLocks noChangeShapeType="1"/>
            <a:stCxn id="9291" idx="2"/>
            <a:endCxn id="9220" idx="6"/>
          </xdr:cNvCxnSpPr>
        </xdr:nvCxnSpPr>
        <xdr:spPr bwMode="auto">
          <a:xfrm flipH="1">
            <a:off x="357" y="671"/>
            <a:ext cx="1" cy="95"/>
          </a:xfrm>
          <a:prstGeom prst="straightConnector1">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xnSp macro="">
        <xdr:nvCxnSpPr>
          <xdr:cNvPr id="9296" name="AutoShape 13">
            <a:extLst>
              <a:ext uri="{FF2B5EF4-FFF2-40B4-BE49-F238E27FC236}">
                <a16:creationId xmlns:a16="http://schemas.microsoft.com/office/drawing/2014/main" id="{00000000-0008-0000-0200-000050240000}"/>
              </a:ext>
            </a:extLst>
          </xdr:cNvPr>
          <xdr:cNvCxnSpPr>
            <a:cxnSpLocks noChangeShapeType="1"/>
            <a:stCxn id="9292" idx="2"/>
            <a:endCxn id="9220" idx="6"/>
          </xdr:cNvCxnSpPr>
        </xdr:nvCxnSpPr>
        <xdr:spPr bwMode="auto">
          <a:xfrm>
            <a:off x="155" y="671"/>
            <a:ext cx="202" cy="95"/>
          </a:xfrm>
          <a:prstGeom prst="straightConnector1">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triangle" w="med" len="med"/>
          </a:ln>
          <a:extLst>
            <a:ext uri="{909E8E84-426E-40DD-AFC4-6F175D3DCCD1}">
              <a14:hiddenFill xmlns:a14="http://schemas.microsoft.com/office/drawing/2010/main">
                <a:noFill/>
              </a14:hiddenFill>
            </a:ext>
          </a:extLst>
        </xdr:spPr>
      </xdr:cxnSp>
      <xdr:cxnSp macro="">
        <xdr:nvCxnSpPr>
          <xdr:cNvPr id="9297" name="AutoShape 14">
            <a:extLst>
              <a:ext uri="{FF2B5EF4-FFF2-40B4-BE49-F238E27FC236}">
                <a16:creationId xmlns:a16="http://schemas.microsoft.com/office/drawing/2014/main" id="{00000000-0008-0000-0200-000051240000}"/>
              </a:ext>
            </a:extLst>
          </xdr:cNvPr>
          <xdr:cNvCxnSpPr>
            <a:cxnSpLocks noChangeShapeType="1"/>
            <a:stCxn id="9220" idx="0"/>
            <a:endCxn id="9221" idx="4"/>
          </xdr:cNvCxnSpPr>
        </xdr:nvCxnSpPr>
        <xdr:spPr bwMode="auto">
          <a:xfrm>
            <a:off x="395" y="797"/>
            <a:ext cx="127"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cxnSp>
      <xdr:cxnSp macro="">
        <xdr:nvCxnSpPr>
          <xdr:cNvPr id="9298" name="AutoShape 15">
            <a:extLst>
              <a:ext uri="{FF2B5EF4-FFF2-40B4-BE49-F238E27FC236}">
                <a16:creationId xmlns:a16="http://schemas.microsoft.com/office/drawing/2014/main" id="{00000000-0008-0000-0200-000052240000}"/>
              </a:ext>
            </a:extLst>
          </xdr:cNvPr>
          <xdr:cNvCxnSpPr>
            <a:cxnSpLocks noChangeShapeType="1"/>
            <a:stCxn id="9290" idx="2"/>
            <a:endCxn id="9221" idx="6"/>
          </xdr:cNvCxnSpPr>
        </xdr:nvCxnSpPr>
        <xdr:spPr bwMode="auto">
          <a:xfrm flipH="1">
            <a:off x="544" y="671"/>
            <a:ext cx="1" cy="97"/>
          </a:xfrm>
          <a:prstGeom prst="straightConnector1">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xnSp macro="">
        <xdr:nvCxnSpPr>
          <xdr:cNvPr id="9299" name="AutoShape 16">
            <a:extLst>
              <a:ext uri="{FF2B5EF4-FFF2-40B4-BE49-F238E27FC236}">
                <a16:creationId xmlns:a16="http://schemas.microsoft.com/office/drawing/2014/main" id="{00000000-0008-0000-0200-000053240000}"/>
              </a:ext>
            </a:extLst>
          </xdr:cNvPr>
          <xdr:cNvCxnSpPr>
            <a:cxnSpLocks noChangeShapeType="1"/>
            <a:stCxn id="9291" idx="2"/>
            <a:endCxn id="9219" idx="6"/>
          </xdr:cNvCxnSpPr>
        </xdr:nvCxnSpPr>
        <xdr:spPr bwMode="auto">
          <a:xfrm flipH="1">
            <a:off x="156" y="671"/>
            <a:ext cx="202" cy="95"/>
          </a:xfrm>
          <a:prstGeom prst="straightConnector1">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triangle" w="med" len="med"/>
          </a:ln>
          <a:extLst>
            <a:ext uri="{909E8E84-426E-40DD-AFC4-6F175D3DCCD1}">
              <a14:hiddenFill xmlns:a14="http://schemas.microsoft.com/office/drawing/2010/main">
                <a:noFill/>
              </a14:hiddenFill>
            </a:ext>
          </a:extLst>
        </xdr:spPr>
      </xdr:cxnSp>
      <xdr:cxnSp macro="">
        <xdr:nvCxnSpPr>
          <xdr:cNvPr id="9300" name="AutoShape 17">
            <a:extLst>
              <a:ext uri="{FF2B5EF4-FFF2-40B4-BE49-F238E27FC236}">
                <a16:creationId xmlns:a16="http://schemas.microsoft.com/office/drawing/2014/main" id="{00000000-0008-0000-0200-000054240000}"/>
              </a:ext>
            </a:extLst>
          </xdr:cNvPr>
          <xdr:cNvCxnSpPr>
            <a:cxnSpLocks noChangeShapeType="1"/>
            <a:stCxn id="9290" idx="2"/>
            <a:endCxn id="9220" idx="6"/>
          </xdr:cNvCxnSpPr>
        </xdr:nvCxnSpPr>
        <xdr:spPr bwMode="auto">
          <a:xfrm flipH="1">
            <a:off x="357" y="671"/>
            <a:ext cx="188" cy="95"/>
          </a:xfrm>
          <a:prstGeom prst="straightConnector1">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triangle" w="med" len="med"/>
          </a:ln>
          <a:extLst>
            <a:ext uri="{909E8E84-426E-40DD-AFC4-6F175D3DCCD1}">
              <a14:hiddenFill xmlns:a14="http://schemas.microsoft.com/office/drawing/2010/main">
                <a:noFill/>
              </a14:hiddenFill>
            </a:ext>
          </a:extLst>
        </xdr:spPr>
      </xdr:cxnSp>
      <xdr:sp macro="" textlink="">
        <xdr:nvSpPr>
          <xdr:cNvPr id="9234" name="Text Box 18">
            <a:extLst>
              <a:ext uri="{FF2B5EF4-FFF2-40B4-BE49-F238E27FC236}">
                <a16:creationId xmlns:a16="http://schemas.microsoft.com/office/drawing/2014/main" id="{00000000-0008-0000-0200-000012240000}"/>
              </a:ext>
            </a:extLst>
          </xdr:cNvPr>
          <xdr:cNvSpPr txBox="1">
            <a:spLocks noChangeArrowheads="1"/>
          </xdr:cNvSpPr>
        </xdr:nvSpPr>
        <xdr:spPr bwMode="auto">
          <a:xfrm>
            <a:off x="93" y="699"/>
            <a:ext cx="51" cy="3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1) 作成</a:t>
            </a:r>
          </a:p>
        </xdr:txBody>
      </xdr:sp>
      <xdr:sp macro="" textlink="">
        <xdr:nvSpPr>
          <xdr:cNvPr id="9235" name="Text Box 19">
            <a:extLst>
              <a:ext uri="{FF2B5EF4-FFF2-40B4-BE49-F238E27FC236}">
                <a16:creationId xmlns:a16="http://schemas.microsoft.com/office/drawing/2014/main" id="{00000000-0008-0000-0200-000013240000}"/>
              </a:ext>
            </a:extLst>
          </xdr:cNvPr>
          <xdr:cNvSpPr txBox="1">
            <a:spLocks noChangeArrowheads="1"/>
          </xdr:cNvSpPr>
        </xdr:nvSpPr>
        <xdr:spPr bwMode="auto">
          <a:xfrm>
            <a:off x="296" y="698"/>
            <a:ext cx="51" cy="3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2) 確認</a:t>
            </a:r>
          </a:p>
        </xdr:txBody>
      </xdr:sp>
      <xdr:sp macro="" textlink="">
        <xdr:nvSpPr>
          <xdr:cNvPr id="9236" name="Text Box 20">
            <a:extLst>
              <a:ext uri="{FF2B5EF4-FFF2-40B4-BE49-F238E27FC236}">
                <a16:creationId xmlns:a16="http://schemas.microsoft.com/office/drawing/2014/main" id="{00000000-0008-0000-0200-000014240000}"/>
              </a:ext>
            </a:extLst>
          </xdr:cNvPr>
          <xdr:cNvSpPr txBox="1">
            <a:spLocks noChangeArrowheads="1"/>
          </xdr:cNvSpPr>
        </xdr:nvSpPr>
        <xdr:spPr bwMode="auto">
          <a:xfrm>
            <a:off x="110" y="588"/>
            <a:ext cx="87" cy="3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1100" b="0" i="1"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要求者(顧客)</a:t>
            </a:r>
          </a:p>
        </xdr:txBody>
      </xdr:sp>
      <xdr:sp macro="" textlink="">
        <xdr:nvSpPr>
          <xdr:cNvPr id="9237" name="Text Box 21">
            <a:extLst>
              <a:ext uri="{FF2B5EF4-FFF2-40B4-BE49-F238E27FC236}">
                <a16:creationId xmlns:a16="http://schemas.microsoft.com/office/drawing/2014/main" id="{00000000-0008-0000-0200-000015240000}"/>
              </a:ext>
            </a:extLst>
          </xdr:cNvPr>
          <xdr:cNvSpPr txBox="1">
            <a:spLocks noChangeArrowheads="1"/>
          </xdr:cNvSpPr>
        </xdr:nvSpPr>
        <xdr:spPr bwMode="auto">
          <a:xfrm>
            <a:off x="490" y="589"/>
            <a:ext cx="102" cy="3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1100" b="0" i="1"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設計者(開発者)</a:t>
            </a:r>
          </a:p>
        </xdr:txBody>
      </xdr:sp>
      <xdr:cxnSp macro="">
        <xdr:nvCxnSpPr>
          <xdr:cNvPr id="9305" name="AutoShape 22">
            <a:extLst>
              <a:ext uri="{FF2B5EF4-FFF2-40B4-BE49-F238E27FC236}">
                <a16:creationId xmlns:a16="http://schemas.microsoft.com/office/drawing/2014/main" id="{00000000-0008-0000-0200-000059240000}"/>
              </a:ext>
            </a:extLst>
          </xdr:cNvPr>
          <xdr:cNvCxnSpPr>
            <a:cxnSpLocks noChangeShapeType="1"/>
            <a:stCxn id="9292" idx="3"/>
            <a:endCxn id="9286" idx="1"/>
          </xdr:cNvCxnSpPr>
        </xdr:nvCxnSpPr>
        <xdr:spPr bwMode="auto">
          <a:xfrm flipV="1">
            <a:off x="196" y="516"/>
            <a:ext cx="119" cy="129"/>
          </a:xfrm>
          <a:prstGeom prst="straightConnector1">
            <a:avLst/>
          </a:prstGeom>
          <a:noFill/>
          <a:ln w="9525">
            <a:solidFill>
              <a:srgbClr xmlns:mc="http://schemas.openxmlformats.org/markup-compatibility/2006" xmlns:a14="http://schemas.microsoft.com/office/drawing/2010/main" val="000000" mc:Ignorable="a14" a14:legacySpreadsheetColorIndex="64"/>
            </a:solidFill>
            <a:prstDash val="sysDot"/>
            <a:round/>
            <a:headEnd/>
            <a:tailEnd/>
          </a:ln>
          <a:extLst>
            <a:ext uri="{909E8E84-426E-40DD-AFC4-6F175D3DCCD1}">
              <a14:hiddenFill xmlns:a14="http://schemas.microsoft.com/office/drawing/2010/main">
                <a:noFill/>
              </a14:hiddenFill>
            </a:ext>
          </a:extLst>
        </xdr:spPr>
      </xdr:cxnSp>
      <xdr:cxnSp macro="">
        <xdr:nvCxnSpPr>
          <xdr:cNvPr id="9306" name="AutoShape 23">
            <a:extLst>
              <a:ext uri="{FF2B5EF4-FFF2-40B4-BE49-F238E27FC236}">
                <a16:creationId xmlns:a16="http://schemas.microsoft.com/office/drawing/2014/main" id="{00000000-0008-0000-0200-00005A240000}"/>
              </a:ext>
            </a:extLst>
          </xdr:cNvPr>
          <xdr:cNvCxnSpPr>
            <a:cxnSpLocks noChangeShapeType="1"/>
            <a:stCxn id="9286" idx="3"/>
            <a:endCxn id="9290" idx="1"/>
          </xdr:cNvCxnSpPr>
        </xdr:nvCxnSpPr>
        <xdr:spPr bwMode="auto">
          <a:xfrm>
            <a:off x="399" y="516"/>
            <a:ext cx="105" cy="129"/>
          </a:xfrm>
          <a:prstGeom prst="straightConnector1">
            <a:avLst/>
          </a:prstGeom>
          <a:noFill/>
          <a:ln w="9525">
            <a:solidFill>
              <a:srgbClr xmlns:mc="http://schemas.openxmlformats.org/markup-compatibility/2006" xmlns:a14="http://schemas.microsoft.com/office/drawing/2010/main" val="000000" mc:Ignorable="a14" a14:legacySpreadsheetColorIndex="64"/>
            </a:solidFill>
            <a:prstDash val="sysDot"/>
            <a:round/>
            <a:headEnd/>
            <a:tailEnd/>
          </a:ln>
          <a:extLst>
            <a:ext uri="{909E8E84-426E-40DD-AFC4-6F175D3DCCD1}">
              <a14:hiddenFill xmlns:a14="http://schemas.microsoft.com/office/drawing/2010/main">
                <a:noFill/>
              </a14:hiddenFill>
            </a:ext>
          </a:extLst>
        </xdr:spPr>
      </xdr:cxnSp>
      <xdr:sp macro="" textlink="">
        <xdr:nvSpPr>
          <xdr:cNvPr id="9240" name="Text Box 24">
            <a:extLst>
              <a:ext uri="{FF2B5EF4-FFF2-40B4-BE49-F238E27FC236}">
                <a16:creationId xmlns:a16="http://schemas.microsoft.com/office/drawing/2014/main" id="{00000000-0008-0000-0200-000018240000}"/>
              </a:ext>
            </a:extLst>
          </xdr:cNvPr>
          <xdr:cNvSpPr txBox="1">
            <a:spLocks noChangeArrowheads="1"/>
          </xdr:cNvSpPr>
        </xdr:nvSpPr>
        <xdr:spPr bwMode="auto">
          <a:xfrm>
            <a:off x="362" y="698"/>
            <a:ext cx="51" cy="3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3) 作成</a:t>
            </a:r>
          </a:p>
        </xdr:txBody>
      </xdr:sp>
      <xdr:sp macro="" textlink="">
        <xdr:nvSpPr>
          <xdr:cNvPr id="9241" name="Text Box 25">
            <a:extLst>
              <a:ext uri="{FF2B5EF4-FFF2-40B4-BE49-F238E27FC236}">
                <a16:creationId xmlns:a16="http://schemas.microsoft.com/office/drawing/2014/main" id="{00000000-0008-0000-0200-000019240000}"/>
              </a:ext>
            </a:extLst>
          </xdr:cNvPr>
          <xdr:cNvSpPr txBox="1">
            <a:spLocks noChangeArrowheads="1"/>
          </xdr:cNvSpPr>
        </xdr:nvSpPr>
        <xdr:spPr bwMode="auto">
          <a:xfrm>
            <a:off x="199" y="775"/>
            <a:ext cx="61" cy="3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18288" rIns="0" bIns="0" anchor="t" upright="1">
            <a:spAutoFit/>
          </a:bodyPr>
          <a:lstStyle/>
          <a:p>
            <a:pPr algn="l" rtl="0">
              <a:defRPr sz="1000"/>
            </a:pPr>
            <a:r>
              <a:rPr lang="ja-JP" altLang="en-US" sz="1100" b="1"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具体化→</a:t>
            </a:r>
          </a:p>
        </xdr:txBody>
      </xdr:sp>
      <xdr:sp macro="" textlink="">
        <xdr:nvSpPr>
          <xdr:cNvPr id="9242" name="Text Box 26">
            <a:extLst>
              <a:ext uri="{FF2B5EF4-FFF2-40B4-BE49-F238E27FC236}">
                <a16:creationId xmlns:a16="http://schemas.microsoft.com/office/drawing/2014/main" id="{00000000-0008-0000-0200-00001A240000}"/>
              </a:ext>
            </a:extLst>
          </xdr:cNvPr>
          <xdr:cNvSpPr txBox="1">
            <a:spLocks noChangeArrowheads="1"/>
          </xdr:cNvSpPr>
        </xdr:nvSpPr>
        <xdr:spPr bwMode="auto">
          <a:xfrm>
            <a:off x="396" y="775"/>
            <a:ext cx="61" cy="3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18288" rIns="0" bIns="0" anchor="t" upright="1">
            <a:spAutoFit/>
          </a:bodyPr>
          <a:lstStyle/>
          <a:p>
            <a:pPr algn="l" rtl="0">
              <a:defRPr sz="1000"/>
            </a:pPr>
            <a:r>
              <a:rPr lang="ja-JP" altLang="en-US" sz="1100" b="1"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具体化→</a:t>
            </a:r>
          </a:p>
        </xdr:txBody>
      </xdr:sp>
      <xdr:sp macro="" textlink="">
        <xdr:nvSpPr>
          <xdr:cNvPr id="9243" name="Text Box 27">
            <a:extLst>
              <a:ext uri="{FF2B5EF4-FFF2-40B4-BE49-F238E27FC236}">
                <a16:creationId xmlns:a16="http://schemas.microsoft.com/office/drawing/2014/main" id="{00000000-0008-0000-0200-00001B240000}"/>
              </a:ext>
            </a:extLst>
          </xdr:cNvPr>
          <xdr:cNvSpPr txBox="1">
            <a:spLocks noChangeArrowheads="1"/>
          </xdr:cNvSpPr>
        </xdr:nvSpPr>
        <xdr:spPr bwMode="auto">
          <a:xfrm>
            <a:off x="254" y="807"/>
            <a:ext cx="46" cy="3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18288" rIns="0" bIns="0" anchor="t" upright="1">
            <a:spAutoFit/>
          </a:bodyPr>
          <a:lstStyle/>
          <a:p>
            <a:pPr algn="l" rtl="0">
              <a:defRPr sz="1000"/>
            </a:pPr>
            <a:r>
              <a:rPr lang="ja-JP" altLang="en-US" sz="1100" b="1"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←前提</a:t>
            </a:r>
          </a:p>
        </xdr:txBody>
      </xdr:sp>
      <xdr:sp macro="" textlink="">
        <xdr:nvSpPr>
          <xdr:cNvPr id="9244" name="Text Box 28">
            <a:extLst>
              <a:ext uri="{FF2B5EF4-FFF2-40B4-BE49-F238E27FC236}">
                <a16:creationId xmlns:a16="http://schemas.microsoft.com/office/drawing/2014/main" id="{00000000-0008-0000-0200-00001C240000}"/>
              </a:ext>
            </a:extLst>
          </xdr:cNvPr>
          <xdr:cNvSpPr txBox="1">
            <a:spLocks noChangeArrowheads="1"/>
          </xdr:cNvSpPr>
        </xdr:nvSpPr>
        <xdr:spPr bwMode="auto">
          <a:xfrm>
            <a:off x="457" y="808"/>
            <a:ext cx="46" cy="3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18288" rIns="0" bIns="0" anchor="t" upright="1">
            <a:spAutoFit/>
          </a:bodyPr>
          <a:lstStyle/>
          <a:p>
            <a:pPr algn="l" rtl="0">
              <a:defRPr sz="1000"/>
            </a:pPr>
            <a:r>
              <a:rPr lang="ja-JP" altLang="en-US" sz="1100" b="1"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←前提</a:t>
            </a:r>
          </a:p>
        </xdr:txBody>
      </xdr:sp>
      <xdr:sp macro="" textlink="">
        <xdr:nvSpPr>
          <xdr:cNvPr id="9245" name="Text Box 29">
            <a:extLst>
              <a:ext uri="{FF2B5EF4-FFF2-40B4-BE49-F238E27FC236}">
                <a16:creationId xmlns:a16="http://schemas.microsoft.com/office/drawing/2014/main" id="{00000000-0008-0000-0200-00001D240000}"/>
              </a:ext>
            </a:extLst>
          </xdr:cNvPr>
          <xdr:cNvSpPr txBox="1">
            <a:spLocks noChangeArrowheads="1"/>
          </xdr:cNvSpPr>
        </xdr:nvSpPr>
        <xdr:spPr bwMode="auto">
          <a:xfrm>
            <a:off x="299" y="588"/>
            <a:ext cx="103" cy="3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1100" b="0" i="1"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要件定義作成者</a:t>
            </a:r>
          </a:p>
        </xdr:txBody>
      </xdr:sp>
      <xdr:sp macro="" textlink="">
        <xdr:nvSpPr>
          <xdr:cNvPr id="9246" name="Text Box 30">
            <a:extLst>
              <a:ext uri="{FF2B5EF4-FFF2-40B4-BE49-F238E27FC236}">
                <a16:creationId xmlns:a16="http://schemas.microsoft.com/office/drawing/2014/main" id="{00000000-0008-0000-0200-00001E240000}"/>
              </a:ext>
            </a:extLst>
          </xdr:cNvPr>
          <xdr:cNvSpPr txBox="1">
            <a:spLocks noChangeArrowheads="1"/>
          </xdr:cNvSpPr>
        </xdr:nvSpPr>
        <xdr:spPr bwMode="auto">
          <a:xfrm>
            <a:off x="482" y="698"/>
            <a:ext cx="51" cy="3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5) 確認</a:t>
            </a:r>
          </a:p>
        </xdr:txBody>
      </xdr:sp>
      <xdr:sp macro="" textlink="">
        <xdr:nvSpPr>
          <xdr:cNvPr id="9247" name="Text Box 31">
            <a:extLst>
              <a:ext uri="{FF2B5EF4-FFF2-40B4-BE49-F238E27FC236}">
                <a16:creationId xmlns:a16="http://schemas.microsoft.com/office/drawing/2014/main" id="{00000000-0008-0000-0200-00001F240000}"/>
              </a:ext>
            </a:extLst>
          </xdr:cNvPr>
          <xdr:cNvSpPr txBox="1">
            <a:spLocks noChangeArrowheads="1"/>
          </xdr:cNvSpPr>
        </xdr:nvSpPr>
        <xdr:spPr bwMode="auto">
          <a:xfrm>
            <a:off x="314" y="456"/>
            <a:ext cx="80" cy="3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6) 合意形成</a:t>
            </a:r>
          </a:p>
        </xdr:txBody>
      </xdr:sp>
      <xdr:sp macro="" textlink="">
        <xdr:nvSpPr>
          <xdr:cNvPr id="9248" name="Text Box 32">
            <a:extLst>
              <a:ext uri="{FF2B5EF4-FFF2-40B4-BE49-F238E27FC236}">
                <a16:creationId xmlns:a16="http://schemas.microsoft.com/office/drawing/2014/main" id="{00000000-0008-0000-0200-000020240000}"/>
              </a:ext>
            </a:extLst>
          </xdr:cNvPr>
          <xdr:cNvSpPr txBox="1">
            <a:spLocks noChangeArrowheads="1"/>
          </xdr:cNvSpPr>
        </xdr:nvSpPr>
        <xdr:spPr bwMode="auto">
          <a:xfrm>
            <a:off x="551" y="698"/>
            <a:ext cx="51" cy="3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7) 作成</a:t>
            </a:r>
          </a:p>
        </xdr:txBody>
      </xdr:sp>
      <xdr:cxnSp macro="">
        <xdr:nvCxnSpPr>
          <xdr:cNvPr id="9316" name="AutoShape 33">
            <a:extLst>
              <a:ext uri="{FF2B5EF4-FFF2-40B4-BE49-F238E27FC236}">
                <a16:creationId xmlns:a16="http://schemas.microsoft.com/office/drawing/2014/main" id="{00000000-0008-0000-0200-000064240000}"/>
              </a:ext>
            </a:extLst>
          </xdr:cNvPr>
          <xdr:cNvCxnSpPr>
            <a:cxnSpLocks noChangeShapeType="1"/>
            <a:stCxn id="9291" idx="0"/>
            <a:endCxn id="9286" idx="2"/>
          </xdr:cNvCxnSpPr>
        </xdr:nvCxnSpPr>
        <xdr:spPr bwMode="auto">
          <a:xfrm flipV="1">
            <a:off x="357" y="544"/>
            <a:ext cx="0" cy="74"/>
          </a:xfrm>
          <a:prstGeom prst="straightConnector1">
            <a:avLst/>
          </a:prstGeom>
          <a:noFill/>
          <a:ln w="9525">
            <a:solidFill>
              <a:srgbClr xmlns:mc="http://schemas.openxmlformats.org/markup-compatibility/2006" xmlns:a14="http://schemas.microsoft.com/office/drawing/2010/main" val="000000" mc:Ignorable="a14" a14:legacySpreadsheetColorIndex="64"/>
            </a:solidFill>
            <a:prstDash val="sysDot"/>
            <a:round/>
            <a:headEnd/>
            <a:tailEnd/>
          </a:ln>
          <a:extLst>
            <a:ext uri="{909E8E84-426E-40DD-AFC4-6F175D3DCCD1}">
              <a14:hiddenFill xmlns:a14="http://schemas.microsoft.com/office/drawing/2010/main">
                <a:noFill/>
              </a14:hiddenFill>
            </a:ext>
          </a:extLst>
        </xdr:spPr>
      </xdr:cxnSp>
      <xdr:sp macro="" textlink="">
        <xdr:nvSpPr>
          <xdr:cNvPr id="9250" name="Text Box 34">
            <a:extLst>
              <a:ext uri="{FF2B5EF4-FFF2-40B4-BE49-F238E27FC236}">
                <a16:creationId xmlns:a16="http://schemas.microsoft.com/office/drawing/2014/main" id="{00000000-0008-0000-0200-000022240000}"/>
              </a:ext>
            </a:extLst>
          </xdr:cNvPr>
          <xdr:cNvSpPr txBox="1">
            <a:spLocks noChangeArrowheads="1"/>
          </xdr:cNvSpPr>
        </xdr:nvSpPr>
        <xdr:spPr bwMode="auto">
          <a:xfrm>
            <a:off x="160" y="699"/>
            <a:ext cx="51" cy="3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4) 確認</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preon.mr.ipc.pioneer.co.jp/bugzilla/show_bug.cgi?id=12342" TargetMode="External"/><Relationship Id="rId2" Type="http://schemas.openxmlformats.org/officeDocument/2006/relationships/hyperlink" Target="http://preon.mr.ipc.pioneer.co.jp/bugzilla/show_bug.cgi?id=12337" TargetMode="External"/><Relationship Id="rId1" Type="http://schemas.openxmlformats.org/officeDocument/2006/relationships/hyperlink" Target="http://preon.mr.ipc.pioneer.co.jp/bugzilla/show_bug.cgi?id=12336" TargetMode="External"/><Relationship Id="rId6" Type="http://schemas.openxmlformats.org/officeDocument/2006/relationships/printerSettings" Target="../printerSettings/printerSettings4.bin"/><Relationship Id="rId5" Type="http://schemas.openxmlformats.org/officeDocument/2006/relationships/hyperlink" Target="http://preon.mr.ipc.pioneer.co.jp/bugzilla/show_bug.cgi?id=12344" TargetMode="External"/><Relationship Id="rId4" Type="http://schemas.openxmlformats.org/officeDocument/2006/relationships/hyperlink" Target="http://preon.mr.ipc.pioneer.co.jp/bugzilla/show_bug.cgi?id=12343"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6:G29"/>
  <sheetViews>
    <sheetView showGridLines="0" zoomScale="90" zoomScaleNormal="90" zoomScaleSheetLayoutView="100" workbookViewId="0"/>
  </sheetViews>
  <sheetFormatPr defaultRowHeight="18.75" x14ac:dyDescent="0.45"/>
  <cols>
    <col min="1" max="7" width="11.625" style="1" customWidth="1"/>
    <col min="8" max="16384" width="9" style="1"/>
  </cols>
  <sheetData>
    <row r="6" spans="1:7" ht="38.25" x14ac:dyDescent="0.85">
      <c r="A6" s="138" t="s">
        <v>104</v>
      </c>
      <c r="B6" s="139"/>
      <c r="C6" s="139"/>
      <c r="D6" s="139"/>
      <c r="E6" s="139"/>
      <c r="F6" s="139"/>
      <c r="G6" s="139"/>
    </row>
    <row r="7" spans="1:7" ht="19.5" thickBot="1" x14ac:dyDescent="0.5">
      <c r="A7" s="2"/>
      <c r="B7" s="2"/>
      <c r="C7" s="2"/>
      <c r="D7" s="2"/>
      <c r="E7" s="2"/>
      <c r="F7" s="2"/>
      <c r="G7" s="2"/>
    </row>
    <row r="11" spans="1:7" x14ac:dyDescent="0.45">
      <c r="A11" s="140" t="s">
        <v>353</v>
      </c>
      <c r="B11" s="141"/>
      <c r="C11" s="141"/>
      <c r="D11" s="141"/>
      <c r="E11" s="141"/>
      <c r="F11" s="141"/>
      <c r="G11" s="141"/>
    </row>
    <row r="12" spans="1:7" x14ac:dyDescent="0.45">
      <c r="A12" s="141"/>
      <c r="B12" s="141"/>
      <c r="C12" s="141"/>
      <c r="D12" s="141"/>
      <c r="E12" s="141"/>
      <c r="F12" s="141"/>
      <c r="G12" s="141"/>
    </row>
    <row r="13" spans="1:7" x14ac:dyDescent="0.45">
      <c r="A13" s="141"/>
      <c r="B13" s="141"/>
      <c r="C13" s="141"/>
      <c r="D13" s="141"/>
      <c r="E13" s="141"/>
      <c r="F13" s="141"/>
      <c r="G13" s="141"/>
    </row>
    <row r="14" spans="1:7" x14ac:dyDescent="0.45">
      <c r="A14" s="141"/>
      <c r="B14" s="141"/>
      <c r="C14" s="141"/>
      <c r="D14" s="141"/>
      <c r="E14" s="141"/>
      <c r="F14" s="141"/>
      <c r="G14" s="141"/>
    </row>
    <row r="15" spans="1:7" x14ac:dyDescent="0.45">
      <c r="A15" s="141"/>
      <c r="B15" s="141"/>
      <c r="C15" s="141"/>
      <c r="D15" s="141"/>
      <c r="E15" s="141"/>
      <c r="F15" s="141"/>
      <c r="G15" s="141"/>
    </row>
    <row r="16" spans="1:7" x14ac:dyDescent="0.45">
      <c r="A16" s="141"/>
      <c r="B16" s="141"/>
      <c r="C16" s="141"/>
      <c r="D16" s="141"/>
      <c r="E16" s="141"/>
      <c r="F16" s="141"/>
      <c r="G16" s="141"/>
    </row>
    <row r="22" spans="3:7" x14ac:dyDescent="0.45">
      <c r="D22" s="146" t="s">
        <v>272</v>
      </c>
      <c r="E22" s="146"/>
      <c r="F22" s="146"/>
      <c r="G22" s="146"/>
    </row>
    <row r="23" spans="3:7" x14ac:dyDescent="0.45">
      <c r="G23" s="3" t="s">
        <v>22</v>
      </c>
    </row>
    <row r="25" spans="3:7" ht="19.5" x14ac:dyDescent="0.45">
      <c r="D25" s="142" t="s">
        <v>23</v>
      </c>
      <c r="E25" s="143"/>
      <c r="F25" s="144" t="s">
        <v>273</v>
      </c>
      <c r="G25" s="145"/>
    </row>
    <row r="26" spans="3:7" x14ac:dyDescent="0.45">
      <c r="C26" s="4"/>
      <c r="D26" s="4"/>
    </row>
    <row r="27" spans="3:7" x14ac:dyDescent="0.45">
      <c r="C27" s="5"/>
      <c r="D27" s="5" t="s">
        <v>24</v>
      </c>
      <c r="E27" s="136" t="s">
        <v>95</v>
      </c>
      <c r="F27" s="137"/>
      <c r="G27" s="6" t="s">
        <v>25</v>
      </c>
    </row>
    <row r="28" spans="3:7" ht="39.75" customHeight="1" x14ac:dyDescent="0.45">
      <c r="C28" s="7" t="s">
        <v>26</v>
      </c>
      <c r="D28" s="8"/>
      <c r="E28" s="9" t="s">
        <v>100</v>
      </c>
      <c r="F28" s="9" t="s">
        <v>100</v>
      </c>
      <c r="G28" s="10" t="s">
        <v>336</v>
      </c>
    </row>
    <row r="29" spans="3:7" x14ac:dyDescent="0.45">
      <c r="C29" s="11" t="s">
        <v>27</v>
      </c>
      <c r="D29" s="12" t="s">
        <v>100</v>
      </c>
      <c r="E29" s="13" t="s">
        <v>100</v>
      </c>
      <c r="F29" s="13" t="s">
        <v>100</v>
      </c>
      <c r="G29" s="14">
        <v>43090</v>
      </c>
    </row>
  </sheetData>
  <sheetProtection formatCells="0"/>
  <mergeCells count="6">
    <mergeCell ref="E27:F27"/>
    <mergeCell ref="A6:G6"/>
    <mergeCell ref="A11:G16"/>
    <mergeCell ref="D25:E25"/>
    <mergeCell ref="F25:G25"/>
    <mergeCell ref="D22:G22"/>
  </mergeCells>
  <phoneticPr fontId="3"/>
  <pageMargins left="0.98425196850393704" right="0.78740157480314965" top="1.1811023622047245" bottom="0.98425196850393704" header="0.51181102362204722" footer="0.51181102362204722"/>
  <pageSetup paperSize="9" scale="96"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27"/>
  <sheetViews>
    <sheetView showGridLines="0" zoomScale="90" zoomScaleNormal="100" workbookViewId="0">
      <selection activeCell="B6" sqref="B6"/>
    </sheetView>
  </sheetViews>
  <sheetFormatPr defaultRowHeight="18.75" x14ac:dyDescent="0.45"/>
  <cols>
    <col min="1" max="3" width="12.5" style="1" customWidth="1"/>
    <col min="4" max="4" width="80" style="1" customWidth="1"/>
    <col min="5" max="16384" width="9" style="1"/>
  </cols>
  <sheetData>
    <row r="1" spans="1:9" ht="24.75" x14ac:dyDescent="0.55000000000000004">
      <c r="A1" s="15" t="s">
        <v>28</v>
      </c>
      <c r="B1" s="16"/>
      <c r="C1" s="16"/>
      <c r="D1" s="16"/>
      <c r="E1" s="16"/>
      <c r="F1" s="16"/>
      <c r="G1" s="16"/>
      <c r="H1" s="16"/>
      <c r="I1" s="16"/>
    </row>
    <row r="2" spans="1:9" ht="6.75" customHeight="1" thickBot="1" x14ac:dyDescent="0.5">
      <c r="A2" s="16"/>
      <c r="B2" s="16"/>
      <c r="C2" s="16"/>
      <c r="D2" s="16"/>
      <c r="E2" s="16"/>
      <c r="F2" s="16"/>
      <c r="G2" s="16"/>
      <c r="H2" s="16"/>
      <c r="I2" s="16"/>
    </row>
    <row r="3" spans="1:9" s="16" customFormat="1" ht="19.5" thickBot="1" x14ac:dyDescent="0.5">
      <c r="A3" s="17"/>
      <c r="B3" s="17"/>
      <c r="C3" s="17"/>
      <c r="D3" s="17"/>
    </row>
    <row r="4" spans="1:9" ht="19.5" thickBot="1" x14ac:dyDescent="0.5">
      <c r="A4" s="18" t="s">
        <v>29</v>
      </c>
      <c r="B4" s="19" t="s">
        <v>27</v>
      </c>
      <c r="C4" s="19" t="s">
        <v>30</v>
      </c>
      <c r="D4" s="20" t="s">
        <v>31</v>
      </c>
    </row>
    <row r="5" spans="1:9" ht="27.75" customHeight="1" thickTop="1" x14ac:dyDescent="0.45">
      <c r="A5" s="21" t="s">
        <v>14</v>
      </c>
      <c r="B5" s="22">
        <v>43090</v>
      </c>
      <c r="C5" s="23" t="s">
        <v>336</v>
      </c>
      <c r="D5" s="24" t="s">
        <v>15</v>
      </c>
    </row>
    <row r="6" spans="1:9" ht="27.75" customHeight="1" x14ac:dyDescent="0.45">
      <c r="A6" s="25"/>
      <c r="B6" s="26"/>
      <c r="C6" s="27"/>
      <c r="D6" s="28"/>
    </row>
    <row r="7" spans="1:9" ht="27.75" customHeight="1" x14ac:dyDescent="0.45">
      <c r="A7" s="25"/>
      <c r="B7" s="26"/>
      <c r="C7" s="27"/>
      <c r="D7" s="28"/>
    </row>
    <row r="8" spans="1:9" ht="27.75" customHeight="1" x14ac:dyDescent="0.45">
      <c r="A8" s="25"/>
      <c r="B8" s="26"/>
      <c r="C8" s="27"/>
      <c r="D8" s="28"/>
    </row>
    <row r="9" spans="1:9" ht="27.75" customHeight="1" x14ac:dyDescent="0.45">
      <c r="A9" s="25"/>
      <c r="B9" s="26"/>
      <c r="C9" s="27"/>
      <c r="D9" s="28"/>
    </row>
    <row r="10" spans="1:9" ht="27.75" customHeight="1" x14ac:dyDescent="0.45">
      <c r="A10" s="25"/>
      <c r="B10" s="26"/>
      <c r="C10" s="27"/>
      <c r="D10" s="28"/>
    </row>
    <row r="11" spans="1:9" ht="27.75" customHeight="1" x14ac:dyDescent="0.45">
      <c r="A11" s="25"/>
      <c r="B11" s="26"/>
      <c r="C11" s="27"/>
      <c r="D11" s="28"/>
    </row>
    <row r="12" spans="1:9" ht="27.75" customHeight="1" x14ac:dyDescent="0.45">
      <c r="A12" s="25"/>
      <c r="B12" s="26"/>
      <c r="C12" s="27"/>
      <c r="D12" s="28"/>
    </row>
    <row r="13" spans="1:9" ht="27.75" customHeight="1" x14ac:dyDescent="0.45">
      <c r="A13" s="25"/>
      <c r="B13" s="26"/>
      <c r="C13" s="27"/>
      <c r="D13" s="28"/>
    </row>
    <row r="14" spans="1:9" ht="27.75" customHeight="1" x14ac:dyDescent="0.45">
      <c r="A14" s="25"/>
      <c r="B14" s="26"/>
      <c r="C14" s="27"/>
      <c r="D14" s="28"/>
    </row>
    <row r="15" spans="1:9" ht="27.75" customHeight="1" x14ac:dyDescent="0.45">
      <c r="A15" s="25"/>
      <c r="B15" s="26"/>
      <c r="C15" s="27"/>
      <c r="D15" s="28"/>
    </row>
    <row r="16" spans="1:9" ht="27.75" customHeight="1" x14ac:dyDescent="0.45">
      <c r="A16" s="25"/>
      <c r="B16" s="26"/>
      <c r="C16" s="27"/>
      <c r="D16" s="28"/>
    </row>
    <row r="17" spans="1:4" ht="27.75" customHeight="1" x14ac:dyDescent="0.45">
      <c r="A17" s="25"/>
      <c r="B17" s="26"/>
      <c r="C17" s="27"/>
      <c r="D17" s="28"/>
    </row>
    <row r="18" spans="1:4" ht="27.75" customHeight="1" x14ac:dyDescent="0.45">
      <c r="A18" s="25"/>
      <c r="B18" s="26"/>
      <c r="C18" s="27"/>
      <c r="D18" s="28"/>
    </row>
    <row r="19" spans="1:4" ht="27.75" customHeight="1" x14ac:dyDescent="0.45">
      <c r="A19" s="25"/>
      <c r="B19" s="26"/>
      <c r="C19" s="27"/>
      <c r="D19" s="28"/>
    </row>
    <row r="20" spans="1:4" ht="27.75" customHeight="1" x14ac:dyDescent="0.45">
      <c r="A20" s="25"/>
      <c r="B20" s="26"/>
      <c r="C20" s="27"/>
      <c r="D20" s="28"/>
    </row>
    <row r="21" spans="1:4" ht="27.75" customHeight="1" x14ac:dyDescent="0.45">
      <c r="A21" s="25"/>
      <c r="B21" s="26"/>
      <c r="C21" s="27"/>
      <c r="D21" s="28"/>
    </row>
    <row r="22" spans="1:4" ht="27.75" customHeight="1" x14ac:dyDescent="0.45">
      <c r="A22" s="25"/>
      <c r="B22" s="26"/>
      <c r="C22" s="27"/>
      <c r="D22" s="28"/>
    </row>
    <row r="23" spans="1:4" ht="27.75" customHeight="1" x14ac:dyDescent="0.45">
      <c r="A23" s="25"/>
      <c r="B23" s="26"/>
      <c r="C23" s="27"/>
      <c r="D23" s="28"/>
    </row>
    <row r="24" spans="1:4" ht="27.75" customHeight="1" x14ac:dyDescent="0.45">
      <c r="A24" s="25"/>
      <c r="B24" s="26"/>
      <c r="C24" s="27"/>
      <c r="D24" s="28"/>
    </row>
    <row r="25" spans="1:4" ht="27.75" customHeight="1" x14ac:dyDescent="0.45">
      <c r="A25" s="25"/>
      <c r="B25" s="26"/>
      <c r="C25" s="27"/>
      <c r="D25" s="28"/>
    </row>
    <row r="26" spans="1:4" ht="27.75" customHeight="1" x14ac:dyDescent="0.45">
      <c r="A26" s="25"/>
      <c r="B26" s="26"/>
      <c r="C26" s="27"/>
      <c r="D26" s="28"/>
    </row>
    <row r="27" spans="1:4" ht="27.75" customHeight="1" thickBot="1" x14ac:dyDescent="0.5">
      <c r="A27" s="29"/>
      <c r="B27" s="30"/>
      <c r="C27" s="31"/>
      <c r="D27" s="32"/>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81"/>
  <sheetViews>
    <sheetView showGridLines="0" workbookViewId="0"/>
  </sheetViews>
  <sheetFormatPr defaultRowHeight="18.75" x14ac:dyDescent="0.45"/>
  <cols>
    <col min="1" max="1" width="2.25" style="53" customWidth="1"/>
    <col min="2" max="2" width="2.25" style="33" customWidth="1"/>
    <col min="3" max="3" width="4.875" style="33" bestFit="1" customWidth="1"/>
    <col min="4" max="4" width="14.25" style="33" customWidth="1"/>
    <col min="5" max="5" width="60.875" style="33" bestFit="1" customWidth="1"/>
    <col min="6" max="6" width="11.625" style="33" bestFit="1" customWidth="1"/>
    <col min="7" max="16384" width="9" style="33"/>
  </cols>
  <sheetData>
    <row r="1" spans="1:4" x14ac:dyDescent="0.45">
      <c r="A1" s="53" t="s">
        <v>0</v>
      </c>
    </row>
    <row r="2" spans="1:4" x14ac:dyDescent="0.45">
      <c r="B2" s="33" t="s">
        <v>47</v>
      </c>
    </row>
    <row r="3" spans="1:4" x14ac:dyDescent="0.45">
      <c r="B3" s="33" t="s">
        <v>19</v>
      </c>
    </row>
    <row r="5" spans="1:4" x14ac:dyDescent="0.45">
      <c r="A5" s="53" t="s">
        <v>53</v>
      </c>
    </row>
    <row r="6" spans="1:4" x14ac:dyDescent="0.45">
      <c r="B6" s="33" t="s">
        <v>69</v>
      </c>
    </row>
    <row r="7" spans="1:4" x14ac:dyDescent="0.45">
      <c r="B7" s="33" t="s">
        <v>73</v>
      </c>
    </row>
    <row r="9" spans="1:4" x14ac:dyDescent="0.45">
      <c r="C9" s="33" t="s">
        <v>62</v>
      </c>
      <c r="D9" s="33" t="s">
        <v>63</v>
      </c>
    </row>
    <row r="10" spans="1:4" x14ac:dyDescent="0.45">
      <c r="C10" s="33" t="s">
        <v>64</v>
      </c>
      <c r="D10" s="33" t="s">
        <v>75</v>
      </c>
    </row>
    <row r="11" spans="1:4" x14ac:dyDescent="0.45">
      <c r="C11" s="33" t="s">
        <v>65</v>
      </c>
      <c r="D11" s="33" t="s">
        <v>67</v>
      </c>
    </row>
    <row r="12" spans="1:4" x14ac:dyDescent="0.45">
      <c r="C12" s="33" t="s">
        <v>66</v>
      </c>
      <c r="D12" s="33" t="s">
        <v>109</v>
      </c>
    </row>
    <row r="13" spans="1:4" x14ac:dyDescent="0.45">
      <c r="C13" s="33" t="s">
        <v>68</v>
      </c>
      <c r="D13" s="33" t="s">
        <v>110</v>
      </c>
    </row>
    <row r="14" spans="1:4" x14ac:dyDescent="0.45">
      <c r="C14" s="33" t="s">
        <v>70</v>
      </c>
      <c r="D14" s="33" t="s">
        <v>76</v>
      </c>
    </row>
    <row r="15" spans="1:4" x14ac:dyDescent="0.45">
      <c r="C15" s="33" t="s">
        <v>71</v>
      </c>
      <c r="D15" s="33" t="s">
        <v>72</v>
      </c>
    </row>
    <row r="35" spans="1:6" x14ac:dyDescent="0.45">
      <c r="D35" s="33" t="s">
        <v>74</v>
      </c>
    </row>
    <row r="36" spans="1:6" x14ac:dyDescent="0.45">
      <c r="D36" s="33" t="s">
        <v>77</v>
      </c>
    </row>
    <row r="39" spans="1:6" x14ac:dyDescent="0.45">
      <c r="A39" s="53" t="s">
        <v>1</v>
      </c>
    </row>
    <row r="40" spans="1:6" x14ac:dyDescent="0.45">
      <c r="B40" s="33" t="s">
        <v>42</v>
      </c>
    </row>
    <row r="42" spans="1:6" ht="19.5" thickBot="1" x14ac:dyDescent="0.5">
      <c r="D42" s="34" t="s">
        <v>3</v>
      </c>
      <c r="E42" s="35" t="s">
        <v>4</v>
      </c>
      <c r="F42" s="36" t="s">
        <v>5</v>
      </c>
    </row>
    <row r="43" spans="1:6" ht="19.5" thickTop="1" x14ac:dyDescent="0.45">
      <c r="D43" s="37" t="s">
        <v>48</v>
      </c>
      <c r="E43" s="38" t="s">
        <v>86</v>
      </c>
      <c r="F43" s="39" t="s">
        <v>6</v>
      </c>
    </row>
    <row r="44" spans="1:6" ht="37.5" x14ac:dyDescent="0.45">
      <c r="D44" s="37" t="s">
        <v>16</v>
      </c>
      <c r="E44" s="38" t="s">
        <v>17</v>
      </c>
      <c r="F44" s="39" t="s">
        <v>6</v>
      </c>
    </row>
    <row r="45" spans="1:6" x14ac:dyDescent="0.45">
      <c r="D45" s="37" t="s">
        <v>81</v>
      </c>
      <c r="E45" s="38" t="s">
        <v>88</v>
      </c>
      <c r="F45" s="39" t="s">
        <v>6</v>
      </c>
    </row>
    <row r="46" spans="1:6" ht="56.25" x14ac:dyDescent="0.45">
      <c r="D46" s="40" t="s">
        <v>52</v>
      </c>
      <c r="E46" s="41" t="s">
        <v>89</v>
      </c>
      <c r="F46" s="42" t="s">
        <v>6</v>
      </c>
    </row>
    <row r="47" spans="1:6" x14ac:dyDescent="0.45">
      <c r="D47" s="40" t="s">
        <v>33</v>
      </c>
      <c r="E47" s="43" t="s">
        <v>90</v>
      </c>
      <c r="F47" s="42" t="s">
        <v>6</v>
      </c>
    </row>
    <row r="48" spans="1:6" x14ac:dyDescent="0.45">
      <c r="D48" s="40" t="s">
        <v>9</v>
      </c>
      <c r="E48" s="43" t="s">
        <v>82</v>
      </c>
      <c r="F48" s="42" t="s">
        <v>6</v>
      </c>
    </row>
    <row r="49" spans="1:6" x14ac:dyDescent="0.45">
      <c r="D49" s="40" t="s">
        <v>32</v>
      </c>
      <c r="E49" s="43" t="s">
        <v>83</v>
      </c>
      <c r="F49" s="42" t="s">
        <v>6</v>
      </c>
    </row>
    <row r="50" spans="1:6" ht="37.5" x14ac:dyDescent="0.45">
      <c r="D50" s="40" t="s">
        <v>106</v>
      </c>
      <c r="E50" s="41" t="s">
        <v>107</v>
      </c>
      <c r="F50" s="44" t="s">
        <v>41</v>
      </c>
    </row>
    <row r="51" spans="1:6" x14ac:dyDescent="0.45">
      <c r="D51" s="40" t="s">
        <v>92</v>
      </c>
      <c r="E51" s="41" t="s">
        <v>93</v>
      </c>
      <c r="F51" s="44" t="s">
        <v>41</v>
      </c>
    </row>
    <row r="52" spans="1:6" ht="37.5" x14ac:dyDescent="0.45">
      <c r="D52" s="40" t="s">
        <v>2</v>
      </c>
      <c r="E52" s="41" t="s">
        <v>91</v>
      </c>
      <c r="F52" s="44" t="s">
        <v>41</v>
      </c>
    </row>
    <row r="53" spans="1:6" x14ac:dyDescent="0.45">
      <c r="D53" s="40" t="s">
        <v>7</v>
      </c>
      <c r="E53" s="43" t="s">
        <v>87</v>
      </c>
      <c r="F53" s="44" t="s">
        <v>41</v>
      </c>
    </row>
    <row r="54" spans="1:6" x14ac:dyDescent="0.45">
      <c r="D54" s="40" t="s">
        <v>8</v>
      </c>
      <c r="E54" s="43" t="s">
        <v>18</v>
      </c>
      <c r="F54" s="44" t="s">
        <v>41</v>
      </c>
    </row>
    <row r="55" spans="1:6" x14ac:dyDescent="0.45">
      <c r="D55" s="40" t="s">
        <v>34</v>
      </c>
      <c r="E55" s="41" t="s">
        <v>84</v>
      </c>
      <c r="F55" s="44" t="s">
        <v>41</v>
      </c>
    </row>
    <row r="56" spans="1:6" x14ac:dyDescent="0.45">
      <c r="D56" s="40" t="s">
        <v>35</v>
      </c>
      <c r="E56" s="41" t="s">
        <v>85</v>
      </c>
      <c r="F56" s="44" t="s">
        <v>41</v>
      </c>
    </row>
    <row r="57" spans="1:6" x14ac:dyDescent="0.45">
      <c r="D57" s="40" t="s">
        <v>20</v>
      </c>
      <c r="E57" s="43" t="s">
        <v>21</v>
      </c>
      <c r="F57" s="44" t="s">
        <v>41</v>
      </c>
    </row>
    <row r="59" spans="1:6" x14ac:dyDescent="0.45">
      <c r="B59" s="33" t="s">
        <v>79</v>
      </c>
    </row>
    <row r="62" spans="1:6" s="45" customFormat="1" x14ac:dyDescent="0.15">
      <c r="A62" s="54" t="s">
        <v>10</v>
      </c>
    </row>
    <row r="63" spans="1:6" s="45" customFormat="1" x14ac:dyDescent="0.15">
      <c r="A63" s="54"/>
    </row>
    <row r="64" spans="1:6" s="45" customFormat="1" x14ac:dyDescent="0.45">
      <c r="A64" s="54"/>
      <c r="C64" s="46" t="s">
        <v>11</v>
      </c>
      <c r="D64" s="46" t="s">
        <v>12</v>
      </c>
      <c r="E64" s="47" t="s">
        <v>13</v>
      </c>
    </row>
    <row r="65" spans="1:5" s="45" customFormat="1" x14ac:dyDescent="0.45">
      <c r="A65" s="54"/>
      <c r="C65" s="48" t="s">
        <v>14</v>
      </c>
      <c r="D65" s="49">
        <v>39850</v>
      </c>
      <c r="E65" s="50" t="s">
        <v>15</v>
      </c>
    </row>
    <row r="66" spans="1:5" s="45" customFormat="1" x14ac:dyDescent="0.45">
      <c r="A66" s="54"/>
      <c r="C66" s="48" t="s">
        <v>36</v>
      </c>
      <c r="D66" s="49">
        <v>39876</v>
      </c>
      <c r="E66" s="50" t="s">
        <v>37</v>
      </c>
    </row>
    <row r="67" spans="1:5" s="45" customFormat="1" x14ac:dyDescent="0.45">
      <c r="A67" s="54"/>
      <c r="C67" s="48" t="s">
        <v>38</v>
      </c>
      <c r="D67" s="49">
        <v>39890</v>
      </c>
      <c r="E67" s="50" t="s">
        <v>39</v>
      </c>
    </row>
    <row r="68" spans="1:5" s="45" customFormat="1" x14ac:dyDescent="0.45">
      <c r="A68" s="54"/>
      <c r="C68" s="48" t="s">
        <v>43</v>
      </c>
      <c r="D68" s="49">
        <v>39925</v>
      </c>
      <c r="E68" s="50" t="s">
        <v>44</v>
      </c>
    </row>
    <row r="69" spans="1:5" s="45" customFormat="1" x14ac:dyDescent="0.45">
      <c r="A69" s="54"/>
      <c r="C69" s="48" t="s">
        <v>46</v>
      </c>
      <c r="D69" s="49">
        <v>39955</v>
      </c>
      <c r="E69" s="50" t="s">
        <v>50</v>
      </c>
    </row>
    <row r="70" spans="1:5" s="45" customFormat="1" x14ac:dyDescent="0.45">
      <c r="A70" s="54"/>
      <c r="C70" s="48" t="s">
        <v>51</v>
      </c>
      <c r="D70" s="49">
        <v>40002</v>
      </c>
      <c r="E70" s="50" t="s">
        <v>54</v>
      </c>
    </row>
    <row r="71" spans="1:5" s="45" customFormat="1" x14ac:dyDescent="0.45">
      <c r="A71" s="54"/>
      <c r="C71" s="48" t="s">
        <v>55</v>
      </c>
      <c r="D71" s="49">
        <v>40059</v>
      </c>
      <c r="E71" s="50" t="s">
        <v>56</v>
      </c>
    </row>
    <row r="72" spans="1:5" s="45" customFormat="1" x14ac:dyDescent="0.45">
      <c r="A72" s="54"/>
      <c r="C72" s="48" t="s">
        <v>57</v>
      </c>
      <c r="D72" s="49">
        <v>40066</v>
      </c>
      <c r="E72" s="50" t="s">
        <v>58</v>
      </c>
    </row>
    <row r="73" spans="1:5" s="45" customFormat="1" x14ac:dyDescent="0.45">
      <c r="A73" s="54"/>
      <c r="C73" s="48" t="s">
        <v>78</v>
      </c>
      <c r="D73" s="49">
        <v>40224</v>
      </c>
      <c r="E73" s="50" t="s">
        <v>80</v>
      </c>
    </row>
    <row r="74" spans="1:5" s="45" customFormat="1" x14ac:dyDescent="0.45">
      <c r="A74" s="54"/>
      <c r="C74" s="48" t="s">
        <v>96</v>
      </c>
      <c r="D74" s="49">
        <v>40227</v>
      </c>
      <c r="E74" s="50" t="s">
        <v>97</v>
      </c>
    </row>
    <row r="75" spans="1:5" s="45" customFormat="1" x14ac:dyDescent="0.45">
      <c r="A75" s="54"/>
      <c r="C75" s="48" t="s">
        <v>98</v>
      </c>
      <c r="D75" s="49">
        <v>40541</v>
      </c>
      <c r="E75" s="50" t="s">
        <v>99</v>
      </c>
    </row>
    <row r="76" spans="1:5" s="45" customFormat="1" x14ac:dyDescent="0.45">
      <c r="A76" s="54"/>
      <c r="C76" s="48" t="s">
        <v>101</v>
      </c>
      <c r="D76" s="49">
        <v>40724</v>
      </c>
      <c r="E76" s="50" t="s">
        <v>99</v>
      </c>
    </row>
    <row r="77" spans="1:5" s="45" customFormat="1" x14ac:dyDescent="0.45">
      <c r="A77" s="54"/>
      <c r="C77" s="48" t="s">
        <v>102</v>
      </c>
      <c r="D77" s="49">
        <v>41143</v>
      </c>
      <c r="E77" s="50" t="s">
        <v>103</v>
      </c>
    </row>
    <row r="78" spans="1:5" s="45" customFormat="1" ht="56.25" x14ac:dyDescent="0.45">
      <c r="A78" s="54"/>
      <c r="C78" s="48" t="s">
        <v>105</v>
      </c>
      <c r="D78" s="49">
        <v>41761</v>
      </c>
      <c r="E78" s="51" t="s">
        <v>108</v>
      </c>
    </row>
    <row r="79" spans="1:5" s="45" customFormat="1" x14ac:dyDescent="0.45">
      <c r="A79" s="54"/>
      <c r="C79" s="48"/>
      <c r="D79" s="49"/>
      <c r="E79" s="50"/>
    </row>
    <row r="81" spans="3:3" x14ac:dyDescent="0.45">
      <c r="C81" s="52" t="s">
        <v>40</v>
      </c>
    </row>
  </sheetData>
  <phoneticPr fontId="3"/>
  <pageMargins left="0.75" right="0.75" top="1" bottom="1" header="0.51200000000000001" footer="0.51200000000000001"/>
  <pageSetup paperSize="9" scale="52" orientation="portrait" verticalDpi="0" r:id="rId1"/>
  <headerFooter alignWithMargins="0">
    <oddHeader>&amp;L[&amp;F]&amp;C&amp;A&amp;R&amp;P/&amp;N</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44"/>
  </sheetPr>
  <dimension ref="A1:BK72"/>
  <sheetViews>
    <sheetView showGridLines="0" topLeftCell="A43" zoomScaleNormal="100" workbookViewId="0">
      <selection activeCell="E62" sqref="E62"/>
    </sheetView>
  </sheetViews>
  <sheetFormatPr defaultColWidth="3.125" defaultRowHeight="18.75" x14ac:dyDescent="0.45"/>
  <cols>
    <col min="1" max="1" width="8" style="58" customWidth="1"/>
    <col min="2" max="2" width="3.125" style="55"/>
    <col min="3" max="3" width="3.125" style="56"/>
    <col min="4" max="4" width="3.125" style="56" customWidth="1"/>
    <col min="5" max="16384" width="3.125" style="56"/>
  </cols>
  <sheetData>
    <row r="1" spans="1:3" x14ac:dyDescent="0.45">
      <c r="A1" s="53" t="s">
        <v>45</v>
      </c>
    </row>
    <row r="2" spans="1:3" x14ac:dyDescent="0.45">
      <c r="B2" s="55" t="s">
        <v>49</v>
      </c>
    </row>
    <row r="3" spans="1:3" x14ac:dyDescent="0.45">
      <c r="A3" s="53"/>
      <c r="C3" s="56" t="s">
        <v>337</v>
      </c>
    </row>
    <row r="4" spans="1:3" x14ac:dyDescent="0.45">
      <c r="A4" s="53"/>
    </row>
    <row r="5" spans="1:3" x14ac:dyDescent="0.45">
      <c r="B5" s="55" t="s">
        <v>59</v>
      </c>
    </row>
    <row r="6" spans="1:3" x14ac:dyDescent="0.45">
      <c r="C6" s="56" t="s">
        <v>60</v>
      </c>
    </row>
    <row r="8" spans="1:3" x14ac:dyDescent="0.45">
      <c r="C8" s="133" t="s">
        <v>280</v>
      </c>
    </row>
    <row r="9" spans="1:3" x14ac:dyDescent="0.45">
      <c r="C9" s="133" t="s">
        <v>281</v>
      </c>
    </row>
    <row r="10" spans="1:3" x14ac:dyDescent="0.45">
      <c r="C10" s="133" t="s">
        <v>282</v>
      </c>
    </row>
    <row r="11" spans="1:3" x14ac:dyDescent="0.45">
      <c r="C11" s="133" t="s">
        <v>283</v>
      </c>
    </row>
    <row r="12" spans="1:3" x14ac:dyDescent="0.45">
      <c r="C12" s="133" t="s">
        <v>284</v>
      </c>
    </row>
    <row r="13" spans="1:3" x14ac:dyDescent="0.45">
      <c r="A13" s="53"/>
    </row>
    <row r="14" spans="1:3" x14ac:dyDescent="0.45">
      <c r="B14" s="55" t="s">
        <v>94</v>
      </c>
    </row>
    <row r="15" spans="1:3" x14ac:dyDescent="0.45">
      <c r="C15" s="56" t="s">
        <v>285</v>
      </c>
    </row>
    <row r="16" spans="1:3" x14ac:dyDescent="0.45">
      <c r="C16" s="56" t="s">
        <v>286</v>
      </c>
    </row>
    <row r="18" spans="2:63" x14ac:dyDescent="0.45">
      <c r="B18" s="55" t="s">
        <v>61</v>
      </c>
    </row>
    <row r="19" spans="2:63" x14ac:dyDescent="0.45">
      <c r="C19" s="132" t="s">
        <v>274</v>
      </c>
    </row>
    <row r="20" spans="2:63" x14ac:dyDescent="0.45">
      <c r="D20" s="56" t="s">
        <v>287</v>
      </c>
    </row>
    <row r="22" spans="2:63" x14ac:dyDescent="0.45">
      <c r="C22" s="55" t="s">
        <v>288</v>
      </c>
    </row>
    <row r="23" spans="2:63" x14ac:dyDescent="0.45">
      <c r="D23" s="56" t="s">
        <v>347</v>
      </c>
    </row>
    <row r="25" spans="2:63" x14ac:dyDescent="0.45">
      <c r="D25" s="59" t="s">
        <v>111</v>
      </c>
      <c r="E25" s="60"/>
      <c r="F25" s="60"/>
      <c r="G25" s="60"/>
      <c r="H25" s="61"/>
      <c r="I25" s="59" t="s">
        <v>4</v>
      </c>
      <c r="J25" s="60"/>
      <c r="K25" s="60"/>
      <c r="L25" s="60"/>
      <c r="M25" s="60"/>
      <c r="N25" s="60"/>
      <c r="O25" s="60"/>
      <c r="P25" s="60"/>
      <c r="Q25" s="60"/>
      <c r="R25" s="60"/>
      <c r="S25" s="60"/>
      <c r="T25" s="60"/>
      <c r="U25" s="60"/>
      <c r="V25" s="60"/>
      <c r="W25" s="60"/>
      <c r="X25" s="60"/>
      <c r="Y25" s="60"/>
      <c r="Z25" s="61"/>
      <c r="AA25" s="60" t="s">
        <v>112</v>
      </c>
      <c r="AB25" s="60"/>
      <c r="AC25" s="60"/>
      <c r="AD25" s="59" t="s">
        <v>113</v>
      </c>
      <c r="AE25" s="60"/>
      <c r="AF25" s="60"/>
      <c r="AG25" s="60"/>
      <c r="AH25" s="60"/>
      <c r="AI25" s="60"/>
      <c r="AJ25" s="60"/>
      <c r="AK25" s="60"/>
      <c r="AL25" s="60"/>
      <c r="AM25" s="60"/>
      <c r="AN25" s="60"/>
      <c r="AO25" s="60"/>
      <c r="AP25" s="60"/>
      <c r="AQ25" s="60"/>
      <c r="AR25" s="60"/>
      <c r="AS25" s="61"/>
      <c r="AT25" s="59" t="s">
        <v>114</v>
      </c>
      <c r="AU25" s="60"/>
      <c r="AV25" s="60"/>
      <c r="AW25" s="60"/>
      <c r="AX25" s="60"/>
      <c r="AY25" s="60"/>
      <c r="AZ25" s="60"/>
      <c r="BA25" s="60"/>
      <c r="BB25" s="60"/>
      <c r="BC25" s="60"/>
      <c r="BD25" s="60"/>
      <c r="BE25" s="60"/>
      <c r="BF25" s="60"/>
      <c r="BG25" s="60"/>
      <c r="BH25" s="60"/>
      <c r="BI25" s="60"/>
      <c r="BJ25" s="60"/>
      <c r="BK25" s="61"/>
    </row>
    <row r="26" spans="2:63" x14ac:dyDescent="0.45">
      <c r="C26" s="57"/>
      <c r="D26" s="62" t="s">
        <v>345</v>
      </c>
      <c r="E26" s="63"/>
      <c r="F26" s="63"/>
      <c r="G26" s="63"/>
      <c r="H26" s="64"/>
      <c r="I26" s="65" t="s">
        <v>333</v>
      </c>
      <c r="J26" s="66"/>
      <c r="K26" s="66"/>
      <c r="L26" s="66"/>
      <c r="M26" s="66"/>
      <c r="N26" s="66"/>
      <c r="O26" s="66"/>
      <c r="P26" s="66"/>
      <c r="Q26" s="66"/>
      <c r="R26" s="66"/>
      <c r="S26" s="66"/>
      <c r="T26" s="66"/>
      <c r="U26" s="66"/>
      <c r="V26" s="66"/>
      <c r="W26" s="66"/>
      <c r="X26" s="66"/>
      <c r="Y26" s="66"/>
      <c r="Z26" s="67"/>
      <c r="AA26" s="66" t="s">
        <v>334</v>
      </c>
      <c r="AB26" s="66"/>
      <c r="AC26" s="66"/>
      <c r="AD26" s="68" t="s">
        <v>346</v>
      </c>
      <c r="AE26" s="69"/>
      <c r="AF26" s="69"/>
      <c r="AG26" s="69"/>
      <c r="AH26" s="69"/>
      <c r="AI26" s="69"/>
      <c r="AJ26" s="69"/>
      <c r="AK26" s="69"/>
      <c r="AL26" s="69"/>
      <c r="AM26" s="69"/>
      <c r="AN26" s="69"/>
      <c r="AO26" s="69"/>
      <c r="AP26" s="69"/>
      <c r="AQ26" s="69"/>
      <c r="AR26" s="69"/>
      <c r="AS26" s="70"/>
      <c r="AT26" s="65"/>
      <c r="AU26" s="66"/>
      <c r="AV26" s="66"/>
      <c r="AW26" s="66"/>
      <c r="AX26" s="66"/>
      <c r="AY26" s="66"/>
      <c r="AZ26" s="66"/>
      <c r="BA26" s="66"/>
      <c r="BB26" s="66"/>
      <c r="BC26" s="66"/>
      <c r="BD26" s="66"/>
      <c r="BE26" s="66"/>
      <c r="BF26" s="66"/>
      <c r="BG26" s="66"/>
      <c r="BH26" s="66"/>
      <c r="BI26" s="66"/>
      <c r="BJ26" s="66"/>
      <c r="BK26" s="67"/>
    </row>
    <row r="28" spans="2:63" x14ac:dyDescent="0.45">
      <c r="C28" s="55" t="s">
        <v>278</v>
      </c>
    </row>
    <row r="29" spans="2:63" x14ac:dyDescent="0.45">
      <c r="C29" s="55"/>
      <c r="D29" s="56" t="s">
        <v>332</v>
      </c>
    </row>
    <row r="31" spans="2:63" x14ac:dyDescent="0.45">
      <c r="C31" s="55" t="s">
        <v>289</v>
      </c>
    </row>
    <row r="32" spans="2:63" x14ac:dyDescent="0.45">
      <c r="D32" s="56" t="s">
        <v>328</v>
      </c>
    </row>
    <row r="33" spans="1:9" s="71" customFormat="1" ht="16.5" customHeight="1" x14ac:dyDescent="0.15">
      <c r="A33" s="72"/>
      <c r="B33" s="73"/>
      <c r="D33" s="71" t="s">
        <v>354</v>
      </c>
    </row>
    <row r="34" spans="1:9" s="71" customFormat="1" ht="16.5" customHeight="1" x14ac:dyDescent="0.15">
      <c r="A34" s="72"/>
      <c r="B34" s="73"/>
      <c r="D34" s="71" t="s">
        <v>355</v>
      </c>
    </row>
    <row r="35" spans="1:9" s="71" customFormat="1" ht="16.5" customHeight="1" x14ac:dyDescent="0.15">
      <c r="A35" s="72"/>
      <c r="B35" s="73"/>
      <c r="D35" s="71" t="s">
        <v>352</v>
      </c>
    </row>
    <row r="36" spans="1:9" s="71" customFormat="1" ht="16.5" customHeight="1" x14ac:dyDescent="0.15">
      <c r="A36" s="72"/>
      <c r="B36" s="73"/>
      <c r="D36" s="71" t="s">
        <v>317</v>
      </c>
    </row>
    <row r="37" spans="1:9" s="71" customFormat="1" ht="16.5" customHeight="1" x14ac:dyDescent="0.15">
      <c r="A37" s="72"/>
      <c r="B37" s="73"/>
      <c r="E37" s="71" t="s">
        <v>318</v>
      </c>
    </row>
    <row r="38" spans="1:9" s="71" customFormat="1" ht="16.5" customHeight="1" x14ac:dyDescent="0.15">
      <c r="A38" s="72"/>
      <c r="B38" s="73"/>
      <c r="E38" s="71" t="s">
        <v>319</v>
      </c>
      <c r="I38" s="71" t="s">
        <v>320</v>
      </c>
    </row>
    <row r="39" spans="1:9" s="71" customFormat="1" ht="16.5" customHeight="1" x14ac:dyDescent="0.15">
      <c r="A39" s="72"/>
      <c r="B39" s="73"/>
      <c r="E39" s="71" t="s">
        <v>324</v>
      </c>
      <c r="I39" s="71" t="s">
        <v>321</v>
      </c>
    </row>
    <row r="40" spans="1:9" s="71" customFormat="1" ht="16.5" customHeight="1" x14ac:dyDescent="0.15">
      <c r="A40" s="72"/>
      <c r="B40" s="73"/>
      <c r="E40" s="71" t="s">
        <v>325</v>
      </c>
      <c r="I40" s="71" t="s">
        <v>323</v>
      </c>
    </row>
    <row r="41" spans="1:9" s="71" customFormat="1" ht="16.5" customHeight="1" x14ac:dyDescent="0.15">
      <c r="A41" s="72"/>
      <c r="B41" s="73"/>
      <c r="D41" s="71" t="s">
        <v>326</v>
      </c>
    </row>
    <row r="42" spans="1:9" s="71" customFormat="1" ht="16.5" customHeight="1" x14ac:dyDescent="0.15">
      <c r="A42" s="72"/>
      <c r="B42" s="73"/>
      <c r="E42" s="71" t="s">
        <v>324</v>
      </c>
      <c r="I42" s="71" t="s">
        <v>323</v>
      </c>
    </row>
    <row r="43" spans="1:9" s="71" customFormat="1" ht="16.5" customHeight="1" x14ac:dyDescent="0.15">
      <c r="A43" s="72"/>
      <c r="B43" s="73"/>
      <c r="E43" s="71" t="s">
        <v>325</v>
      </c>
      <c r="I43" s="71" t="s">
        <v>322</v>
      </c>
    </row>
    <row r="44" spans="1:9" s="71" customFormat="1" ht="16.5" customHeight="1" x14ac:dyDescent="0.15">
      <c r="A44" s="72"/>
      <c r="B44" s="73"/>
      <c r="D44" s="71" t="s">
        <v>327</v>
      </c>
    </row>
    <row r="45" spans="1:9" s="71" customFormat="1" ht="16.5" customHeight="1" x14ac:dyDescent="0.15">
      <c r="A45" s="72"/>
      <c r="B45" s="73"/>
    </row>
    <row r="46" spans="1:9" s="71" customFormat="1" ht="16.5" customHeight="1" x14ac:dyDescent="0.15">
      <c r="A46" s="72"/>
      <c r="B46" s="73"/>
    </row>
    <row r="47" spans="1:9" s="71" customFormat="1" ht="16.5" customHeight="1" x14ac:dyDescent="0.15">
      <c r="A47" s="72"/>
      <c r="B47" s="73"/>
      <c r="D47" s="71" t="s">
        <v>329</v>
      </c>
    </row>
    <row r="48" spans="1:9" s="71" customFormat="1" ht="16.5" customHeight="1" x14ac:dyDescent="0.15">
      <c r="A48" s="72"/>
      <c r="B48" s="73"/>
      <c r="D48" s="71" t="s">
        <v>316</v>
      </c>
    </row>
    <row r="49" spans="1:5" s="71" customFormat="1" ht="16.5" customHeight="1" x14ac:dyDescent="0.15">
      <c r="A49" s="72"/>
      <c r="B49" s="73"/>
      <c r="D49" s="71" t="s">
        <v>349</v>
      </c>
    </row>
    <row r="50" spans="1:5" s="71" customFormat="1" ht="16.5" customHeight="1" x14ac:dyDescent="0.15">
      <c r="A50" s="72"/>
      <c r="B50" s="73"/>
      <c r="D50" s="71" t="s">
        <v>348</v>
      </c>
    </row>
    <row r="51" spans="1:5" s="71" customFormat="1" ht="16.5" customHeight="1" x14ac:dyDescent="0.15">
      <c r="A51" s="72"/>
      <c r="B51" s="73"/>
    </row>
    <row r="52" spans="1:5" s="71" customFormat="1" ht="16.5" customHeight="1" x14ac:dyDescent="0.15">
      <c r="A52" s="72"/>
      <c r="B52" s="73"/>
      <c r="D52" s="71" t="s">
        <v>356</v>
      </c>
    </row>
    <row r="53" spans="1:5" s="71" customFormat="1" ht="16.5" customHeight="1" x14ac:dyDescent="0.15">
      <c r="A53" s="72"/>
      <c r="B53" s="73"/>
      <c r="D53" s="71" t="s">
        <v>357</v>
      </c>
    </row>
    <row r="54" spans="1:5" s="71" customFormat="1" ht="16.5" customHeight="1" x14ac:dyDescent="0.15">
      <c r="A54" s="72"/>
      <c r="B54" s="73"/>
    </row>
    <row r="55" spans="1:5" s="71" customFormat="1" ht="16.5" customHeight="1" x14ac:dyDescent="0.15">
      <c r="A55" s="72"/>
      <c r="B55" s="73"/>
    </row>
    <row r="56" spans="1:5" s="71" customFormat="1" ht="16.5" customHeight="1" x14ac:dyDescent="0.15">
      <c r="A56" s="72"/>
      <c r="B56" s="73"/>
      <c r="D56" s="71" t="s">
        <v>330</v>
      </c>
    </row>
    <row r="57" spans="1:5" s="71" customFormat="1" ht="16.5" customHeight="1" x14ac:dyDescent="0.15">
      <c r="A57" s="72"/>
      <c r="B57" s="73"/>
      <c r="D57" s="71" t="s">
        <v>331</v>
      </c>
    </row>
    <row r="58" spans="1:5" s="71" customFormat="1" ht="16.5" customHeight="1" x14ac:dyDescent="0.15">
      <c r="A58" s="72"/>
      <c r="B58" s="73"/>
    </row>
    <row r="59" spans="1:5" s="71" customFormat="1" ht="16.5" customHeight="1" x14ac:dyDescent="0.15">
      <c r="A59" s="72"/>
      <c r="B59" s="73"/>
    </row>
    <row r="60" spans="1:5" s="71" customFormat="1" ht="16.5" customHeight="1" x14ac:dyDescent="0.15">
      <c r="A60" s="72"/>
      <c r="B60" s="73"/>
      <c r="D60" s="71" t="s">
        <v>339</v>
      </c>
    </row>
    <row r="61" spans="1:5" s="71" customFormat="1" ht="16.5" customHeight="1" x14ac:dyDescent="0.15">
      <c r="A61" s="72"/>
      <c r="B61" s="73"/>
      <c r="E61" s="71" t="s">
        <v>358</v>
      </c>
    </row>
    <row r="62" spans="1:5" s="71" customFormat="1" ht="16.5" customHeight="1" x14ac:dyDescent="0.15">
      <c r="A62" s="72"/>
      <c r="B62" s="73"/>
      <c r="E62" s="71" t="s">
        <v>338</v>
      </c>
    </row>
    <row r="63" spans="1:5" s="71" customFormat="1" ht="16.5" customHeight="1" x14ac:dyDescent="0.15">
      <c r="A63" s="72"/>
      <c r="B63" s="73"/>
    </row>
    <row r="64" spans="1:5" x14ac:dyDescent="0.45">
      <c r="C64" s="57"/>
    </row>
    <row r="65" spans="2:4" x14ac:dyDescent="0.45">
      <c r="B65" s="55" t="s">
        <v>270</v>
      </c>
      <c r="C65" s="57"/>
    </row>
    <row r="66" spans="2:4" x14ac:dyDescent="0.45">
      <c r="C66" s="57" t="s">
        <v>271</v>
      </c>
    </row>
    <row r="67" spans="2:4" x14ac:dyDescent="0.45">
      <c r="C67" s="57"/>
      <c r="D67" s="56" t="s">
        <v>335</v>
      </c>
    </row>
    <row r="68" spans="2:4" x14ac:dyDescent="0.45">
      <c r="C68" s="57"/>
    </row>
    <row r="69" spans="2:4" x14ac:dyDescent="0.45">
      <c r="C69" s="57"/>
    </row>
    <row r="70" spans="2:4" x14ac:dyDescent="0.45">
      <c r="C70" s="57"/>
    </row>
    <row r="71" spans="2:4" x14ac:dyDescent="0.45">
      <c r="C71" s="57"/>
    </row>
    <row r="72" spans="2:4" x14ac:dyDescent="0.45">
      <c r="C72" s="57"/>
    </row>
  </sheetData>
  <phoneticPr fontId="3"/>
  <hyperlinks>
    <hyperlink ref="C8" r:id="rId1" xr:uid="{7CACCF61-D318-4951-BF9C-F5004CC83351}"/>
    <hyperlink ref="C9" r:id="rId2" xr:uid="{5C622A64-E83B-4FFD-9F0B-831B2FA0995F}"/>
    <hyperlink ref="C10" r:id="rId3" xr:uid="{33657D76-4400-4F97-BCC5-CF07F214DA13}"/>
    <hyperlink ref="C11" r:id="rId4" xr:uid="{7D26E7E1-DF59-42D5-A3E3-E0CEA4898288}"/>
    <hyperlink ref="C12" r:id="rId5" xr:uid="{1B782FE6-2CE1-4BC0-BB5C-0DEC82165DFF}"/>
  </hyperlinks>
  <pageMargins left="0.75" right="0.75" top="1" bottom="1" header="0.51200000000000001" footer="0.51200000000000001"/>
  <pageSetup paperSize="9" orientation="portrait" r:id="rId6"/>
  <headerFooter alignWithMargins="0">
    <oddHeader>&amp;L[&amp;F]&amp;C&amp;A&amp;R&amp;P/&amp;N</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3D612-5ABF-47F8-ABFF-49688E32B6EC}">
  <sheetPr>
    <tabColor indexed="44"/>
  </sheetPr>
  <dimension ref="A2:A39"/>
  <sheetViews>
    <sheetView topLeftCell="A13" workbookViewId="0">
      <selection activeCell="E48" sqref="E48"/>
    </sheetView>
  </sheetViews>
  <sheetFormatPr defaultRowHeight="13.5" x14ac:dyDescent="0.15"/>
  <sheetData>
    <row r="2" spans="1:1" x14ac:dyDescent="0.15">
      <c r="A2" s="134" t="s">
        <v>294</v>
      </c>
    </row>
    <row r="3" spans="1:1" x14ac:dyDescent="0.15">
      <c r="A3" t="s">
        <v>290</v>
      </c>
    </row>
    <row r="4" spans="1:1" x14ac:dyDescent="0.15">
      <c r="A4" t="s">
        <v>291</v>
      </c>
    </row>
    <row r="5" spans="1:1" x14ac:dyDescent="0.15">
      <c r="A5" t="s">
        <v>292</v>
      </c>
    </row>
    <row r="6" spans="1:1" x14ac:dyDescent="0.15">
      <c r="A6" t="s">
        <v>293</v>
      </c>
    </row>
    <row r="7" spans="1:1" x14ac:dyDescent="0.15">
      <c r="A7" t="s">
        <v>313</v>
      </c>
    </row>
    <row r="8" spans="1:1" x14ac:dyDescent="0.15">
      <c r="A8" t="s">
        <v>295</v>
      </c>
    </row>
    <row r="9" spans="1:1" x14ac:dyDescent="0.15">
      <c r="A9" t="s">
        <v>296</v>
      </c>
    </row>
    <row r="10" spans="1:1" x14ac:dyDescent="0.15">
      <c r="A10" t="s">
        <v>297</v>
      </c>
    </row>
    <row r="11" spans="1:1" x14ac:dyDescent="0.15">
      <c r="A11" t="s">
        <v>298</v>
      </c>
    </row>
    <row r="12" spans="1:1" x14ac:dyDescent="0.15">
      <c r="A12" t="s">
        <v>300</v>
      </c>
    </row>
    <row r="13" spans="1:1" x14ac:dyDescent="0.15">
      <c r="A13" t="s">
        <v>299</v>
      </c>
    </row>
    <row r="14" spans="1:1" x14ac:dyDescent="0.15">
      <c r="A14" t="s">
        <v>301</v>
      </c>
    </row>
    <row r="15" spans="1:1" x14ac:dyDescent="0.15">
      <c r="A15" t="s">
        <v>302</v>
      </c>
    </row>
    <row r="16" spans="1:1" x14ac:dyDescent="0.15">
      <c r="A16" t="s">
        <v>303</v>
      </c>
    </row>
    <row r="17" spans="1:1" x14ac:dyDescent="0.15">
      <c r="A17" t="s">
        <v>305</v>
      </c>
    </row>
    <row r="18" spans="1:1" x14ac:dyDescent="0.15">
      <c r="A18" t="s">
        <v>306</v>
      </c>
    </row>
    <row r="19" spans="1:1" x14ac:dyDescent="0.15">
      <c r="A19" t="s">
        <v>304</v>
      </c>
    </row>
    <row r="20" spans="1:1" x14ac:dyDescent="0.15">
      <c r="A20" t="s">
        <v>307</v>
      </c>
    </row>
    <row r="21" spans="1:1" x14ac:dyDescent="0.15">
      <c r="A21" t="s">
        <v>308</v>
      </c>
    </row>
    <row r="22" spans="1:1" x14ac:dyDescent="0.15">
      <c r="A22" t="s">
        <v>309</v>
      </c>
    </row>
    <row r="23" spans="1:1" x14ac:dyDescent="0.15">
      <c r="A23" t="s">
        <v>310</v>
      </c>
    </row>
    <row r="24" spans="1:1" x14ac:dyDescent="0.15">
      <c r="A24" t="s">
        <v>311</v>
      </c>
    </row>
    <row r="25" spans="1:1" x14ac:dyDescent="0.15">
      <c r="A25" t="s">
        <v>312</v>
      </c>
    </row>
    <row r="30" spans="1:1" x14ac:dyDescent="0.15">
      <c r="A30" s="134" t="s">
        <v>314</v>
      </c>
    </row>
    <row r="31" spans="1:1" x14ac:dyDescent="0.15">
      <c r="A31" s="135" t="s">
        <v>341</v>
      </c>
    </row>
    <row r="32" spans="1:1" x14ac:dyDescent="0.15">
      <c r="A32" t="s">
        <v>342</v>
      </c>
    </row>
    <row r="33" spans="1:1" x14ac:dyDescent="0.15">
      <c r="A33" t="s">
        <v>343</v>
      </c>
    </row>
    <row r="36" spans="1:1" x14ac:dyDescent="0.15">
      <c r="A36" s="134" t="s">
        <v>340</v>
      </c>
    </row>
    <row r="37" spans="1:1" x14ac:dyDescent="0.15">
      <c r="A37" s="135" t="s">
        <v>341</v>
      </c>
    </row>
    <row r="38" spans="1:1" x14ac:dyDescent="0.15">
      <c r="A38" t="s">
        <v>315</v>
      </c>
    </row>
    <row r="39" spans="1:1" x14ac:dyDescent="0.15">
      <c r="A39" t="s">
        <v>344</v>
      </c>
    </row>
  </sheetData>
  <phoneticPr fontId="3"/>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44"/>
    <pageSetUpPr autoPageBreaks="0"/>
  </sheetPr>
  <dimension ref="B1:BC35"/>
  <sheetViews>
    <sheetView showGridLines="0" tabSelected="1" zoomScale="85" zoomScaleNormal="75" workbookViewId="0">
      <selection activeCell="AI8" sqref="AI8:AK8"/>
    </sheetView>
  </sheetViews>
  <sheetFormatPr defaultColWidth="4.5" defaultRowHeight="41.25" customHeight="1" x14ac:dyDescent="0.15"/>
  <cols>
    <col min="1" max="1" width="2.25" style="74" customWidth="1"/>
    <col min="2" max="3" width="4.5" style="74" customWidth="1"/>
    <col min="4" max="4" width="4.5" style="77" customWidth="1"/>
    <col min="5" max="10" width="4.5" style="74" customWidth="1"/>
    <col min="11" max="11" width="4.375" style="74" customWidth="1"/>
    <col min="12" max="28" width="4.5" style="74" customWidth="1"/>
    <col min="29" max="29" width="7.25" style="74" customWidth="1"/>
    <col min="30" max="48" width="4.5" style="74" customWidth="1"/>
    <col min="49" max="52" width="4.5" style="76" customWidth="1"/>
    <col min="53" max="16384" width="4.5" style="74"/>
  </cols>
  <sheetData>
    <row r="1" spans="2:55" ht="18" customHeight="1" x14ac:dyDescent="0.4">
      <c r="B1" s="154" t="s">
        <v>115</v>
      </c>
      <c r="C1" s="154"/>
      <c r="D1" s="154"/>
      <c r="E1" s="154"/>
      <c r="F1" s="154"/>
      <c r="G1" s="154"/>
      <c r="H1" s="154"/>
      <c r="I1" s="154"/>
      <c r="J1" s="154"/>
      <c r="K1" s="154"/>
      <c r="L1" s="154"/>
      <c r="M1" s="154"/>
      <c r="N1" s="154"/>
      <c r="AE1" s="75"/>
      <c r="AF1" s="148"/>
      <c r="AG1" s="148"/>
      <c r="AH1" s="150"/>
      <c r="AI1" s="150"/>
      <c r="AJ1" s="150"/>
      <c r="AK1" s="75"/>
      <c r="AL1" s="148"/>
      <c r="AM1" s="148"/>
      <c r="AN1" s="150"/>
      <c r="AO1" s="150"/>
      <c r="AP1" s="150"/>
      <c r="AQ1" s="75"/>
      <c r="AR1" s="155" t="s">
        <v>116</v>
      </c>
      <c r="AS1" s="155"/>
      <c r="AT1" s="147" t="s">
        <v>361</v>
      </c>
      <c r="AU1" s="147"/>
      <c r="AV1" s="147"/>
    </row>
    <row r="2" spans="2:55" ht="18" customHeight="1" x14ac:dyDescent="0.4">
      <c r="B2" s="154"/>
      <c r="C2" s="154"/>
      <c r="D2" s="154"/>
      <c r="E2" s="154"/>
      <c r="F2" s="154"/>
      <c r="G2" s="154"/>
      <c r="H2" s="154"/>
      <c r="I2" s="154"/>
      <c r="J2" s="154"/>
      <c r="K2" s="154"/>
      <c r="L2" s="154"/>
      <c r="M2" s="154"/>
      <c r="N2" s="154"/>
      <c r="AE2" s="75"/>
      <c r="AF2" s="148"/>
      <c r="AG2" s="148"/>
      <c r="AH2" s="149"/>
      <c r="AI2" s="150"/>
      <c r="AJ2" s="150"/>
      <c r="AK2" s="75"/>
      <c r="AL2" s="148"/>
      <c r="AM2" s="148"/>
      <c r="AN2" s="149"/>
      <c r="AO2" s="150"/>
      <c r="AP2" s="150"/>
      <c r="AQ2" s="75"/>
      <c r="AR2" s="151" t="s">
        <v>117</v>
      </c>
      <c r="AS2" s="151"/>
      <c r="AT2" s="152">
        <v>43090</v>
      </c>
      <c r="AU2" s="153"/>
      <c r="AV2" s="153"/>
    </row>
    <row r="3" spans="2:55" ht="12" customHeight="1" thickBot="1" x14ac:dyDescent="0.5">
      <c r="AJ3" s="78"/>
      <c r="AK3" s="78"/>
      <c r="AL3" s="79"/>
      <c r="AM3" s="78"/>
      <c r="AN3" s="78"/>
    </row>
    <row r="4" spans="2:55" ht="18" customHeight="1" thickBot="1" x14ac:dyDescent="0.2">
      <c r="B4" s="178" t="s">
        <v>118</v>
      </c>
      <c r="C4" s="179"/>
      <c r="D4" s="179"/>
      <c r="E4" s="180" t="s">
        <v>350</v>
      </c>
      <c r="F4" s="181"/>
      <c r="G4" s="181"/>
      <c r="H4" s="181"/>
      <c r="I4" s="181"/>
      <c r="J4" s="181"/>
      <c r="K4" s="181"/>
      <c r="L4" s="182"/>
      <c r="M4" s="183" t="s">
        <v>119</v>
      </c>
      <c r="N4" s="179"/>
      <c r="O4" s="184"/>
      <c r="P4" s="185" t="s">
        <v>120</v>
      </c>
      <c r="Q4" s="186"/>
      <c r="R4" s="187"/>
      <c r="Y4" s="188" t="s">
        <v>121</v>
      </c>
      <c r="Z4" s="189"/>
      <c r="AA4" s="177" t="s">
        <v>26</v>
      </c>
      <c r="AB4" s="175"/>
      <c r="AC4" s="175"/>
      <c r="AD4" s="175" t="s">
        <v>122</v>
      </c>
      <c r="AE4" s="175"/>
      <c r="AF4" s="175" t="s">
        <v>123</v>
      </c>
      <c r="AG4" s="175"/>
      <c r="AH4" s="175"/>
      <c r="AI4" s="156" t="s">
        <v>124</v>
      </c>
      <c r="AJ4" s="157"/>
      <c r="AK4" s="176"/>
      <c r="AL4" s="177" t="s">
        <v>26</v>
      </c>
      <c r="AM4" s="175"/>
      <c r="AN4" s="175"/>
      <c r="AO4" s="175" t="s">
        <v>122</v>
      </c>
      <c r="AP4" s="175"/>
      <c r="AQ4" s="175" t="s">
        <v>123</v>
      </c>
      <c r="AR4" s="175"/>
      <c r="AS4" s="175"/>
      <c r="AT4" s="156" t="s">
        <v>124</v>
      </c>
      <c r="AU4" s="157"/>
      <c r="AV4" s="158"/>
      <c r="AW4" s="74"/>
      <c r="AX4" s="74"/>
      <c r="AZ4" s="76" t="str">
        <f>IF(ISBLANK(AA8), "", AA8)</f>
        <v/>
      </c>
      <c r="BA4" s="76"/>
      <c r="BB4" s="76"/>
      <c r="BC4" s="76"/>
    </row>
    <row r="5" spans="2:55" ht="18" customHeight="1" x14ac:dyDescent="0.15">
      <c r="B5" s="159" t="s">
        <v>125</v>
      </c>
      <c r="C5" s="160"/>
      <c r="D5" s="160"/>
      <c r="E5" s="161" t="s">
        <v>126</v>
      </c>
      <c r="F5" s="162"/>
      <c r="G5" s="162"/>
      <c r="H5" s="162"/>
      <c r="I5" s="162"/>
      <c r="J5" s="162"/>
      <c r="K5" s="162"/>
      <c r="L5" s="163"/>
      <c r="M5" s="164" t="s">
        <v>127</v>
      </c>
      <c r="N5" s="165"/>
      <c r="O5" s="166"/>
      <c r="P5" s="167"/>
      <c r="Q5" s="168"/>
      <c r="R5" s="168"/>
      <c r="S5" s="168"/>
      <c r="T5" s="168"/>
      <c r="U5" s="168"/>
      <c r="V5" s="168"/>
      <c r="W5" s="169"/>
      <c r="Y5" s="190"/>
      <c r="Z5" s="191"/>
      <c r="AA5" s="170" t="s">
        <v>336</v>
      </c>
      <c r="AB5" s="171"/>
      <c r="AC5" s="171"/>
      <c r="AD5" s="171" t="s">
        <v>130</v>
      </c>
      <c r="AE5" s="171"/>
      <c r="AF5" s="171" t="s">
        <v>275</v>
      </c>
      <c r="AG5" s="171"/>
      <c r="AH5" s="171"/>
      <c r="AI5" s="172" t="s">
        <v>276</v>
      </c>
      <c r="AJ5" s="173"/>
      <c r="AK5" s="174"/>
      <c r="AL5" s="170"/>
      <c r="AM5" s="171"/>
      <c r="AN5" s="171"/>
      <c r="AO5" s="171"/>
      <c r="AP5" s="171"/>
      <c r="AQ5" s="171"/>
      <c r="AR5" s="171"/>
      <c r="AS5" s="171"/>
      <c r="AT5" s="173"/>
      <c r="AU5" s="173"/>
      <c r="AV5" s="196"/>
      <c r="AW5" s="74"/>
      <c r="AX5" s="74"/>
      <c r="AZ5" s="76" t="str">
        <f>IF(ISBLANK(AA9), "", AA9)</f>
        <v/>
      </c>
      <c r="BA5" s="76"/>
      <c r="BB5" s="76"/>
      <c r="BC5" s="76"/>
    </row>
    <row r="6" spans="2:55" ht="18" customHeight="1" thickBot="1" x14ac:dyDescent="0.2">
      <c r="B6" s="197" t="s">
        <v>128</v>
      </c>
      <c r="C6" s="198"/>
      <c r="D6" s="199"/>
      <c r="E6" s="200" t="s">
        <v>351</v>
      </c>
      <c r="F6" s="201"/>
      <c r="G6" s="201"/>
      <c r="H6" s="201"/>
      <c r="I6" s="201"/>
      <c r="J6" s="201"/>
      <c r="K6" s="201"/>
      <c r="L6" s="202"/>
      <c r="M6" s="203" t="s">
        <v>129</v>
      </c>
      <c r="N6" s="204"/>
      <c r="O6" s="205"/>
      <c r="P6" s="206" t="s">
        <v>198</v>
      </c>
      <c r="Q6" s="207"/>
      <c r="R6" s="207"/>
      <c r="S6" s="207"/>
      <c r="T6" s="207"/>
      <c r="U6" s="207"/>
      <c r="V6" s="207"/>
      <c r="W6" s="208"/>
      <c r="Y6" s="190"/>
      <c r="Z6" s="191"/>
      <c r="AA6" s="209" t="s">
        <v>359</v>
      </c>
      <c r="AB6" s="210"/>
      <c r="AC6" s="210"/>
      <c r="AD6" s="210" t="s">
        <v>130</v>
      </c>
      <c r="AE6" s="210"/>
      <c r="AF6" s="210" t="s">
        <v>277</v>
      </c>
      <c r="AG6" s="210"/>
      <c r="AH6" s="210"/>
      <c r="AI6" s="211">
        <v>43090</v>
      </c>
      <c r="AJ6" s="211"/>
      <c r="AK6" s="212"/>
      <c r="AL6" s="209"/>
      <c r="AM6" s="210"/>
      <c r="AN6" s="210"/>
      <c r="AO6" s="210"/>
      <c r="AP6" s="210"/>
      <c r="AQ6" s="210"/>
      <c r="AR6" s="210"/>
      <c r="AS6" s="210"/>
      <c r="AT6" s="211"/>
      <c r="AU6" s="211"/>
      <c r="AV6" s="213"/>
      <c r="AW6" s="74"/>
      <c r="AX6" s="74"/>
      <c r="AZ6" s="76" t="str">
        <f>IF(ISBLANK(AA10), "", AA10)</f>
        <v/>
      </c>
      <c r="BA6" s="76"/>
      <c r="BB6" s="76"/>
      <c r="BC6" s="76"/>
    </row>
    <row r="7" spans="2:55" ht="18" customHeight="1" thickBot="1" x14ac:dyDescent="0.2">
      <c r="Y7" s="190"/>
      <c r="Z7" s="191"/>
      <c r="AA7" s="209" t="s">
        <v>360</v>
      </c>
      <c r="AB7" s="210"/>
      <c r="AC7" s="210"/>
      <c r="AD7" s="210" t="s">
        <v>130</v>
      </c>
      <c r="AE7" s="210"/>
      <c r="AF7" s="210" t="s">
        <v>277</v>
      </c>
      <c r="AG7" s="210"/>
      <c r="AH7" s="210"/>
      <c r="AI7" s="214">
        <v>43094</v>
      </c>
      <c r="AJ7" s="211"/>
      <c r="AK7" s="212"/>
      <c r="AL7" s="209"/>
      <c r="AM7" s="210"/>
      <c r="AN7" s="210"/>
      <c r="AO7" s="210"/>
      <c r="AP7" s="210"/>
      <c r="AQ7" s="210"/>
      <c r="AR7" s="210"/>
      <c r="AS7" s="210"/>
      <c r="AT7" s="211"/>
      <c r="AU7" s="211"/>
      <c r="AV7" s="213"/>
      <c r="AW7" s="74"/>
      <c r="AX7" s="74"/>
      <c r="AZ7" s="76" t="str">
        <f>IF(ISBLANK(AL5), "", AL5)</f>
        <v/>
      </c>
      <c r="BA7" s="76"/>
      <c r="BB7" s="76"/>
      <c r="BC7" s="76"/>
    </row>
    <row r="8" spans="2:55" ht="18" customHeight="1" thickBot="1" x14ac:dyDescent="0.2">
      <c r="B8" s="215" t="s">
        <v>131</v>
      </c>
      <c r="C8" s="216"/>
      <c r="D8" s="217"/>
      <c r="E8" s="218">
        <v>43090</v>
      </c>
      <c r="F8" s="218"/>
      <c r="G8" s="218"/>
      <c r="H8" s="80" t="s">
        <v>132</v>
      </c>
      <c r="I8" s="218">
        <v>43094</v>
      </c>
      <c r="J8" s="218"/>
      <c r="K8" s="219"/>
      <c r="Y8" s="190"/>
      <c r="Z8" s="191"/>
      <c r="AA8" s="209"/>
      <c r="AB8" s="210"/>
      <c r="AC8" s="210"/>
      <c r="AD8" s="210"/>
      <c r="AE8" s="210"/>
      <c r="AF8" s="210"/>
      <c r="AG8" s="210"/>
      <c r="AH8" s="210"/>
      <c r="AI8" s="214"/>
      <c r="AJ8" s="211"/>
      <c r="AK8" s="212"/>
      <c r="AL8" s="194"/>
      <c r="AM8" s="195"/>
      <c r="AN8" s="195"/>
      <c r="AO8" s="210"/>
      <c r="AP8" s="210"/>
      <c r="AQ8" s="210"/>
      <c r="AR8" s="210"/>
      <c r="AS8" s="210"/>
      <c r="AT8" s="211"/>
      <c r="AU8" s="211"/>
      <c r="AV8" s="213"/>
      <c r="AW8" s="74"/>
      <c r="AX8" s="74"/>
      <c r="AZ8" s="76" t="str">
        <f>IF(ISBLANK(AL6), "", AL6)</f>
        <v/>
      </c>
      <c r="BA8" s="76"/>
      <c r="BB8" s="76"/>
      <c r="BC8" s="76"/>
    </row>
    <row r="9" spans="2:55" ht="18" customHeight="1" x14ac:dyDescent="0.15">
      <c r="B9" s="250" t="s">
        <v>133</v>
      </c>
      <c r="C9" s="251"/>
      <c r="D9" s="252"/>
      <c r="E9" s="255" t="s">
        <v>279</v>
      </c>
      <c r="F9" s="256"/>
      <c r="G9" s="256"/>
      <c r="H9" s="256"/>
      <c r="I9" s="256"/>
      <c r="J9" s="256"/>
      <c r="K9" s="256"/>
      <c r="L9" s="257"/>
      <c r="M9" s="257"/>
      <c r="N9" s="257"/>
      <c r="O9" s="257"/>
      <c r="P9" s="257"/>
      <c r="Q9" s="257"/>
      <c r="R9" s="257"/>
      <c r="S9" s="257"/>
      <c r="T9" s="257"/>
      <c r="U9" s="257"/>
      <c r="V9" s="257"/>
      <c r="W9" s="258"/>
      <c r="Y9" s="190"/>
      <c r="Z9" s="191"/>
      <c r="AA9" s="194"/>
      <c r="AB9" s="195"/>
      <c r="AC9" s="195"/>
      <c r="AD9" s="210"/>
      <c r="AE9" s="210"/>
      <c r="AF9" s="210"/>
      <c r="AG9" s="210"/>
      <c r="AH9" s="210"/>
      <c r="AI9" s="211"/>
      <c r="AJ9" s="211"/>
      <c r="AK9" s="212"/>
      <c r="AL9" s="194"/>
      <c r="AM9" s="195"/>
      <c r="AN9" s="195"/>
      <c r="AO9" s="210"/>
      <c r="AP9" s="210"/>
      <c r="AQ9" s="210"/>
      <c r="AR9" s="210"/>
      <c r="AS9" s="210"/>
      <c r="AT9" s="211"/>
      <c r="AU9" s="211"/>
      <c r="AV9" s="213"/>
      <c r="AW9" s="74"/>
      <c r="AX9" s="74"/>
      <c r="AZ9" s="76" t="str">
        <f>IF(ISBLANK(AL7), "", AL7)</f>
        <v/>
      </c>
      <c r="BA9" s="76"/>
      <c r="BB9" s="76"/>
      <c r="BC9" s="76"/>
    </row>
    <row r="10" spans="2:55" ht="18" customHeight="1" x14ac:dyDescent="0.15">
      <c r="B10" s="190"/>
      <c r="C10" s="253"/>
      <c r="D10" s="191"/>
      <c r="E10" s="259"/>
      <c r="F10" s="256"/>
      <c r="G10" s="256"/>
      <c r="H10" s="256"/>
      <c r="I10" s="256"/>
      <c r="J10" s="256"/>
      <c r="K10" s="256"/>
      <c r="L10" s="256"/>
      <c r="M10" s="256"/>
      <c r="N10" s="256"/>
      <c r="O10" s="256"/>
      <c r="P10" s="256"/>
      <c r="Q10" s="256"/>
      <c r="R10" s="256"/>
      <c r="S10" s="256"/>
      <c r="T10" s="256"/>
      <c r="U10" s="256"/>
      <c r="V10" s="256"/>
      <c r="W10" s="260"/>
      <c r="Y10" s="190"/>
      <c r="Z10" s="191"/>
      <c r="AA10" s="194"/>
      <c r="AB10" s="195"/>
      <c r="AC10" s="195"/>
      <c r="AD10" s="210"/>
      <c r="AE10" s="210"/>
      <c r="AF10" s="210"/>
      <c r="AG10" s="210"/>
      <c r="AH10" s="210"/>
      <c r="AI10" s="211"/>
      <c r="AJ10" s="211"/>
      <c r="AK10" s="212"/>
      <c r="AL10" s="194"/>
      <c r="AM10" s="195"/>
      <c r="AN10" s="195"/>
      <c r="AO10" s="210"/>
      <c r="AP10" s="210"/>
      <c r="AQ10" s="210"/>
      <c r="AR10" s="210"/>
      <c r="AS10" s="210"/>
      <c r="AT10" s="211"/>
      <c r="AU10" s="211"/>
      <c r="AV10" s="213"/>
      <c r="AW10" s="74"/>
      <c r="AX10" s="74"/>
      <c r="AZ10" s="76" t="str">
        <f>IF(ISBLANK(AL8), "", AL8)</f>
        <v/>
      </c>
      <c r="BA10" s="76"/>
      <c r="BB10" s="76"/>
      <c r="BC10" s="76"/>
    </row>
    <row r="11" spans="2:55" ht="18" customHeight="1" x14ac:dyDescent="0.15">
      <c r="B11" s="190"/>
      <c r="C11" s="253"/>
      <c r="D11" s="191"/>
      <c r="E11" s="259"/>
      <c r="F11" s="256"/>
      <c r="G11" s="256"/>
      <c r="H11" s="256"/>
      <c r="I11" s="256"/>
      <c r="J11" s="256"/>
      <c r="K11" s="256"/>
      <c r="L11" s="256"/>
      <c r="M11" s="256"/>
      <c r="N11" s="256"/>
      <c r="O11" s="256"/>
      <c r="P11" s="256"/>
      <c r="Q11" s="256"/>
      <c r="R11" s="256"/>
      <c r="S11" s="256"/>
      <c r="T11" s="256"/>
      <c r="U11" s="256"/>
      <c r="V11" s="256"/>
      <c r="W11" s="260"/>
      <c r="Y11" s="190"/>
      <c r="Z11" s="191"/>
      <c r="AA11" s="194"/>
      <c r="AB11" s="195"/>
      <c r="AC11" s="195"/>
      <c r="AD11" s="210"/>
      <c r="AE11" s="210"/>
      <c r="AF11" s="210"/>
      <c r="AG11" s="210"/>
      <c r="AH11" s="210"/>
      <c r="AI11" s="211"/>
      <c r="AJ11" s="211"/>
      <c r="AK11" s="212"/>
      <c r="AL11" s="194"/>
      <c r="AM11" s="195"/>
      <c r="AN11" s="195"/>
      <c r="AO11" s="210"/>
      <c r="AP11" s="210"/>
      <c r="AQ11" s="210"/>
      <c r="AR11" s="210"/>
      <c r="AS11" s="210"/>
      <c r="AT11" s="211"/>
      <c r="AU11" s="211"/>
      <c r="AV11" s="213"/>
      <c r="AW11" s="74"/>
    </row>
    <row r="12" spans="2:55" ht="18" customHeight="1" x14ac:dyDescent="0.15">
      <c r="B12" s="190"/>
      <c r="C12" s="253"/>
      <c r="D12" s="191"/>
      <c r="E12" s="259"/>
      <c r="F12" s="256"/>
      <c r="G12" s="256"/>
      <c r="H12" s="256"/>
      <c r="I12" s="256"/>
      <c r="J12" s="256"/>
      <c r="K12" s="256"/>
      <c r="L12" s="256"/>
      <c r="M12" s="256"/>
      <c r="N12" s="256"/>
      <c r="O12" s="256"/>
      <c r="P12" s="256"/>
      <c r="Q12" s="256"/>
      <c r="R12" s="256"/>
      <c r="S12" s="256"/>
      <c r="T12" s="256"/>
      <c r="U12" s="256"/>
      <c r="V12" s="256"/>
      <c r="W12" s="260"/>
      <c r="Y12" s="190"/>
      <c r="Z12" s="191"/>
      <c r="AA12" s="194"/>
      <c r="AB12" s="195"/>
      <c r="AC12" s="195"/>
      <c r="AD12" s="210"/>
      <c r="AE12" s="210"/>
      <c r="AF12" s="210"/>
      <c r="AG12" s="210"/>
      <c r="AH12" s="210"/>
      <c r="AI12" s="211"/>
      <c r="AJ12" s="211"/>
      <c r="AK12" s="212"/>
      <c r="AL12" s="194"/>
      <c r="AM12" s="195"/>
      <c r="AN12" s="195"/>
      <c r="AO12" s="210"/>
      <c r="AP12" s="210"/>
      <c r="AQ12" s="210"/>
      <c r="AR12" s="210"/>
      <c r="AS12" s="210"/>
      <c r="AT12" s="211"/>
      <c r="AU12" s="211"/>
      <c r="AV12" s="213"/>
      <c r="AW12" s="74"/>
    </row>
    <row r="13" spans="2:55" ht="18" customHeight="1" x14ac:dyDescent="0.15">
      <c r="B13" s="190"/>
      <c r="C13" s="253"/>
      <c r="D13" s="191"/>
      <c r="E13" s="259"/>
      <c r="F13" s="256"/>
      <c r="G13" s="256"/>
      <c r="H13" s="256"/>
      <c r="I13" s="256"/>
      <c r="J13" s="256"/>
      <c r="K13" s="256"/>
      <c r="L13" s="256"/>
      <c r="M13" s="256"/>
      <c r="N13" s="256"/>
      <c r="O13" s="256"/>
      <c r="P13" s="256"/>
      <c r="Q13" s="256"/>
      <c r="R13" s="256"/>
      <c r="S13" s="256"/>
      <c r="T13" s="256"/>
      <c r="U13" s="256"/>
      <c r="V13" s="256"/>
      <c r="W13" s="260"/>
      <c r="Y13" s="190"/>
      <c r="Z13" s="191"/>
      <c r="AA13" s="194"/>
      <c r="AB13" s="195"/>
      <c r="AC13" s="195"/>
      <c r="AD13" s="210"/>
      <c r="AE13" s="210"/>
      <c r="AF13" s="210"/>
      <c r="AG13" s="210"/>
      <c r="AH13" s="210"/>
      <c r="AI13" s="211"/>
      <c r="AJ13" s="211"/>
      <c r="AK13" s="212"/>
      <c r="AL13" s="194"/>
      <c r="AM13" s="195"/>
      <c r="AN13" s="195"/>
      <c r="AO13" s="210"/>
      <c r="AP13" s="210"/>
      <c r="AQ13" s="210"/>
      <c r="AR13" s="210"/>
      <c r="AS13" s="210"/>
      <c r="AT13" s="211"/>
      <c r="AU13" s="211"/>
      <c r="AV13" s="213"/>
      <c r="AW13" s="74"/>
      <c r="AX13" s="74"/>
      <c r="AZ13" s="76" t="str">
        <f>IF(ISBLANK(AT5), "", AT5)</f>
        <v/>
      </c>
      <c r="BA13" s="76"/>
      <c r="BB13" s="76"/>
      <c r="BC13" s="76"/>
    </row>
    <row r="14" spans="2:55" ht="18" customHeight="1" x14ac:dyDescent="0.15">
      <c r="B14" s="190"/>
      <c r="C14" s="253"/>
      <c r="D14" s="191"/>
      <c r="E14" s="259"/>
      <c r="F14" s="256"/>
      <c r="G14" s="256"/>
      <c r="H14" s="256"/>
      <c r="I14" s="256"/>
      <c r="J14" s="256"/>
      <c r="K14" s="256"/>
      <c r="L14" s="256"/>
      <c r="M14" s="256"/>
      <c r="N14" s="256"/>
      <c r="O14" s="256"/>
      <c r="P14" s="256"/>
      <c r="Q14" s="256"/>
      <c r="R14" s="256"/>
      <c r="S14" s="256"/>
      <c r="T14" s="256"/>
      <c r="U14" s="256"/>
      <c r="V14" s="256"/>
      <c r="W14" s="260"/>
      <c r="Y14" s="190"/>
      <c r="Z14" s="191"/>
      <c r="AA14" s="194"/>
      <c r="AB14" s="195"/>
      <c r="AC14" s="195"/>
      <c r="AD14" s="210"/>
      <c r="AE14" s="210"/>
      <c r="AF14" s="210"/>
      <c r="AG14" s="210"/>
      <c r="AH14" s="210"/>
      <c r="AI14" s="211"/>
      <c r="AJ14" s="211"/>
      <c r="AK14" s="212"/>
      <c r="AL14" s="194"/>
      <c r="AM14" s="195"/>
      <c r="AN14" s="195"/>
      <c r="AO14" s="210"/>
      <c r="AP14" s="210"/>
      <c r="AQ14" s="210"/>
      <c r="AR14" s="210"/>
      <c r="AS14" s="210"/>
      <c r="AT14" s="211"/>
      <c r="AU14" s="211"/>
      <c r="AV14" s="213"/>
      <c r="AW14" s="74"/>
      <c r="AX14" s="74"/>
      <c r="AZ14" s="76" t="str">
        <f>IF(ISBLANK(AT6), "", AT6)</f>
        <v/>
      </c>
      <c r="BA14" s="76"/>
      <c r="BB14" s="76"/>
      <c r="BC14" s="76"/>
    </row>
    <row r="15" spans="2:55" ht="18" customHeight="1" x14ac:dyDescent="0.15">
      <c r="B15" s="190"/>
      <c r="C15" s="253"/>
      <c r="D15" s="191"/>
      <c r="E15" s="259"/>
      <c r="F15" s="256"/>
      <c r="G15" s="256"/>
      <c r="H15" s="256"/>
      <c r="I15" s="256"/>
      <c r="J15" s="256"/>
      <c r="K15" s="256"/>
      <c r="L15" s="256"/>
      <c r="M15" s="256"/>
      <c r="N15" s="256"/>
      <c r="O15" s="256"/>
      <c r="P15" s="256"/>
      <c r="Q15" s="256"/>
      <c r="R15" s="256"/>
      <c r="S15" s="256"/>
      <c r="T15" s="256"/>
      <c r="U15" s="256"/>
      <c r="V15" s="256"/>
      <c r="W15" s="260"/>
      <c r="Y15" s="190"/>
      <c r="Z15" s="191"/>
      <c r="AA15" s="194"/>
      <c r="AB15" s="195"/>
      <c r="AC15" s="195"/>
      <c r="AD15" s="210"/>
      <c r="AE15" s="210"/>
      <c r="AF15" s="210"/>
      <c r="AG15" s="210"/>
      <c r="AH15" s="210"/>
      <c r="AI15" s="211"/>
      <c r="AJ15" s="211"/>
      <c r="AK15" s="212"/>
      <c r="AL15" s="194"/>
      <c r="AM15" s="195"/>
      <c r="AN15" s="195"/>
      <c r="AO15" s="210"/>
      <c r="AP15" s="210"/>
      <c r="AQ15" s="210"/>
      <c r="AR15" s="210"/>
      <c r="AS15" s="210"/>
      <c r="AT15" s="211"/>
      <c r="AU15" s="211"/>
      <c r="AV15" s="213"/>
      <c r="AW15" s="74"/>
      <c r="AX15" s="74"/>
      <c r="AZ15" s="76" t="str">
        <f>IF(ISBLANK(AT7), "", AT7)</f>
        <v/>
      </c>
      <c r="BA15" s="76"/>
      <c r="BB15" s="76"/>
      <c r="BC15" s="76"/>
    </row>
    <row r="16" spans="2:55" ht="18" customHeight="1" x14ac:dyDescent="0.15">
      <c r="B16" s="190"/>
      <c r="C16" s="253"/>
      <c r="D16" s="191"/>
      <c r="E16" s="259"/>
      <c r="F16" s="256"/>
      <c r="G16" s="256"/>
      <c r="H16" s="256"/>
      <c r="I16" s="256"/>
      <c r="J16" s="256"/>
      <c r="K16" s="256"/>
      <c r="L16" s="256"/>
      <c r="M16" s="256"/>
      <c r="N16" s="256"/>
      <c r="O16" s="256"/>
      <c r="P16" s="256"/>
      <c r="Q16" s="256"/>
      <c r="R16" s="256"/>
      <c r="S16" s="256"/>
      <c r="T16" s="256"/>
      <c r="U16" s="256"/>
      <c r="V16" s="256"/>
      <c r="W16" s="260"/>
      <c r="Y16" s="190"/>
      <c r="Z16" s="191"/>
      <c r="AA16" s="194"/>
      <c r="AB16" s="195"/>
      <c r="AC16" s="195"/>
      <c r="AD16" s="210"/>
      <c r="AE16" s="210"/>
      <c r="AF16" s="210"/>
      <c r="AG16" s="210"/>
      <c r="AH16" s="210"/>
      <c r="AI16" s="211"/>
      <c r="AJ16" s="211"/>
      <c r="AK16" s="212"/>
      <c r="AL16" s="194"/>
      <c r="AM16" s="195"/>
      <c r="AN16" s="195"/>
      <c r="AO16" s="210"/>
      <c r="AP16" s="210"/>
      <c r="AQ16" s="210"/>
      <c r="AR16" s="210"/>
      <c r="AS16" s="210"/>
      <c r="AT16" s="211"/>
      <c r="AU16" s="211"/>
      <c r="AV16" s="213"/>
      <c r="AW16" s="74"/>
      <c r="AX16" s="74"/>
      <c r="AZ16" s="76" t="str">
        <f>IF(ISBLANK(AT8), "", AT8)</f>
        <v/>
      </c>
      <c r="BA16" s="76"/>
      <c r="BB16" s="76"/>
      <c r="BC16" s="76"/>
    </row>
    <row r="17" spans="2:55" ht="18" customHeight="1" thickBot="1" x14ac:dyDescent="0.2">
      <c r="B17" s="192"/>
      <c r="C17" s="254"/>
      <c r="D17" s="193"/>
      <c r="E17" s="261"/>
      <c r="F17" s="262"/>
      <c r="G17" s="262"/>
      <c r="H17" s="262"/>
      <c r="I17" s="262"/>
      <c r="J17" s="262"/>
      <c r="K17" s="262"/>
      <c r="L17" s="262"/>
      <c r="M17" s="262"/>
      <c r="N17" s="262"/>
      <c r="O17" s="262"/>
      <c r="P17" s="262"/>
      <c r="Q17" s="262"/>
      <c r="R17" s="262"/>
      <c r="S17" s="262"/>
      <c r="T17" s="262"/>
      <c r="U17" s="262"/>
      <c r="V17" s="262"/>
      <c r="W17" s="263"/>
      <c r="Y17" s="192"/>
      <c r="Z17" s="193"/>
      <c r="AA17" s="243"/>
      <c r="AB17" s="244"/>
      <c r="AC17" s="244"/>
      <c r="AD17" s="245"/>
      <c r="AE17" s="245"/>
      <c r="AF17" s="245"/>
      <c r="AG17" s="245"/>
      <c r="AH17" s="245"/>
      <c r="AI17" s="246"/>
      <c r="AJ17" s="247"/>
      <c r="AK17" s="248"/>
      <c r="AL17" s="243"/>
      <c r="AM17" s="244"/>
      <c r="AN17" s="244"/>
      <c r="AO17" s="245"/>
      <c r="AP17" s="245"/>
      <c r="AQ17" s="245"/>
      <c r="AR17" s="245"/>
      <c r="AS17" s="245"/>
      <c r="AT17" s="247"/>
      <c r="AU17" s="247"/>
      <c r="AV17" s="249"/>
      <c r="AW17" s="74"/>
      <c r="AX17" s="74"/>
      <c r="BA17" s="76"/>
      <c r="BB17" s="76"/>
      <c r="BC17" s="76"/>
    </row>
    <row r="18" spans="2:55" ht="18" customHeight="1" thickBot="1" x14ac:dyDescent="0.2"/>
    <row r="19" spans="2:55" ht="18" customHeight="1" thickBot="1" x14ac:dyDescent="0.2">
      <c r="B19" s="220" t="s">
        <v>134</v>
      </c>
      <c r="C19" s="221"/>
      <c r="D19" s="221"/>
      <c r="E19" s="224" t="s">
        <v>150</v>
      </c>
      <c r="F19" s="225"/>
      <c r="G19" s="225"/>
      <c r="H19" s="225"/>
      <c r="I19" s="225"/>
      <c r="J19" s="225"/>
      <c r="K19" s="225"/>
      <c r="L19" s="225"/>
      <c r="M19" s="225"/>
      <c r="N19" s="225"/>
      <c r="O19" s="225"/>
      <c r="P19" s="225"/>
      <c r="Q19" s="225"/>
      <c r="R19" s="225"/>
      <c r="S19" s="225"/>
      <c r="T19" s="225"/>
      <c r="U19" s="225"/>
      <c r="V19" s="225"/>
      <c r="W19" s="226"/>
      <c r="Y19" s="230" t="s">
        <v>135</v>
      </c>
      <c r="Z19" s="231"/>
      <c r="AA19" s="161" t="s">
        <v>136</v>
      </c>
      <c r="AB19" s="162"/>
      <c r="AC19" s="162"/>
      <c r="AD19" s="162"/>
      <c r="AE19" s="162"/>
      <c r="AF19" s="162"/>
      <c r="AG19" s="162"/>
      <c r="AH19" s="162"/>
      <c r="AI19" s="162"/>
      <c r="AJ19" s="162"/>
      <c r="AK19" s="162"/>
      <c r="AL19" s="162"/>
      <c r="AM19" s="162"/>
      <c r="AN19" s="162"/>
      <c r="AO19" s="162"/>
      <c r="AP19" s="163"/>
      <c r="AR19" s="235" t="s">
        <v>137</v>
      </c>
      <c r="AS19" s="236"/>
      <c r="AT19" s="236"/>
      <c r="AU19" s="236"/>
      <c r="AV19" s="237"/>
    </row>
    <row r="20" spans="2:55" ht="18" customHeight="1" thickTop="1" thickBot="1" x14ac:dyDescent="0.2">
      <c r="B20" s="222"/>
      <c r="C20" s="223"/>
      <c r="D20" s="223"/>
      <c r="E20" s="227"/>
      <c r="F20" s="228"/>
      <c r="G20" s="228"/>
      <c r="H20" s="228"/>
      <c r="I20" s="228"/>
      <c r="J20" s="228"/>
      <c r="K20" s="228"/>
      <c r="L20" s="228"/>
      <c r="M20" s="228"/>
      <c r="N20" s="228"/>
      <c r="O20" s="228"/>
      <c r="P20" s="228"/>
      <c r="Q20" s="228"/>
      <c r="R20" s="228"/>
      <c r="S20" s="228"/>
      <c r="T20" s="228"/>
      <c r="U20" s="228"/>
      <c r="V20" s="228"/>
      <c r="W20" s="229"/>
      <c r="Y20" s="232"/>
      <c r="Z20" s="233"/>
      <c r="AA20" s="234"/>
      <c r="AB20" s="207"/>
      <c r="AC20" s="207"/>
      <c r="AD20" s="207"/>
      <c r="AE20" s="207"/>
      <c r="AF20" s="207"/>
      <c r="AG20" s="207"/>
      <c r="AH20" s="207"/>
      <c r="AI20" s="207"/>
      <c r="AJ20" s="207"/>
      <c r="AK20" s="207"/>
      <c r="AL20" s="207"/>
      <c r="AM20" s="207"/>
      <c r="AN20" s="207"/>
      <c r="AO20" s="207"/>
      <c r="AP20" s="208"/>
      <c r="AR20" s="238" t="s">
        <v>138</v>
      </c>
      <c r="AS20" s="239"/>
      <c r="AT20" s="240"/>
      <c r="AU20" s="241">
        <f>COUNTA(B25:B65540)</f>
        <v>0</v>
      </c>
      <c r="AV20" s="242"/>
    </row>
    <row r="21" spans="2:55" ht="18" customHeight="1" x14ac:dyDescent="0.15">
      <c r="AR21" s="264" t="s">
        <v>139</v>
      </c>
      <c r="AS21" s="265"/>
      <c r="AT21" s="266"/>
      <c r="AU21" s="267">
        <f>COUNTA(AT25:AT65540)</f>
        <v>0</v>
      </c>
      <c r="AV21" s="268"/>
    </row>
    <row r="22" spans="2:55" ht="18" customHeight="1" thickBot="1" x14ac:dyDescent="0.2">
      <c r="AR22" s="269" t="s">
        <v>140</v>
      </c>
      <c r="AS22" s="270"/>
      <c r="AT22" s="271"/>
      <c r="AU22" s="272">
        <f>AU20-AU21</f>
        <v>0</v>
      </c>
      <c r="AV22" s="273"/>
    </row>
    <row r="23" spans="2:55" ht="18" customHeight="1" thickBot="1" x14ac:dyDescent="0.2">
      <c r="B23" s="274" t="str">
        <f>E4&amp;" "&amp;E6&amp;" "&amp;E5&amp;IF(P5=""," ","("&amp;P5&amp;")")&amp;P6&amp;" 指摘事項一覧"</f>
        <v>スポット対応 本資料 要件定義 承認レビュー 指摘事項一覧</v>
      </c>
      <c r="C23" s="274"/>
      <c r="D23" s="274"/>
      <c r="E23" s="274"/>
      <c r="F23" s="274"/>
      <c r="G23" s="274"/>
      <c r="H23" s="274"/>
      <c r="I23" s="274"/>
      <c r="J23" s="274"/>
      <c r="K23" s="274"/>
      <c r="L23" s="274"/>
      <c r="M23" s="274"/>
      <c r="N23" s="274"/>
      <c r="O23" s="274"/>
      <c r="P23" s="274"/>
      <c r="Q23" s="274"/>
      <c r="R23" s="274"/>
      <c r="S23" s="274"/>
      <c r="T23" s="274"/>
      <c r="U23" s="274"/>
      <c r="V23" s="274"/>
      <c r="W23" s="274"/>
      <c r="X23" s="274"/>
      <c r="Y23" s="274"/>
      <c r="Z23" s="274"/>
      <c r="AA23" s="274"/>
      <c r="AB23" s="274"/>
      <c r="AC23" s="274"/>
      <c r="AD23" s="274"/>
      <c r="AE23" s="274"/>
      <c r="AF23" s="274"/>
      <c r="AG23" s="274"/>
      <c r="AH23" s="274"/>
      <c r="AI23" s="274"/>
      <c r="AJ23" s="274"/>
      <c r="AK23" s="274"/>
      <c r="AL23" s="274"/>
      <c r="AM23" s="274"/>
      <c r="AN23" s="274"/>
      <c r="AO23" s="274"/>
      <c r="AP23" s="274"/>
      <c r="AQ23" s="274"/>
      <c r="AR23" s="274"/>
      <c r="AS23" s="274"/>
      <c r="AT23" s="274"/>
      <c r="AU23" s="274"/>
      <c r="AV23" s="274"/>
    </row>
    <row r="24" spans="2:55" ht="18" customHeight="1" x14ac:dyDescent="0.15">
      <c r="B24" s="81" t="s">
        <v>141</v>
      </c>
      <c r="C24" s="275" t="s">
        <v>142</v>
      </c>
      <c r="D24" s="276"/>
      <c r="E24" s="277"/>
      <c r="F24" s="278" t="s">
        <v>143</v>
      </c>
      <c r="G24" s="278"/>
      <c r="H24" s="278"/>
      <c r="I24" s="278"/>
      <c r="J24" s="278"/>
      <c r="K24" s="278"/>
      <c r="L24" s="275" t="s">
        <v>144</v>
      </c>
      <c r="M24" s="276"/>
      <c r="N24" s="276"/>
      <c r="O24" s="276"/>
      <c r="P24" s="276"/>
      <c r="Q24" s="276"/>
      <c r="R24" s="276"/>
      <c r="S24" s="276"/>
      <c r="T24" s="276"/>
      <c r="U24" s="276"/>
      <c r="V24" s="276"/>
      <c r="W24" s="275" t="s">
        <v>145</v>
      </c>
      <c r="X24" s="276"/>
      <c r="Y24" s="276"/>
      <c r="Z24" s="278" t="s">
        <v>146</v>
      </c>
      <c r="AA24" s="278"/>
      <c r="AB24" s="278"/>
      <c r="AC24" s="278" t="s">
        <v>147</v>
      </c>
      <c r="AD24" s="278"/>
      <c r="AE24" s="279"/>
      <c r="AF24" s="280" t="s">
        <v>148</v>
      </c>
      <c r="AG24" s="276"/>
      <c r="AH24" s="276"/>
      <c r="AI24" s="276"/>
      <c r="AJ24" s="276"/>
      <c r="AK24" s="276"/>
      <c r="AL24" s="276"/>
      <c r="AM24" s="276"/>
      <c r="AN24" s="276"/>
      <c r="AO24" s="276"/>
      <c r="AP24" s="277"/>
      <c r="AQ24" s="276" t="s">
        <v>30</v>
      </c>
      <c r="AR24" s="276"/>
      <c r="AS24" s="277"/>
      <c r="AT24" s="278" t="s">
        <v>149</v>
      </c>
      <c r="AU24" s="278"/>
      <c r="AV24" s="279"/>
    </row>
    <row r="25" spans="2:55" ht="47.25" customHeight="1" x14ac:dyDescent="0.15">
      <c r="B25" s="82"/>
      <c r="C25" s="281"/>
      <c r="D25" s="282"/>
      <c r="E25" s="282"/>
      <c r="F25" s="283"/>
      <c r="G25" s="282"/>
      <c r="H25" s="282"/>
      <c r="I25" s="282"/>
      <c r="J25" s="282"/>
      <c r="K25" s="284"/>
      <c r="L25" s="285"/>
      <c r="M25" s="286"/>
      <c r="N25" s="286"/>
      <c r="O25" s="286"/>
      <c r="P25" s="286"/>
      <c r="Q25" s="286"/>
      <c r="R25" s="286"/>
      <c r="S25" s="286"/>
      <c r="T25" s="286"/>
      <c r="U25" s="286"/>
      <c r="V25" s="287"/>
      <c r="W25" s="283"/>
      <c r="X25" s="282"/>
      <c r="Y25" s="282"/>
      <c r="Z25" s="288"/>
      <c r="AA25" s="288"/>
      <c r="AB25" s="288"/>
      <c r="AC25" s="289"/>
      <c r="AD25" s="289"/>
      <c r="AE25" s="290"/>
      <c r="AF25" s="291"/>
      <c r="AG25" s="286"/>
      <c r="AH25" s="286"/>
      <c r="AI25" s="286"/>
      <c r="AJ25" s="286"/>
      <c r="AK25" s="286"/>
      <c r="AL25" s="286"/>
      <c r="AM25" s="286"/>
      <c r="AN25" s="286"/>
      <c r="AO25" s="286"/>
      <c r="AP25" s="287"/>
      <c r="AQ25" s="282"/>
      <c r="AR25" s="282"/>
      <c r="AS25" s="284"/>
      <c r="AT25" s="292"/>
      <c r="AU25" s="292"/>
      <c r="AV25" s="293"/>
    </row>
    <row r="26" spans="2:55" ht="47.25" customHeight="1" x14ac:dyDescent="0.15">
      <c r="B26" s="82"/>
      <c r="C26" s="281"/>
      <c r="D26" s="282"/>
      <c r="E26" s="282"/>
      <c r="F26" s="283"/>
      <c r="G26" s="282"/>
      <c r="H26" s="282"/>
      <c r="I26" s="282"/>
      <c r="J26" s="282"/>
      <c r="K26" s="284"/>
      <c r="L26" s="285"/>
      <c r="M26" s="286"/>
      <c r="N26" s="286"/>
      <c r="O26" s="286"/>
      <c r="P26" s="286"/>
      <c r="Q26" s="286"/>
      <c r="R26" s="286"/>
      <c r="S26" s="286"/>
      <c r="T26" s="286"/>
      <c r="U26" s="286"/>
      <c r="V26" s="287"/>
      <c r="W26" s="283"/>
      <c r="X26" s="282"/>
      <c r="Y26" s="282"/>
      <c r="Z26" s="288"/>
      <c r="AA26" s="288"/>
      <c r="AB26" s="288"/>
      <c r="AC26" s="289"/>
      <c r="AD26" s="289"/>
      <c r="AE26" s="290"/>
      <c r="AF26" s="291"/>
      <c r="AG26" s="286"/>
      <c r="AH26" s="286"/>
      <c r="AI26" s="286"/>
      <c r="AJ26" s="286"/>
      <c r="AK26" s="286"/>
      <c r="AL26" s="286"/>
      <c r="AM26" s="286"/>
      <c r="AN26" s="286"/>
      <c r="AO26" s="286"/>
      <c r="AP26" s="287"/>
      <c r="AQ26" s="282"/>
      <c r="AR26" s="282"/>
      <c r="AS26" s="284"/>
      <c r="AT26" s="292"/>
      <c r="AU26" s="292"/>
      <c r="AV26" s="293"/>
    </row>
    <row r="27" spans="2:55" ht="47.25" customHeight="1" x14ac:dyDescent="0.15">
      <c r="B27" s="82"/>
      <c r="C27" s="281"/>
      <c r="D27" s="282"/>
      <c r="E27" s="282"/>
      <c r="F27" s="283"/>
      <c r="G27" s="282"/>
      <c r="H27" s="282"/>
      <c r="I27" s="282"/>
      <c r="J27" s="282"/>
      <c r="K27" s="284"/>
      <c r="L27" s="285"/>
      <c r="M27" s="286"/>
      <c r="N27" s="286"/>
      <c r="O27" s="286"/>
      <c r="P27" s="286"/>
      <c r="Q27" s="286"/>
      <c r="R27" s="286"/>
      <c r="S27" s="286"/>
      <c r="T27" s="286"/>
      <c r="U27" s="286"/>
      <c r="V27" s="287"/>
      <c r="W27" s="283"/>
      <c r="X27" s="282"/>
      <c r="Y27" s="282"/>
      <c r="Z27" s="288"/>
      <c r="AA27" s="288"/>
      <c r="AB27" s="288"/>
      <c r="AC27" s="289"/>
      <c r="AD27" s="289"/>
      <c r="AE27" s="290"/>
      <c r="AF27" s="291"/>
      <c r="AG27" s="286"/>
      <c r="AH27" s="286"/>
      <c r="AI27" s="286"/>
      <c r="AJ27" s="286"/>
      <c r="AK27" s="286"/>
      <c r="AL27" s="286"/>
      <c r="AM27" s="286"/>
      <c r="AN27" s="286"/>
      <c r="AO27" s="286"/>
      <c r="AP27" s="287"/>
      <c r="AQ27" s="282"/>
      <c r="AR27" s="282"/>
      <c r="AS27" s="284"/>
      <c r="AT27" s="292"/>
      <c r="AU27" s="292"/>
      <c r="AV27" s="293"/>
    </row>
    <row r="28" spans="2:55" ht="47.25" customHeight="1" x14ac:dyDescent="0.15">
      <c r="B28" s="82"/>
      <c r="C28" s="281"/>
      <c r="D28" s="282"/>
      <c r="E28" s="282"/>
      <c r="F28" s="283"/>
      <c r="G28" s="282"/>
      <c r="H28" s="282"/>
      <c r="I28" s="282"/>
      <c r="J28" s="282"/>
      <c r="K28" s="284"/>
      <c r="L28" s="285"/>
      <c r="M28" s="286"/>
      <c r="N28" s="286"/>
      <c r="O28" s="286"/>
      <c r="P28" s="286"/>
      <c r="Q28" s="286"/>
      <c r="R28" s="286"/>
      <c r="S28" s="286"/>
      <c r="T28" s="286"/>
      <c r="U28" s="286"/>
      <c r="V28" s="287"/>
      <c r="W28" s="283"/>
      <c r="X28" s="282"/>
      <c r="Y28" s="282"/>
      <c r="Z28" s="288"/>
      <c r="AA28" s="288"/>
      <c r="AB28" s="288"/>
      <c r="AC28" s="289"/>
      <c r="AD28" s="289"/>
      <c r="AE28" s="290"/>
      <c r="AF28" s="291"/>
      <c r="AG28" s="286"/>
      <c r="AH28" s="286"/>
      <c r="AI28" s="286"/>
      <c r="AJ28" s="286"/>
      <c r="AK28" s="286"/>
      <c r="AL28" s="286"/>
      <c r="AM28" s="286"/>
      <c r="AN28" s="286"/>
      <c r="AO28" s="286"/>
      <c r="AP28" s="287"/>
      <c r="AQ28" s="282"/>
      <c r="AR28" s="282"/>
      <c r="AS28" s="284"/>
      <c r="AT28" s="292"/>
      <c r="AU28" s="292"/>
      <c r="AV28" s="293"/>
    </row>
    <row r="29" spans="2:55" ht="54" customHeight="1" x14ac:dyDescent="0.15">
      <c r="B29" s="82"/>
      <c r="C29" s="281"/>
      <c r="D29" s="282"/>
      <c r="E29" s="282"/>
      <c r="F29" s="283"/>
      <c r="G29" s="282"/>
      <c r="H29" s="282"/>
      <c r="I29" s="282"/>
      <c r="J29" s="282"/>
      <c r="K29" s="284"/>
      <c r="L29" s="285"/>
      <c r="M29" s="286"/>
      <c r="N29" s="286"/>
      <c r="O29" s="286"/>
      <c r="P29" s="286"/>
      <c r="Q29" s="286"/>
      <c r="R29" s="286"/>
      <c r="S29" s="286"/>
      <c r="T29" s="286"/>
      <c r="U29" s="286"/>
      <c r="V29" s="287"/>
      <c r="W29" s="283"/>
      <c r="X29" s="282"/>
      <c r="Y29" s="282"/>
      <c r="Z29" s="288"/>
      <c r="AA29" s="288"/>
      <c r="AB29" s="288"/>
      <c r="AC29" s="289"/>
      <c r="AD29" s="289"/>
      <c r="AE29" s="290"/>
      <c r="AF29" s="294"/>
      <c r="AG29" s="286"/>
      <c r="AH29" s="286"/>
      <c r="AI29" s="286"/>
      <c r="AJ29" s="286"/>
      <c r="AK29" s="286"/>
      <c r="AL29" s="286"/>
      <c r="AM29" s="286"/>
      <c r="AN29" s="286"/>
      <c r="AO29" s="286"/>
      <c r="AP29" s="287"/>
      <c r="AQ29" s="282"/>
      <c r="AR29" s="282"/>
      <c r="AS29" s="284"/>
      <c r="AT29" s="292"/>
      <c r="AU29" s="292"/>
      <c r="AV29" s="293"/>
    </row>
    <row r="30" spans="2:55" ht="54" customHeight="1" x14ac:dyDescent="0.15">
      <c r="B30" s="82"/>
      <c r="C30" s="281"/>
      <c r="D30" s="282"/>
      <c r="E30" s="282"/>
      <c r="F30" s="283"/>
      <c r="G30" s="282"/>
      <c r="H30" s="282"/>
      <c r="I30" s="282"/>
      <c r="J30" s="282"/>
      <c r="K30" s="284"/>
      <c r="L30" s="285"/>
      <c r="M30" s="286"/>
      <c r="N30" s="286"/>
      <c r="O30" s="286"/>
      <c r="P30" s="286"/>
      <c r="Q30" s="286"/>
      <c r="R30" s="286"/>
      <c r="S30" s="286"/>
      <c r="T30" s="286"/>
      <c r="U30" s="286"/>
      <c r="V30" s="287"/>
      <c r="W30" s="283"/>
      <c r="X30" s="282"/>
      <c r="Y30" s="282"/>
      <c r="Z30" s="288"/>
      <c r="AA30" s="288"/>
      <c r="AB30" s="288"/>
      <c r="AC30" s="289"/>
      <c r="AD30" s="289"/>
      <c r="AE30" s="290"/>
      <c r="AF30" s="294"/>
      <c r="AG30" s="286"/>
      <c r="AH30" s="286"/>
      <c r="AI30" s="286"/>
      <c r="AJ30" s="286"/>
      <c r="AK30" s="286"/>
      <c r="AL30" s="286"/>
      <c r="AM30" s="286"/>
      <c r="AN30" s="286"/>
      <c r="AO30" s="286"/>
      <c r="AP30" s="287"/>
      <c r="AQ30" s="282"/>
      <c r="AR30" s="282"/>
      <c r="AS30" s="284"/>
      <c r="AT30" s="292"/>
      <c r="AU30" s="292"/>
      <c r="AV30" s="293"/>
    </row>
    <row r="31" spans="2:55" ht="48" customHeight="1" x14ac:dyDescent="0.15">
      <c r="B31" s="82"/>
      <c r="C31" s="281"/>
      <c r="D31" s="282"/>
      <c r="E31" s="282"/>
      <c r="F31" s="283"/>
      <c r="G31" s="282"/>
      <c r="H31" s="282"/>
      <c r="I31" s="282"/>
      <c r="J31" s="282"/>
      <c r="K31" s="284"/>
      <c r="L31" s="285"/>
      <c r="M31" s="286"/>
      <c r="N31" s="286"/>
      <c r="O31" s="286"/>
      <c r="P31" s="286"/>
      <c r="Q31" s="286"/>
      <c r="R31" s="286"/>
      <c r="S31" s="286"/>
      <c r="T31" s="286"/>
      <c r="U31" s="286"/>
      <c r="V31" s="287"/>
      <c r="W31" s="283"/>
      <c r="X31" s="282"/>
      <c r="Y31" s="282"/>
      <c r="Z31" s="288"/>
      <c r="AA31" s="288"/>
      <c r="AB31" s="288"/>
      <c r="AC31" s="289"/>
      <c r="AD31" s="289"/>
      <c r="AE31" s="290"/>
      <c r="AF31" s="291"/>
      <c r="AG31" s="286"/>
      <c r="AH31" s="286"/>
      <c r="AI31" s="286"/>
      <c r="AJ31" s="286"/>
      <c r="AK31" s="286"/>
      <c r="AL31" s="286"/>
      <c r="AM31" s="286"/>
      <c r="AN31" s="286"/>
      <c r="AO31" s="286"/>
      <c r="AP31" s="287"/>
      <c r="AQ31" s="282"/>
      <c r="AR31" s="282"/>
      <c r="AS31" s="284"/>
      <c r="AT31" s="292"/>
      <c r="AU31" s="292"/>
      <c r="AV31" s="293"/>
    </row>
    <row r="32" spans="2:55" ht="48" customHeight="1" x14ac:dyDescent="0.15">
      <c r="B32" s="82"/>
      <c r="C32" s="281"/>
      <c r="D32" s="282"/>
      <c r="E32" s="282"/>
      <c r="F32" s="283"/>
      <c r="G32" s="282"/>
      <c r="H32" s="282"/>
      <c r="I32" s="282"/>
      <c r="J32" s="282"/>
      <c r="K32" s="284"/>
      <c r="L32" s="285"/>
      <c r="M32" s="286"/>
      <c r="N32" s="286"/>
      <c r="O32" s="286"/>
      <c r="P32" s="286"/>
      <c r="Q32" s="286"/>
      <c r="R32" s="286"/>
      <c r="S32" s="286"/>
      <c r="T32" s="286"/>
      <c r="U32" s="286"/>
      <c r="V32" s="287"/>
      <c r="W32" s="283"/>
      <c r="X32" s="282"/>
      <c r="Y32" s="282"/>
      <c r="Z32" s="288"/>
      <c r="AA32" s="288"/>
      <c r="AB32" s="288"/>
      <c r="AC32" s="289"/>
      <c r="AD32" s="289"/>
      <c r="AE32" s="290"/>
      <c r="AF32" s="291"/>
      <c r="AG32" s="286"/>
      <c r="AH32" s="286"/>
      <c r="AI32" s="286"/>
      <c r="AJ32" s="286"/>
      <c r="AK32" s="286"/>
      <c r="AL32" s="286"/>
      <c r="AM32" s="286"/>
      <c r="AN32" s="286"/>
      <c r="AO32" s="286"/>
      <c r="AP32" s="287"/>
      <c r="AQ32" s="282"/>
      <c r="AR32" s="282"/>
      <c r="AS32" s="284"/>
      <c r="AT32" s="292"/>
      <c r="AU32" s="292"/>
      <c r="AV32" s="293"/>
    </row>
    <row r="33" spans="2:48" ht="48" customHeight="1" x14ac:dyDescent="0.15">
      <c r="B33" s="82"/>
      <c r="C33" s="281"/>
      <c r="D33" s="282"/>
      <c r="E33" s="282"/>
      <c r="F33" s="283"/>
      <c r="G33" s="282"/>
      <c r="H33" s="282"/>
      <c r="I33" s="282"/>
      <c r="J33" s="282"/>
      <c r="K33" s="284"/>
      <c r="L33" s="285"/>
      <c r="M33" s="286"/>
      <c r="N33" s="286"/>
      <c r="O33" s="286"/>
      <c r="P33" s="286"/>
      <c r="Q33" s="286"/>
      <c r="R33" s="286"/>
      <c r="S33" s="286"/>
      <c r="T33" s="286"/>
      <c r="U33" s="286"/>
      <c r="V33" s="287"/>
      <c r="W33" s="283"/>
      <c r="X33" s="282"/>
      <c r="Y33" s="282"/>
      <c r="Z33" s="288"/>
      <c r="AA33" s="288"/>
      <c r="AB33" s="288"/>
      <c r="AC33" s="289"/>
      <c r="AD33" s="289"/>
      <c r="AE33" s="290"/>
      <c r="AF33" s="294"/>
      <c r="AG33" s="286"/>
      <c r="AH33" s="286"/>
      <c r="AI33" s="286"/>
      <c r="AJ33" s="286"/>
      <c r="AK33" s="286"/>
      <c r="AL33" s="286"/>
      <c r="AM33" s="286"/>
      <c r="AN33" s="286"/>
      <c r="AO33" s="286"/>
      <c r="AP33" s="287"/>
      <c r="AQ33" s="282"/>
      <c r="AR33" s="282"/>
      <c r="AS33" s="284"/>
      <c r="AT33" s="292"/>
      <c r="AU33" s="292"/>
      <c r="AV33" s="293"/>
    </row>
    <row r="34" spans="2:48" ht="54.95" customHeight="1" thickBot="1" x14ac:dyDescent="0.2">
      <c r="B34" s="83"/>
      <c r="C34" s="299"/>
      <c r="D34" s="295"/>
      <c r="E34" s="296"/>
      <c r="F34" s="299"/>
      <c r="G34" s="295"/>
      <c r="H34" s="295"/>
      <c r="I34" s="295"/>
      <c r="J34" s="295"/>
      <c r="K34" s="296"/>
      <c r="L34" s="300"/>
      <c r="M34" s="301"/>
      <c r="N34" s="301"/>
      <c r="O34" s="301"/>
      <c r="P34" s="301"/>
      <c r="Q34" s="301"/>
      <c r="R34" s="301"/>
      <c r="S34" s="301"/>
      <c r="T34" s="301"/>
      <c r="U34" s="301"/>
      <c r="V34" s="301"/>
      <c r="W34" s="299"/>
      <c r="X34" s="295"/>
      <c r="Y34" s="295"/>
      <c r="Z34" s="302"/>
      <c r="AA34" s="302"/>
      <c r="AB34" s="302"/>
      <c r="AC34" s="303"/>
      <c r="AD34" s="303"/>
      <c r="AE34" s="304"/>
      <c r="AF34" s="305"/>
      <c r="AG34" s="301"/>
      <c r="AH34" s="301"/>
      <c r="AI34" s="301"/>
      <c r="AJ34" s="301"/>
      <c r="AK34" s="301"/>
      <c r="AL34" s="301"/>
      <c r="AM34" s="301"/>
      <c r="AN34" s="301"/>
      <c r="AO34" s="301"/>
      <c r="AP34" s="306"/>
      <c r="AQ34" s="295"/>
      <c r="AR34" s="295"/>
      <c r="AS34" s="296"/>
      <c r="AT34" s="297"/>
      <c r="AU34" s="297"/>
      <c r="AV34" s="298"/>
    </row>
    <row r="35" spans="2:48" ht="54.95" customHeight="1" x14ac:dyDescent="0.15"/>
  </sheetData>
  <sheetProtection formatCells="0" formatRows="0" insertRows="0" insertHyperlinks="0" deleteRows="0" autoFilter="0"/>
  <mergeCells count="254">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 ref="C32:E32"/>
    <mergeCell ref="F32:K32"/>
    <mergeCell ref="L32:V32"/>
    <mergeCell ref="W32:Y32"/>
    <mergeCell ref="Z32:AB32"/>
    <mergeCell ref="AC32:AE32"/>
    <mergeCell ref="AF32:AP32"/>
    <mergeCell ref="AQ32:AS32"/>
    <mergeCell ref="AT32:AV32"/>
    <mergeCell ref="C31:E31"/>
    <mergeCell ref="F31:K31"/>
    <mergeCell ref="L31:V31"/>
    <mergeCell ref="W31:Y31"/>
    <mergeCell ref="Z31:AB31"/>
    <mergeCell ref="AC31:AE31"/>
    <mergeCell ref="AF31:AP31"/>
    <mergeCell ref="AQ31:AS31"/>
    <mergeCell ref="AT31:AV31"/>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28:E28"/>
    <mergeCell ref="F28:K28"/>
    <mergeCell ref="L28:V28"/>
    <mergeCell ref="W28:Y28"/>
    <mergeCell ref="Z28:AB28"/>
    <mergeCell ref="AC28:AE28"/>
    <mergeCell ref="AF28:AP28"/>
    <mergeCell ref="AQ28:AS28"/>
    <mergeCell ref="AT28:AV28"/>
    <mergeCell ref="C27:E27"/>
    <mergeCell ref="F27:K27"/>
    <mergeCell ref="L27:V27"/>
    <mergeCell ref="W27:Y27"/>
    <mergeCell ref="Z27:AB27"/>
    <mergeCell ref="AC27:AE27"/>
    <mergeCell ref="AF27:AP27"/>
    <mergeCell ref="AQ27:AS27"/>
    <mergeCell ref="AT27:AV27"/>
    <mergeCell ref="C26:E26"/>
    <mergeCell ref="F26:K26"/>
    <mergeCell ref="L26:V26"/>
    <mergeCell ref="W26:Y26"/>
    <mergeCell ref="Z26:AB26"/>
    <mergeCell ref="AC26:AE26"/>
    <mergeCell ref="AF26:AP26"/>
    <mergeCell ref="AQ26:AS26"/>
    <mergeCell ref="AT26:AV26"/>
    <mergeCell ref="C25:E25"/>
    <mergeCell ref="F25:K25"/>
    <mergeCell ref="L25:V25"/>
    <mergeCell ref="W25:Y25"/>
    <mergeCell ref="Z25:AB25"/>
    <mergeCell ref="AC25:AE25"/>
    <mergeCell ref="AF25:AP25"/>
    <mergeCell ref="AQ25:AS25"/>
    <mergeCell ref="AT25:AV25"/>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B19:D20"/>
    <mergeCell ref="E19:W20"/>
    <mergeCell ref="Y19:Z20"/>
    <mergeCell ref="AA19:AP20"/>
    <mergeCell ref="AR19:AV19"/>
    <mergeCell ref="AR20:AT20"/>
    <mergeCell ref="AU20:AV20"/>
    <mergeCell ref="AT16:AV16"/>
    <mergeCell ref="AA17:AC17"/>
    <mergeCell ref="AD17:AE17"/>
    <mergeCell ref="AF17:AH17"/>
    <mergeCell ref="AI17:AK17"/>
    <mergeCell ref="AL17:AN17"/>
    <mergeCell ref="AO17:AP17"/>
    <mergeCell ref="AQ17:AS17"/>
    <mergeCell ref="AT17:AV17"/>
    <mergeCell ref="AD16:AE16"/>
    <mergeCell ref="AF16:AH16"/>
    <mergeCell ref="AI16:AK16"/>
    <mergeCell ref="AL16:AN16"/>
    <mergeCell ref="AO16:AP16"/>
    <mergeCell ref="AQ16:AS16"/>
    <mergeCell ref="B9:D17"/>
    <mergeCell ref="E9:W17"/>
    <mergeCell ref="AT14:AV14"/>
    <mergeCell ref="AA15:AC15"/>
    <mergeCell ref="AD15:AE15"/>
    <mergeCell ref="AF15:AH15"/>
    <mergeCell ref="AI15:AK15"/>
    <mergeCell ref="AL15:AN15"/>
    <mergeCell ref="AO15:AP15"/>
    <mergeCell ref="AQ15:AS15"/>
    <mergeCell ref="AT15:AV15"/>
    <mergeCell ref="AD14:AE14"/>
    <mergeCell ref="AF14:AH14"/>
    <mergeCell ref="AI14:AK14"/>
    <mergeCell ref="AL14:AN14"/>
    <mergeCell ref="AO14:AP14"/>
    <mergeCell ref="AQ14:AS14"/>
    <mergeCell ref="AQ11:AS11"/>
    <mergeCell ref="AT11:AV11"/>
    <mergeCell ref="AT12:AV12"/>
    <mergeCell ref="AA13:AC13"/>
    <mergeCell ref="AD13:AE13"/>
    <mergeCell ref="AF13:AH13"/>
    <mergeCell ref="AI13:AK13"/>
    <mergeCell ref="AL13:AN13"/>
    <mergeCell ref="AO13:AP13"/>
    <mergeCell ref="AQ13:AS13"/>
    <mergeCell ref="AT13:AV13"/>
    <mergeCell ref="AD12:AE12"/>
    <mergeCell ref="AF12:AH12"/>
    <mergeCell ref="AI12:AK12"/>
    <mergeCell ref="AL12:AN12"/>
    <mergeCell ref="AO12:AP12"/>
    <mergeCell ref="AQ12:AS12"/>
    <mergeCell ref="AQ9:AS9"/>
    <mergeCell ref="AT9:AV9"/>
    <mergeCell ref="AA10:AC10"/>
    <mergeCell ref="AD10:AE10"/>
    <mergeCell ref="AF10:AH10"/>
    <mergeCell ref="AI10:AK10"/>
    <mergeCell ref="AL10:AN10"/>
    <mergeCell ref="AO10:AP10"/>
    <mergeCell ref="AQ10:AS10"/>
    <mergeCell ref="AT10:AV10"/>
    <mergeCell ref="AA9:AC9"/>
    <mergeCell ref="AD9:AE9"/>
    <mergeCell ref="AF9:AH9"/>
    <mergeCell ref="AI9:AK9"/>
    <mergeCell ref="AA16:AC16"/>
    <mergeCell ref="AL9:AN9"/>
    <mergeCell ref="AO9:AP9"/>
    <mergeCell ref="AA11:AC11"/>
    <mergeCell ref="AD11:AE11"/>
    <mergeCell ref="AF11:AH11"/>
    <mergeCell ref="AI11:AK11"/>
    <mergeCell ref="AL11:AN11"/>
    <mergeCell ref="AO11:AP11"/>
    <mergeCell ref="AA7:AC7"/>
    <mergeCell ref="AD7:AE7"/>
    <mergeCell ref="AF7:AH7"/>
    <mergeCell ref="AI7:AK7"/>
    <mergeCell ref="AL7:AN7"/>
    <mergeCell ref="AO7:AP7"/>
    <mergeCell ref="AQ7:AS7"/>
    <mergeCell ref="AT7:AV7"/>
    <mergeCell ref="B8:D8"/>
    <mergeCell ref="E8:G8"/>
    <mergeCell ref="I8:K8"/>
    <mergeCell ref="AA8:AC8"/>
    <mergeCell ref="AD8:AE8"/>
    <mergeCell ref="AF8:AH8"/>
    <mergeCell ref="AI8:AK8"/>
    <mergeCell ref="AL8:AN8"/>
    <mergeCell ref="AO8:AP8"/>
    <mergeCell ref="AQ8:AS8"/>
    <mergeCell ref="AT8:AV8"/>
    <mergeCell ref="AO5:AP5"/>
    <mergeCell ref="AQ5:AS5"/>
    <mergeCell ref="AT5:AV5"/>
    <mergeCell ref="B6:D6"/>
    <mergeCell ref="E6:L6"/>
    <mergeCell ref="M6:O6"/>
    <mergeCell ref="P6:W6"/>
    <mergeCell ref="AA6:AC6"/>
    <mergeCell ref="AD6:AE6"/>
    <mergeCell ref="AF6:AH6"/>
    <mergeCell ref="AI6:AK6"/>
    <mergeCell ref="AL6:AN6"/>
    <mergeCell ref="AO6:AP6"/>
    <mergeCell ref="AQ6:AS6"/>
    <mergeCell ref="AT6:AV6"/>
    <mergeCell ref="AT4:AV4"/>
    <mergeCell ref="B5:D5"/>
    <mergeCell ref="E5:L5"/>
    <mergeCell ref="M5:O5"/>
    <mergeCell ref="P5:W5"/>
    <mergeCell ref="AA5:AC5"/>
    <mergeCell ref="AD5:AE5"/>
    <mergeCell ref="AF5:AH5"/>
    <mergeCell ref="AI5:AK5"/>
    <mergeCell ref="AL5:AN5"/>
    <mergeCell ref="AD4:AE4"/>
    <mergeCell ref="AF4:AH4"/>
    <mergeCell ref="AI4:AK4"/>
    <mergeCell ref="AL4:AN4"/>
    <mergeCell ref="AO4:AP4"/>
    <mergeCell ref="AQ4:AS4"/>
    <mergeCell ref="B4:D4"/>
    <mergeCell ref="E4:L4"/>
    <mergeCell ref="M4:O4"/>
    <mergeCell ref="P4:R4"/>
    <mergeCell ref="Y4:Z17"/>
    <mergeCell ref="AA4:AC4"/>
    <mergeCell ref="AA12:AC12"/>
    <mergeCell ref="AA14:AC14"/>
    <mergeCell ref="AT1:AV1"/>
    <mergeCell ref="AF2:AG2"/>
    <mergeCell ref="AH2:AJ2"/>
    <mergeCell ref="AL2:AM2"/>
    <mergeCell ref="AN2:AP2"/>
    <mergeCell ref="AR2:AS2"/>
    <mergeCell ref="AT2:AV2"/>
    <mergeCell ref="B1:N2"/>
    <mergeCell ref="AF1:AG1"/>
    <mergeCell ref="AH1:AJ1"/>
    <mergeCell ref="AL1:AM1"/>
    <mergeCell ref="AN1:AP1"/>
    <mergeCell ref="AR1:AS1"/>
  </mergeCells>
  <phoneticPr fontId="3"/>
  <conditionalFormatting sqref="B23:AV23 AU20:AV22">
    <cfRule type="expression" dxfId="0" priority="1" stopIfTrue="1">
      <formula>ISBLANK(INDIRECT(ADDRESS(ROW(),COLUMN())))</formula>
    </cfRule>
  </conditionalFormatting>
  <dataValidations count="6">
    <dataValidation type="list" allowBlank="1" showInputMessage="1" showErrorMessage="1" sqref="AO5:AP17 AD5:AE17" xr:uid="{00000000-0002-0000-0400-000000000000}">
      <formula1>要員種別</formula1>
    </dataValidation>
    <dataValidation type="list" allowBlank="1" showInputMessage="1" showErrorMessage="1" sqref="AQ5:AS17 AF5:AH17" xr:uid="{00000000-0002-0000-0400-000001000000}">
      <formula1>役割</formula1>
    </dataValidation>
    <dataValidation type="list" allowBlank="1" showInputMessage="1" showErrorMessage="1" sqref="W25:Y34" xr:uid="{00000000-0002-0000-0400-000002000000}">
      <formula1>指摘事由</formula1>
    </dataValidation>
    <dataValidation type="list" allowBlank="1" showInputMessage="1" showErrorMessage="1" sqref="E5" xr:uid="{00000000-0002-0000-0400-000003000000}">
      <formula1>対象成果物</formula1>
    </dataValidation>
    <dataValidation type="list" allowBlank="1" showInputMessage="1" showErrorMessage="1" sqref="P6" xr:uid="{00000000-0002-0000-0400-000004000000}">
      <formula1>DR種別</formula1>
    </dataValidation>
    <dataValidation type="list" allowBlank="1" showInputMessage="1" showErrorMessage="1" sqref="Z25:AB34" xr:uid="{00000000-0002-0000-0400-000005000000}">
      <formula1>$AA$5:$AA$17</formula1>
    </dataValidation>
  </dataValidations>
  <pageMargins left="0.75" right="0.75" top="1" bottom="1" header="0.51200000000000001" footer="0.51200000000000001"/>
  <pageSetup paperSize="9" scale="59" orientation="landscape" r:id="rId1"/>
  <headerFooter alignWithMargins="0">
    <oddHeader>&amp;L[&amp;F]&amp;C&amp;A&amp;R&amp;P/&amp;N</oddHead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H109"/>
  <sheetViews>
    <sheetView showGridLines="0" workbookViewId="0"/>
  </sheetViews>
  <sheetFormatPr defaultColWidth="3.25" defaultRowHeight="18" customHeight="1" x14ac:dyDescent="0.15"/>
  <cols>
    <col min="1" max="1" width="3.25" style="87" customWidth="1"/>
    <col min="2" max="2" width="3.25" style="85" customWidth="1"/>
    <col min="3" max="16384" width="3.25" style="86"/>
  </cols>
  <sheetData>
    <row r="1" spans="1:34" ht="18" customHeight="1" x14ac:dyDescent="0.15">
      <c r="A1" s="84" t="s">
        <v>151</v>
      </c>
    </row>
    <row r="2" spans="1:34" ht="18" customHeight="1" x14ac:dyDescent="0.15">
      <c r="B2" s="85" t="s">
        <v>152</v>
      </c>
    </row>
    <row r="3" spans="1:34" ht="18" customHeight="1" x14ac:dyDescent="0.15">
      <c r="B3" s="85" t="s">
        <v>153</v>
      </c>
    </row>
    <row r="4" spans="1:34" ht="18" customHeight="1" x14ac:dyDescent="0.15">
      <c r="B4" s="85" t="s">
        <v>154</v>
      </c>
    </row>
    <row r="6" spans="1:34" ht="18" customHeight="1" x14ac:dyDescent="0.15">
      <c r="A6" s="87" t="s">
        <v>155</v>
      </c>
    </row>
    <row r="7" spans="1:34" ht="18" customHeight="1" x14ac:dyDescent="0.15">
      <c r="AB7" s="86" t="s">
        <v>156</v>
      </c>
    </row>
    <row r="8" spans="1:34" ht="18" customHeight="1" thickBot="1" x14ac:dyDescent="0.2">
      <c r="A8" s="86"/>
      <c r="B8" s="88" t="s">
        <v>157</v>
      </c>
      <c r="C8" s="89"/>
      <c r="D8" s="89"/>
      <c r="E8" s="89"/>
      <c r="F8" s="90"/>
      <c r="G8" s="91" t="s">
        <v>158</v>
      </c>
      <c r="H8" s="89"/>
      <c r="I8" s="89"/>
      <c r="J8" s="89"/>
      <c r="K8" s="89"/>
      <c r="L8" s="89"/>
      <c r="M8" s="89"/>
      <c r="N8" s="89"/>
      <c r="O8" s="89"/>
      <c r="P8" s="89"/>
      <c r="Q8" s="89"/>
      <c r="R8" s="89"/>
      <c r="S8" s="89"/>
      <c r="T8" s="89"/>
      <c r="U8" s="89"/>
      <c r="V8" s="89"/>
      <c r="W8" s="89"/>
      <c r="X8" s="89"/>
      <c r="Y8" s="89"/>
      <c r="Z8" s="89"/>
      <c r="AA8" s="89"/>
      <c r="AB8" s="89"/>
      <c r="AC8" s="89"/>
      <c r="AD8" s="89"/>
      <c r="AE8" s="92" t="s">
        <v>159</v>
      </c>
      <c r="AF8" s="89"/>
      <c r="AG8" s="92" t="s">
        <v>160</v>
      </c>
      <c r="AH8" s="90"/>
    </row>
    <row r="9" spans="1:34" ht="18" customHeight="1" thickTop="1" x14ac:dyDescent="0.15">
      <c r="A9" s="86"/>
      <c r="B9" s="93" t="s">
        <v>161</v>
      </c>
      <c r="C9" s="94"/>
      <c r="D9" s="94"/>
      <c r="E9" s="94"/>
      <c r="F9" s="95"/>
      <c r="G9" s="96">
        <v>1</v>
      </c>
      <c r="H9" s="94" t="s">
        <v>162</v>
      </c>
      <c r="I9" s="94"/>
      <c r="J9" s="94"/>
      <c r="K9" s="94"/>
      <c r="L9" s="94"/>
      <c r="M9" s="94"/>
      <c r="N9" s="94"/>
      <c r="O9" s="94"/>
      <c r="P9" s="94"/>
      <c r="Q9" s="94"/>
      <c r="R9" s="94"/>
      <c r="S9" s="94"/>
      <c r="T9" s="94"/>
      <c r="U9" s="94"/>
      <c r="V9" s="94"/>
      <c r="W9" s="94"/>
      <c r="X9" s="94"/>
      <c r="Y9" s="94"/>
      <c r="Z9" s="94"/>
      <c r="AA9" s="94"/>
      <c r="AB9" s="94"/>
      <c r="AC9" s="94"/>
      <c r="AD9" s="94"/>
      <c r="AE9" s="97" t="s">
        <v>163</v>
      </c>
      <c r="AF9" s="94"/>
      <c r="AG9" s="97" t="s">
        <v>163</v>
      </c>
      <c r="AH9" s="95"/>
    </row>
    <row r="10" spans="1:34" ht="18" customHeight="1" x14ac:dyDescent="0.15">
      <c r="A10" s="86"/>
      <c r="B10" s="93"/>
      <c r="C10" s="94"/>
      <c r="D10" s="94"/>
      <c r="E10" s="94"/>
      <c r="F10" s="95"/>
      <c r="G10" s="98">
        <v>2</v>
      </c>
      <c r="H10" s="99" t="s">
        <v>164</v>
      </c>
      <c r="I10" s="99"/>
      <c r="J10" s="99"/>
      <c r="K10" s="99"/>
      <c r="L10" s="99"/>
      <c r="M10" s="99"/>
      <c r="N10" s="99"/>
      <c r="O10" s="99"/>
      <c r="P10" s="99"/>
      <c r="Q10" s="99"/>
      <c r="R10" s="99"/>
      <c r="S10" s="99"/>
      <c r="T10" s="99"/>
      <c r="U10" s="99"/>
      <c r="V10" s="99"/>
      <c r="W10" s="99"/>
      <c r="X10" s="99"/>
      <c r="Y10" s="99"/>
      <c r="Z10" s="99"/>
      <c r="AA10" s="99"/>
      <c r="AB10" s="99"/>
      <c r="AC10" s="99"/>
      <c r="AD10" s="99"/>
      <c r="AE10" s="100" t="s">
        <v>163</v>
      </c>
      <c r="AF10" s="99"/>
      <c r="AG10" s="100" t="s">
        <v>163</v>
      </c>
      <c r="AH10" s="101"/>
    </row>
    <row r="11" spans="1:34" ht="18" customHeight="1" x14ac:dyDescent="0.15">
      <c r="A11" s="86"/>
      <c r="B11" s="93"/>
      <c r="C11" s="94"/>
      <c r="D11" s="94"/>
      <c r="E11" s="94"/>
      <c r="F11" s="95"/>
      <c r="G11" s="102"/>
      <c r="H11" s="94"/>
      <c r="I11" s="94" t="s">
        <v>165</v>
      </c>
      <c r="J11" s="94"/>
      <c r="K11" s="94"/>
      <c r="L11" s="94"/>
      <c r="M11" s="94"/>
      <c r="N11" s="94"/>
      <c r="O11" s="94"/>
      <c r="P11" s="94"/>
      <c r="Q11" s="94"/>
      <c r="R11" s="94"/>
      <c r="S11" s="94"/>
      <c r="T11" s="94"/>
      <c r="U11" s="94"/>
      <c r="V11" s="94"/>
      <c r="W11" s="94"/>
      <c r="X11" s="94"/>
      <c r="Y11" s="94"/>
      <c r="Z11" s="94"/>
      <c r="AA11" s="94"/>
      <c r="AB11" s="94"/>
      <c r="AC11" s="94"/>
      <c r="AD11" s="94"/>
      <c r="AE11" s="97" t="s">
        <v>163</v>
      </c>
      <c r="AF11" s="94"/>
      <c r="AG11" s="97" t="s">
        <v>163</v>
      </c>
      <c r="AH11" s="95"/>
    </row>
    <row r="12" spans="1:34" ht="18" customHeight="1" x14ac:dyDescent="0.15">
      <c r="A12" s="86"/>
      <c r="B12" s="93"/>
      <c r="C12" s="94"/>
      <c r="D12" s="94"/>
      <c r="E12" s="94"/>
      <c r="F12" s="95"/>
      <c r="G12" s="102"/>
      <c r="H12" s="94"/>
      <c r="I12" s="94" t="s">
        <v>166</v>
      </c>
      <c r="J12" s="94"/>
      <c r="K12" s="94"/>
      <c r="L12" s="94"/>
      <c r="M12" s="94"/>
      <c r="N12" s="94"/>
      <c r="O12" s="94"/>
      <c r="P12" s="94"/>
      <c r="Q12" s="94"/>
      <c r="R12" s="94"/>
      <c r="S12" s="94"/>
      <c r="T12" s="94"/>
      <c r="U12" s="94"/>
      <c r="V12" s="94"/>
      <c r="W12" s="94"/>
      <c r="X12" s="94"/>
      <c r="Y12" s="94"/>
      <c r="Z12" s="94"/>
      <c r="AA12" s="94"/>
      <c r="AB12" s="94"/>
      <c r="AC12" s="94"/>
      <c r="AD12" s="94"/>
      <c r="AE12" s="97" t="s">
        <v>163</v>
      </c>
      <c r="AF12" s="94"/>
      <c r="AG12" s="97" t="s">
        <v>163</v>
      </c>
      <c r="AH12" s="95"/>
    </row>
    <row r="13" spans="1:34" ht="18" customHeight="1" x14ac:dyDescent="0.15">
      <c r="A13" s="86"/>
      <c r="B13" s="93"/>
      <c r="C13" s="94"/>
      <c r="D13" s="94"/>
      <c r="E13" s="94"/>
      <c r="F13" s="95"/>
      <c r="G13" s="102"/>
      <c r="H13" s="94"/>
      <c r="I13" s="94" t="s">
        <v>167</v>
      </c>
      <c r="J13" s="94"/>
      <c r="K13" s="94"/>
      <c r="L13" s="94"/>
      <c r="M13" s="94"/>
      <c r="N13" s="94"/>
      <c r="O13" s="94"/>
      <c r="P13" s="94"/>
      <c r="Q13" s="94"/>
      <c r="R13" s="94"/>
      <c r="S13" s="94"/>
      <c r="T13" s="94"/>
      <c r="U13" s="94"/>
      <c r="V13" s="94"/>
      <c r="W13" s="94"/>
      <c r="X13" s="94"/>
      <c r="Y13" s="94"/>
      <c r="Z13" s="94"/>
      <c r="AA13" s="94"/>
      <c r="AB13" s="94"/>
      <c r="AC13" s="94"/>
      <c r="AD13" s="94"/>
      <c r="AE13" s="97" t="s">
        <v>163</v>
      </c>
      <c r="AF13" s="94"/>
      <c r="AG13" s="103" t="s">
        <v>168</v>
      </c>
      <c r="AH13" s="95"/>
    </row>
    <row r="14" spans="1:34" ht="18" customHeight="1" x14ac:dyDescent="0.15">
      <c r="A14" s="86"/>
      <c r="B14" s="93"/>
      <c r="C14" s="94"/>
      <c r="D14" s="94"/>
      <c r="E14" s="94"/>
      <c r="F14" s="95"/>
      <c r="G14" s="104"/>
      <c r="H14" s="105"/>
      <c r="I14" s="105" t="s">
        <v>169</v>
      </c>
      <c r="J14" s="105"/>
      <c r="K14" s="105"/>
      <c r="L14" s="105"/>
      <c r="M14" s="105"/>
      <c r="N14" s="105"/>
      <c r="O14" s="105"/>
      <c r="P14" s="105"/>
      <c r="Q14" s="105"/>
      <c r="R14" s="105"/>
      <c r="S14" s="105"/>
      <c r="T14" s="105"/>
      <c r="U14" s="105"/>
      <c r="V14" s="105"/>
      <c r="W14" s="105"/>
      <c r="X14" s="105"/>
      <c r="Y14" s="105"/>
      <c r="Z14" s="105"/>
      <c r="AA14" s="105"/>
      <c r="AB14" s="105"/>
      <c r="AC14" s="105"/>
      <c r="AD14" s="105"/>
      <c r="AE14" s="106" t="s">
        <v>170</v>
      </c>
      <c r="AF14" s="105"/>
      <c r="AG14" s="107" t="s">
        <v>163</v>
      </c>
      <c r="AH14" s="108"/>
    </row>
    <row r="15" spans="1:34" ht="18" customHeight="1" x14ac:dyDescent="0.15">
      <c r="A15" s="86"/>
      <c r="B15" s="93"/>
      <c r="C15" s="94"/>
      <c r="D15" s="94"/>
      <c r="E15" s="94"/>
      <c r="F15" s="95"/>
      <c r="G15" s="102">
        <v>3</v>
      </c>
      <c r="H15" s="94" t="s">
        <v>171</v>
      </c>
      <c r="I15" s="94"/>
      <c r="J15" s="94"/>
      <c r="K15" s="94"/>
      <c r="L15" s="94"/>
      <c r="M15" s="94"/>
      <c r="N15" s="94"/>
      <c r="O15" s="94"/>
      <c r="P15" s="94"/>
      <c r="Q15" s="94"/>
      <c r="R15" s="94"/>
      <c r="S15" s="94"/>
      <c r="T15" s="94"/>
      <c r="U15" s="94"/>
      <c r="V15" s="94"/>
      <c r="W15" s="94"/>
      <c r="X15" s="94"/>
      <c r="Y15" s="94"/>
      <c r="Z15" s="94"/>
      <c r="AA15" s="94"/>
      <c r="AB15" s="94"/>
      <c r="AC15" s="94"/>
      <c r="AD15" s="94"/>
      <c r="AE15" s="97" t="s">
        <v>163</v>
      </c>
      <c r="AF15" s="94"/>
      <c r="AG15" s="97" t="s">
        <v>163</v>
      </c>
      <c r="AH15" s="95"/>
    </row>
    <row r="16" spans="1:34" ht="18" customHeight="1" x14ac:dyDescent="0.15">
      <c r="B16" s="93"/>
      <c r="C16" s="94"/>
      <c r="D16" s="94"/>
      <c r="E16" s="94"/>
      <c r="F16" s="95"/>
      <c r="G16" s="102"/>
      <c r="H16" s="94"/>
      <c r="I16" s="94"/>
      <c r="J16" s="94"/>
      <c r="K16" s="94"/>
      <c r="L16" s="94"/>
      <c r="M16" s="94"/>
      <c r="N16" s="94"/>
      <c r="O16" s="94"/>
      <c r="P16" s="94"/>
      <c r="Q16" s="94"/>
      <c r="R16" s="94"/>
      <c r="S16" s="94"/>
      <c r="T16" s="94"/>
      <c r="U16" s="94"/>
      <c r="V16" s="94"/>
      <c r="W16" s="94"/>
      <c r="X16" s="94"/>
      <c r="Y16" s="94"/>
      <c r="Z16" s="94"/>
      <c r="AA16" s="94"/>
      <c r="AB16" s="94"/>
      <c r="AC16" s="94"/>
      <c r="AD16" s="94"/>
      <c r="AE16" s="97"/>
      <c r="AF16" s="94"/>
      <c r="AG16" s="97"/>
      <c r="AH16" s="95"/>
    </row>
    <row r="17" spans="1:34" ht="18" customHeight="1" x14ac:dyDescent="0.15">
      <c r="A17" s="86"/>
      <c r="B17" s="109" t="s">
        <v>172</v>
      </c>
      <c r="C17" s="110"/>
      <c r="D17" s="110"/>
      <c r="E17" s="110"/>
      <c r="F17" s="111"/>
      <c r="G17" s="112">
        <v>1</v>
      </c>
      <c r="H17" s="110" t="s">
        <v>173</v>
      </c>
      <c r="I17" s="110"/>
      <c r="J17" s="110"/>
      <c r="K17" s="110"/>
      <c r="L17" s="110"/>
      <c r="M17" s="110"/>
      <c r="N17" s="110"/>
      <c r="O17" s="110"/>
      <c r="P17" s="110"/>
      <c r="Q17" s="110"/>
      <c r="R17" s="110"/>
      <c r="S17" s="110"/>
      <c r="T17" s="110"/>
      <c r="U17" s="110"/>
      <c r="V17" s="110"/>
      <c r="W17" s="110"/>
      <c r="X17" s="110"/>
      <c r="Y17" s="110"/>
      <c r="Z17" s="110"/>
      <c r="AA17" s="110"/>
      <c r="AB17" s="110"/>
      <c r="AC17" s="110"/>
      <c r="AD17" s="110"/>
      <c r="AE17" s="113" t="s">
        <v>163</v>
      </c>
      <c r="AF17" s="110"/>
      <c r="AG17" s="114" t="s">
        <v>170</v>
      </c>
      <c r="AH17" s="111"/>
    </row>
    <row r="18" spans="1:34" ht="18" customHeight="1" x14ac:dyDescent="0.15">
      <c r="A18" s="86"/>
      <c r="B18" s="93"/>
      <c r="C18" s="94"/>
      <c r="D18" s="94"/>
      <c r="E18" s="94"/>
      <c r="F18" s="95"/>
      <c r="G18" s="102"/>
      <c r="H18" s="94" t="s">
        <v>174</v>
      </c>
      <c r="I18" s="94"/>
      <c r="J18" s="94"/>
      <c r="K18" s="94"/>
      <c r="L18" s="94"/>
      <c r="M18" s="94"/>
      <c r="N18" s="94"/>
      <c r="O18" s="94"/>
      <c r="P18" s="94"/>
      <c r="Q18" s="94"/>
      <c r="R18" s="94"/>
      <c r="S18" s="94"/>
      <c r="T18" s="94"/>
      <c r="U18" s="94"/>
      <c r="V18" s="94"/>
      <c r="W18" s="94"/>
      <c r="X18" s="94"/>
      <c r="Y18" s="94"/>
      <c r="Z18" s="94"/>
      <c r="AA18" s="94"/>
      <c r="AB18" s="94"/>
      <c r="AC18" s="94"/>
      <c r="AD18" s="94"/>
      <c r="AE18" s="97"/>
      <c r="AF18" s="94"/>
      <c r="AG18" s="97"/>
      <c r="AH18" s="95"/>
    </row>
    <row r="19" spans="1:34" ht="18" customHeight="1" x14ac:dyDescent="0.15">
      <c r="A19" s="86"/>
      <c r="B19" s="93"/>
      <c r="C19" s="94"/>
      <c r="D19" s="94"/>
      <c r="E19" s="94"/>
      <c r="F19" s="95"/>
      <c r="G19" s="102"/>
      <c r="H19" s="94" t="s">
        <v>175</v>
      </c>
      <c r="I19" s="94"/>
      <c r="J19" s="94"/>
      <c r="K19" s="94"/>
      <c r="L19" s="94"/>
      <c r="M19" s="94"/>
      <c r="N19" s="94"/>
      <c r="O19" s="94"/>
      <c r="P19" s="94"/>
      <c r="Q19" s="94"/>
      <c r="R19" s="94"/>
      <c r="S19" s="94"/>
      <c r="T19" s="94"/>
      <c r="U19" s="94"/>
      <c r="V19" s="94"/>
      <c r="W19" s="94"/>
      <c r="X19" s="94"/>
      <c r="Y19" s="94"/>
      <c r="Z19" s="94"/>
      <c r="AA19" s="94"/>
      <c r="AB19" s="94"/>
      <c r="AC19" s="94"/>
      <c r="AD19" s="94"/>
      <c r="AE19" s="97"/>
      <c r="AF19" s="94"/>
      <c r="AG19" s="97"/>
      <c r="AH19" s="95"/>
    </row>
    <row r="20" spans="1:34" ht="18" customHeight="1" x14ac:dyDescent="0.15">
      <c r="B20" s="115"/>
      <c r="C20" s="116"/>
      <c r="D20" s="116"/>
      <c r="E20" s="116"/>
      <c r="F20" s="117"/>
      <c r="G20" s="118"/>
      <c r="H20" s="116"/>
      <c r="I20" s="116"/>
      <c r="J20" s="116"/>
      <c r="K20" s="116"/>
      <c r="L20" s="116"/>
      <c r="M20" s="116"/>
      <c r="N20" s="116"/>
      <c r="O20" s="116"/>
      <c r="P20" s="116"/>
      <c r="Q20" s="116"/>
      <c r="R20" s="116"/>
      <c r="S20" s="116"/>
      <c r="T20" s="116"/>
      <c r="U20" s="116"/>
      <c r="V20" s="116"/>
      <c r="W20" s="116"/>
      <c r="X20" s="116"/>
      <c r="Y20" s="116"/>
      <c r="Z20" s="116"/>
      <c r="AA20" s="116"/>
      <c r="AB20" s="116"/>
      <c r="AC20" s="116"/>
      <c r="AD20" s="116"/>
      <c r="AE20" s="119"/>
      <c r="AF20" s="116"/>
      <c r="AG20" s="119"/>
      <c r="AH20" s="117"/>
    </row>
    <row r="21" spans="1:34" ht="18" customHeight="1" x14ac:dyDescent="0.15">
      <c r="A21" s="86"/>
      <c r="B21" s="109" t="s">
        <v>176</v>
      </c>
      <c r="C21" s="110"/>
      <c r="D21" s="110"/>
      <c r="E21" s="110"/>
      <c r="F21" s="111"/>
      <c r="G21" s="112">
        <v>1</v>
      </c>
      <c r="H21" s="110" t="s">
        <v>177</v>
      </c>
      <c r="I21" s="110"/>
      <c r="J21" s="110"/>
      <c r="K21" s="110"/>
      <c r="L21" s="110"/>
      <c r="M21" s="110"/>
      <c r="N21" s="110"/>
      <c r="O21" s="110"/>
      <c r="P21" s="110"/>
      <c r="Q21" s="110"/>
      <c r="R21" s="110"/>
      <c r="S21" s="110"/>
      <c r="T21" s="110"/>
      <c r="U21" s="110"/>
      <c r="V21" s="110"/>
      <c r="W21" s="110"/>
      <c r="X21" s="110"/>
      <c r="Y21" s="110"/>
      <c r="Z21" s="110"/>
      <c r="AA21" s="110"/>
      <c r="AB21" s="110"/>
      <c r="AC21" s="110"/>
      <c r="AD21" s="110"/>
      <c r="AE21" s="113" t="s">
        <v>163</v>
      </c>
      <c r="AF21" s="110"/>
      <c r="AG21" s="113" t="s">
        <v>163</v>
      </c>
      <c r="AH21" s="111"/>
    </row>
    <row r="22" spans="1:34" ht="18" customHeight="1" x14ac:dyDescent="0.15">
      <c r="A22" s="86"/>
      <c r="B22" s="93"/>
      <c r="C22" s="94"/>
      <c r="D22" s="94"/>
      <c r="E22" s="94"/>
      <c r="F22" s="95"/>
      <c r="G22" s="102"/>
      <c r="H22" s="94" t="s">
        <v>178</v>
      </c>
      <c r="I22" s="94"/>
      <c r="J22" s="94"/>
      <c r="K22" s="94"/>
      <c r="L22" s="94"/>
      <c r="M22" s="94"/>
      <c r="N22" s="94"/>
      <c r="O22" s="94"/>
      <c r="P22" s="94"/>
      <c r="Q22" s="94"/>
      <c r="R22" s="94"/>
      <c r="S22" s="94"/>
      <c r="T22" s="94"/>
      <c r="U22" s="94"/>
      <c r="V22" s="94"/>
      <c r="W22" s="94"/>
      <c r="X22" s="94"/>
      <c r="Y22" s="94"/>
      <c r="Z22" s="94"/>
      <c r="AA22" s="94"/>
      <c r="AB22" s="94"/>
      <c r="AC22" s="94"/>
      <c r="AD22" s="94"/>
      <c r="AE22" s="97"/>
      <c r="AF22" s="94"/>
      <c r="AG22" s="97"/>
      <c r="AH22" s="95"/>
    </row>
    <row r="23" spans="1:34" ht="18" customHeight="1" x14ac:dyDescent="0.15">
      <c r="B23" s="115"/>
      <c r="C23" s="116"/>
      <c r="D23" s="116"/>
      <c r="E23" s="116"/>
      <c r="F23" s="117"/>
      <c r="G23" s="118"/>
      <c r="H23" s="116"/>
      <c r="I23" s="116"/>
      <c r="J23" s="116"/>
      <c r="K23" s="116"/>
      <c r="L23" s="116"/>
      <c r="M23" s="116"/>
      <c r="N23" s="116"/>
      <c r="O23" s="116"/>
      <c r="P23" s="116"/>
      <c r="Q23" s="116"/>
      <c r="R23" s="116"/>
      <c r="S23" s="116"/>
      <c r="T23" s="116"/>
      <c r="U23" s="116"/>
      <c r="V23" s="116"/>
      <c r="W23" s="116"/>
      <c r="X23" s="116"/>
      <c r="Y23" s="116"/>
      <c r="Z23" s="116"/>
      <c r="AA23" s="116"/>
      <c r="AB23" s="116"/>
      <c r="AC23" s="116"/>
      <c r="AD23" s="116"/>
      <c r="AE23" s="119"/>
      <c r="AF23" s="116"/>
      <c r="AG23" s="119"/>
      <c r="AH23" s="117"/>
    </row>
    <row r="24" spans="1:34" ht="18" customHeight="1" x14ac:dyDescent="0.15">
      <c r="A24" s="86"/>
      <c r="B24" s="109" t="s">
        <v>179</v>
      </c>
      <c r="C24" s="110"/>
      <c r="D24" s="110"/>
      <c r="E24" s="110"/>
      <c r="F24" s="111"/>
      <c r="G24" s="112">
        <v>1</v>
      </c>
      <c r="H24" s="110" t="s">
        <v>180</v>
      </c>
      <c r="I24" s="110"/>
      <c r="J24" s="110"/>
      <c r="K24" s="110"/>
      <c r="L24" s="110"/>
      <c r="M24" s="110"/>
      <c r="N24" s="110"/>
      <c r="O24" s="110"/>
      <c r="P24" s="110"/>
      <c r="Q24" s="110"/>
      <c r="R24" s="110"/>
      <c r="S24" s="110"/>
      <c r="T24" s="110"/>
      <c r="U24" s="110"/>
      <c r="V24" s="110"/>
      <c r="W24" s="110"/>
      <c r="X24" s="110"/>
      <c r="Y24" s="110"/>
      <c r="Z24" s="110"/>
      <c r="AA24" s="110"/>
      <c r="AB24" s="110"/>
      <c r="AC24" s="110"/>
      <c r="AD24" s="110"/>
      <c r="AE24" s="113" t="s">
        <v>163</v>
      </c>
      <c r="AF24" s="110"/>
      <c r="AG24" s="113" t="s">
        <v>163</v>
      </c>
      <c r="AH24" s="111"/>
    </row>
    <row r="25" spans="1:34" ht="18" customHeight="1" x14ac:dyDescent="0.15">
      <c r="A25" s="86"/>
      <c r="B25" s="93"/>
      <c r="C25" s="94"/>
      <c r="D25" s="94"/>
      <c r="E25" s="94"/>
      <c r="F25" s="95"/>
      <c r="G25" s="120">
        <v>2</v>
      </c>
      <c r="H25" s="121" t="s">
        <v>181</v>
      </c>
      <c r="I25" s="121"/>
      <c r="J25" s="121"/>
      <c r="K25" s="121"/>
      <c r="L25" s="121"/>
      <c r="M25" s="121"/>
      <c r="N25" s="121"/>
      <c r="O25" s="121"/>
      <c r="P25" s="121"/>
      <c r="Q25" s="121"/>
      <c r="R25" s="121"/>
      <c r="S25" s="121"/>
      <c r="T25" s="121"/>
      <c r="U25" s="121"/>
      <c r="V25" s="121"/>
      <c r="W25" s="121"/>
      <c r="X25" s="121"/>
      <c r="Y25" s="121"/>
      <c r="Z25" s="121"/>
      <c r="AA25" s="121"/>
      <c r="AB25" s="121"/>
      <c r="AC25" s="121"/>
      <c r="AD25" s="121"/>
      <c r="AE25" s="122" t="s">
        <v>163</v>
      </c>
      <c r="AF25" s="121"/>
      <c r="AG25" s="123" t="s">
        <v>170</v>
      </c>
      <c r="AH25" s="124"/>
    </row>
    <row r="26" spans="1:34" ht="18" customHeight="1" x14ac:dyDescent="0.15">
      <c r="A26" s="86"/>
      <c r="B26" s="93"/>
      <c r="C26" s="94"/>
      <c r="D26" s="94"/>
      <c r="E26" s="94"/>
      <c r="F26" s="95"/>
      <c r="G26" s="102">
        <v>3</v>
      </c>
      <c r="H26" s="94" t="s">
        <v>182</v>
      </c>
      <c r="I26" s="94"/>
      <c r="J26" s="94"/>
      <c r="K26" s="94"/>
      <c r="L26" s="94"/>
      <c r="M26" s="94"/>
      <c r="N26" s="94"/>
      <c r="O26" s="94"/>
      <c r="P26" s="94"/>
      <c r="Q26" s="94"/>
      <c r="R26" s="94"/>
      <c r="S26" s="94"/>
      <c r="T26" s="94"/>
      <c r="U26" s="94"/>
      <c r="V26" s="94"/>
      <c r="W26" s="94"/>
      <c r="X26" s="94"/>
      <c r="Y26" s="94"/>
      <c r="Z26" s="94"/>
      <c r="AA26" s="94"/>
      <c r="AB26" s="94"/>
      <c r="AC26" s="94"/>
      <c r="AD26" s="94"/>
      <c r="AE26" s="97" t="s">
        <v>163</v>
      </c>
      <c r="AF26" s="94"/>
      <c r="AG26" s="97" t="s">
        <v>163</v>
      </c>
      <c r="AH26" s="95"/>
    </row>
    <row r="27" spans="1:34" ht="18" customHeight="1" x14ac:dyDescent="0.15">
      <c r="B27" s="115"/>
      <c r="C27" s="116"/>
      <c r="D27" s="116"/>
      <c r="E27" s="116"/>
      <c r="F27" s="117"/>
      <c r="G27" s="118"/>
      <c r="H27" s="116"/>
      <c r="I27" s="116"/>
      <c r="J27" s="116"/>
      <c r="K27" s="116"/>
      <c r="L27" s="116"/>
      <c r="M27" s="116"/>
      <c r="N27" s="116"/>
      <c r="O27" s="116"/>
      <c r="P27" s="116"/>
      <c r="Q27" s="116"/>
      <c r="R27" s="116"/>
      <c r="S27" s="116"/>
      <c r="T27" s="116"/>
      <c r="U27" s="116"/>
      <c r="V27" s="116"/>
      <c r="W27" s="116"/>
      <c r="X27" s="116"/>
      <c r="Y27" s="116"/>
      <c r="Z27" s="116"/>
      <c r="AA27" s="116"/>
      <c r="AB27" s="116"/>
      <c r="AC27" s="116"/>
      <c r="AD27" s="116"/>
      <c r="AE27" s="119"/>
      <c r="AF27" s="116"/>
      <c r="AG27" s="119"/>
      <c r="AH27" s="117"/>
    </row>
    <row r="28" spans="1:34" ht="18" customHeight="1" x14ac:dyDescent="0.15">
      <c r="A28" s="86"/>
      <c r="B28" s="93" t="s">
        <v>183</v>
      </c>
      <c r="C28" s="94"/>
      <c r="D28" s="94"/>
      <c r="E28" s="94"/>
      <c r="F28" s="95"/>
      <c r="G28" s="102">
        <v>1</v>
      </c>
      <c r="H28" s="94" t="s">
        <v>184</v>
      </c>
      <c r="I28" s="94"/>
      <c r="J28" s="94"/>
      <c r="K28" s="94"/>
      <c r="L28" s="94"/>
      <c r="M28" s="94"/>
      <c r="N28" s="94"/>
      <c r="O28" s="94"/>
      <c r="P28" s="94"/>
      <c r="Q28" s="94"/>
      <c r="R28" s="94"/>
      <c r="S28" s="94"/>
      <c r="T28" s="94"/>
      <c r="U28" s="94"/>
      <c r="V28" s="94"/>
      <c r="W28" s="94"/>
      <c r="X28" s="94"/>
      <c r="Y28" s="94"/>
      <c r="Z28" s="94"/>
      <c r="AA28" s="94"/>
      <c r="AB28" s="94"/>
      <c r="AC28" s="94"/>
      <c r="AD28" s="94"/>
      <c r="AE28" s="97" t="s">
        <v>163</v>
      </c>
      <c r="AF28" s="94"/>
      <c r="AG28" s="97" t="s">
        <v>163</v>
      </c>
      <c r="AH28" s="95"/>
    </row>
    <row r="29" spans="1:34" ht="18" customHeight="1" x14ac:dyDescent="0.15">
      <c r="A29" s="86"/>
      <c r="B29" s="93"/>
      <c r="C29" s="94"/>
      <c r="D29" s="94"/>
      <c r="E29" s="94"/>
      <c r="F29" s="95"/>
      <c r="G29" s="125">
        <v>2</v>
      </c>
      <c r="H29" s="126" t="s">
        <v>185</v>
      </c>
      <c r="I29" s="126"/>
      <c r="J29" s="126"/>
      <c r="K29" s="126"/>
      <c r="L29" s="126"/>
      <c r="M29" s="126"/>
      <c r="N29" s="126"/>
      <c r="O29" s="126"/>
      <c r="P29" s="126"/>
      <c r="Q29" s="126"/>
      <c r="R29" s="126"/>
      <c r="S29" s="126"/>
      <c r="T29" s="126"/>
      <c r="U29" s="126"/>
      <c r="V29" s="126"/>
      <c r="W29" s="126"/>
      <c r="X29" s="126"/>
      <c r="Y29" s="126"/>
      <c r="Z29" s="126"/>
      <c r="AA29" s="126"/>
      <c r="AB29" s="126"/>
      <c r="AC29" s="126"/>
      <c r="AD29" s="126"/>
      <c r="AE29" s="127" t="s">
        <v>163</v>
      </c>
      <c r="AF29" s="126"/>
      <c r="AG29" s="127" t="s">
        <v>163</v>
      </c>
      <c r="AH29" s="128"/>
    </row>
    <row r="30" spans="1:34" ht="18" customHeight="1" x14ac:dyDescent="0.15">
      <c r="A30" s="86"/>
      <c r="B30" s="93"/>
      <c r="C30" s="94"/>
      <c r="D30" s="94"/>
      <c r="E30" s="94"/>
      <c r="F30" s="95"/>
      <c r="G30" s="125">
        <v>3</v>
      </c>
      <c r="H30" s="126" t="s">
        <v>186</v>
      </c>
      <c r="I30" s="126"/>
      <c r="J30" s="126"/>
      <c r="K30" s="126"/>
      <c r="L30" s="126"/>
      <c r="M30" s="126"/>
      <c r="N30" s="126"/>
      <c r="O30" s="126"/>
      <c r="P30" s="126"/>
      <c r="Q30" s="126"/>
      <c r="R30" s="126"/>
      <c r="S30" s="126"/>
      <c r="T30" s="126"/>
      <c r="U30" s="126"/>
      <c r="V30" s="126"/>
      <c r="W30" s="126"/>
      <c r="X30" s="126"/>
      <c r="Y30" s="126"/>
      <c r="Z30" s="126"/>
      <c r="AA30" s="126"/>
      <c r="AB30" s="126"/>
      <c r="AC30" s="126"/>
      <c r="AD30" s="126"/>
      <c r="AE30" s="127" t="s">
        <v>163</v>
      </c>
      <c r="AF30" s="126"/>
      <c r="AG30" s="127" t="s">
        <v>163</v>
      </c>
      <c r="AH30" s="128"/>
    </row>
    <row r="31" spans="1:34" ht="18" customHeight="1" x14ac:dyDescent="0.15">
      <c r="A31" s="86"/>
      <c r="B31" s="93"/>
      <c r="C31" s="94"/>
      <c r="D31" s="94"/>
      <c r="E31" s="94"/>
      <c r="F31" s="95"/>
      <c r="G31" s="125">
        <v>4</v>
      </c>
      <c r="H31" s="126" t="s">
        <v>187</v>
      </c>
      <c r="I31" s="126"/>
      <c r="J31" s="126"/>
      <c r="K31" s="126"/>
      <c r="L31" s="126"/>
      <c r="M31" s="126"/>
      <c r="N31" s="126"/>
      <c r="O31" s="126"/>
      <c r="P31" s="126"/>
      <c r="Q31" s="126"/>
      <c r="R31" s="126"/>
      <c r="S31" s="126"/>
      <c r="T31" s="126"/>
      <c r="U31" s="126"/>
      <c r="V31" s="126"/>
      <c r="W31" s="126"/>
      <c r="X31" s="126"/>
      <c r="Y31" s="126"/>
      <c r="Z31" s="126"/>
      <c r="AA31" s="126"/>
      <c r="AB31" s="126"/>
      <c r="AC31" s="126"/>
      <c r="AD31" s="126"/>
      <c r="AE31" s="127" t="s">
        <v>163</v>
      </c>
      <c r="AF31" s="126"/>
      <c r="AG31" s="127" t="s">
        <v>163</v>
      </c>
      <c r="AH31" s="128"/>
    </row>
    <row r="32" spans="1:34" ht="18" customHeight="1" x14ac:dyDescent="0.15">
      <c r="A32" s="86"/>
      <c r="B32" s="93"/>
      <c r="C32" s="94"/>
      <c r="D32" s="94"/>
      <c r="E32" s="94"/>
      <c r="F32" s="95"/>
      <c r="G32" s="102">
        <v>5</v>
      </c>
      <c r="H32" s="94" t="s">
        <v>188</v>
      </c>
      <c r="I32" s="94"/>
      <c r="J32" s="94"/>
      <c r="K32" s="94"/>
      <c r="L32" s="94"/>
      <c r="M32" s="94"/>
      <c r="N32" s="94"/>
      <c r="O32" s="94"/>
      <c r="P32" s="94"/>
      <c r="Q32" s="94"/>
      <c r="R32" s="94"/>
      <c r="S32" s="94"/>
      <c r="T32" s="94"/>
      <c r="U32" s="94"/>
      <c r="V32" s="94"/>
      <c r="W32" s="94"/>
      <c r="X32" s="94"/>
      <c r="Y32" s="94"/>
      <c r="Z32" s="94"/>
      <c r="AA32" s="94"/>
      <c r="AB32" s="94"/>
      <c r="AC32" s="94"/>
      <c r="AD32" s="94"/>
      <c r="AE32" s="97" t="s">
        <v>163</v>
      </c>
      <c r="AF32" s="94"/>
      <c r="AG32" s="97" t="s">
        <v>163</v>
      </c>
      <c r="AH32" s="95"/>
    </row>
    <row r="33" spans="1:34" ht="18" customHeight="1" x14ac:dyDescent="0.15">
      <c r="A33" s="86"/>
      <c r="B33" s="115"/>
      <c r="C33" s="116"/>
      <c r="D33" s="116"/>
      <c r="E33" s="116"/>
      <c r="F33" s="117"/>
      <c r="G33" s="118"/>
      <c r="H33" s="116"/>
      <c r="I33" s="116"/>
      <c r="J33" s="116"/>
      <c r="K33" s="116"/>
      <c r="L33" s="116"/>
      <c r="M33" s="116"/>
      <c r="N33" s="116"/>
      <c r="O33" s="116"/>
      <c r="P33" s="116"/>
      <c r="Q33" s="116"/>
      <c r="R33" s="116"/>
      <c r="S33" s="116"/>
      <c r="T33" s="116"/>
      <c r="U33" s="116"/>
      <c r="V33" s="116"/>
      <c r="W33" s="116"/>
      <c r="X33" s="116"/>
      <c r="Y33" s="116"/>
      <c r="Z33" s="116"/>
      <c r="AA33" s="116"/>
      <c r="AB33" s="116"/>
      <c r="AC33" s="116"/>
      <c r="AD33" s="116"/>
      <c r="AE33" s="119"/>
      <c r="AF33" s="116"/>
      <c r="AG33" s="119"/>
      <c r="AH33" s="117"/>
    </row>
    <row r="34" spans="1:34" ht="18" customHeight="1" x14ac:dyDescent="0.15">
      <c r="B34" s="87"/>
      <c r="C34" s="85"/>
      <c r="J34" s="85"/>
      <c r="K34" s="85"/>
    </row>
    <row r="35" spans="1:34" ht="18" customHeight="1" x14ac:dyDescent="0.15">
      <c r="A35" s="87" t="s">
        <v>189</v>
      </c>
    </row>
    <row r="36" spans="1:34" ht="18" customHeight="1" x14ac:dyDescent="0.15">
      <c r="B36" s="85" t="s">
        <v>190</v>
      </c>
    </row>
    <row r="37" spans="1:34" ht="18" customHeight="1" x14ac:dyDescent="0.15">
      <c r="B37" s="129" t="s">
        <v>191</v>
      </c>
    </row>
    <row r="38" spans="1:34" ht="18" customHeight="1" x14ac:dyDescent="0.15">
      <c r="B38" s="129"/>
    </row>
    <row r="39" spans="1:34" ht="30" customHeight="1" x14ac:dyDescent="0.15">
      <c r="B39" s="129"/>
      <c r="D39" s="317" t="s">
        <v>192</v>
      </c>
      <c r="E39" s="318"/>
      <c r="F39" s="318"/>
      <c r="G39" s="318"/>
      <c r="H39" s="318"/>
      <c r="I39" s="319"/>
      <c r="J39" s="320" t="s">
        <v>193</v>
      </c>
      <c r="K39" s="321"/>
      <c r="L39" s="321"/>
      <c r="M39" s="321"/>
      <c r="N39" s="321"/>
      <c r="O39" s="321"/>
      <c r="P39" s="321"/>
      <c r="Q39" s="321"/>
      <c r="R39" s="321"/>
      <c r="S39" s="321"/>
      <c r="T39" s="321"/>
      <c r="U39" s="321"/>
      <c r="V39" s="322"/>
    </row>
    <row r="40" spans="1:34" ht="30" customHeight="1" x14ac:dyDescent="0.15">
      <c r="B40" s="129"/>
      <c r="D40" s="317" t="s">
        <v>194</v>
      </c>
      <c r="E40" s="318"/>
      <c r="F40" s="318"/>
      <c r="G40" s="318"/>
      <c r="H40" s="318"/>
      <c r="I40" s="319"/>
      <c r="J40" s="320" t="s">
        <v>195</v>
      </c>
      <c r="K40" s="321"/>
      <c r="L40" s="321"/>
      <c r="M40" s="321"/>
      <c r="N40" s="321"/>
      <c r="O40" s="321"/>
      <c r="P40" s="321"/>
      <c r="Q40" s="321"/>
      <c r="R40" s="321"/>
      <c r="S40" s="321"/>
      <c r="T40" s="321"/>
      <c r="U40" s="321"/>
      <c r="V40" s="322"/>
    </row>
    <row r="41" spans="1:34" ht="18" customHeight="1" x14ac:dyDescent="0.15">
      <c r="B41" s="129"/>
      <c r="D41" s="317" t="s">
        <v>196</v>
      </c>
      <c r="E41" s="318"/>
      <c r="F41" s="318"/>
      <c r="G41" s="318"/>
      <c r="H41" s="318"/>
      <c r="I41" s="319"/>
      <c r="J41" s="320" t="s">
        <v>197</v>
      </c>
      <c r="K41" s="321"/>
      <c r="L41" s="321"/>
      <c r="M41" s="321"/>
      <c r="N41" s="321"/>
      <c r="O41" s="321"/>
      <c r="P41" s="321"/>
      <c r="Q41" s="321"/>
      <c r="R41" s="321"/>
      <c r="S41" s="321"/>
      <c r="T41" s="321"/>
      <c r="U41" s="321"/>
      <c r="V41" s="322"/>
    </row>
    <row r="42" spans="1:34" ht="18" customHeight="1" x14ac:dyDescent="0.15">
      <c r="B42" s="129"/>
      <c r="D42" s="317" t="s">
        <v>198</v>
      </c>
      <c r="E42" s="318"/>
      <c r="F42" s="318"/>
      <c r="G42" s="318"/>
      <c r="H42" s="318"/>
      <c r="I42" s="319"/>
      <c r="J42" s="320" t="s">
        <v>199</v>
      </c>
      <c r="K42" s="321"/>
      <c r="L42" s="321"/>
      <c r="M42" s="321"/>
      <c r="N42" s="321"/>
      <c r="O42" s="321"/>
      <c r="P42" s="321"/>
      <c r="Q42" s="321"/>
      <c r="R42" s="321"/>
      <c r="S42" s="321"/>
      <c r="T42" s="321"/>
      <c r="U42" s="321"/>
      <c r="V42" s="322"/>
    </row>
    <row r="44" spans="1:34" ht="18" customHeight="1" x14ac:dyDescent="0.15">
      <c r="B44" s="85" t="s">
        <v>200</v>
      </c>
    </row>
    <row r="45" spans="1:34" ht="18" customHeight="1" x14ac:dyDescent="0.15">
      <c r="B45" s="129" t="s">
        <v>201</v>
      </c>
    </row>
    <row r="46" spans="1:34" ht="18" customHeight="1" x14ac:dyDescent="0.15">
      <c r="B46" s="129"/>
    </row>
    <row r="47" spans="1:34" ht="18" customHeight="1" x14ac:dyDescent="0.15">
      <c r="D47" s="317" t="s">
        <v>202</v>
      </c>
      <c r="E47" s="318"/>
      <c r="F47" s="318"/>
      <c r="G47" s="318"/>
      <c r="H47" s="318"/>
      <c r="I47" s="319"/>
      <c r="J47" s="320"/>
      <c r="K47" s="321"/>
      <c r="L47" s="321"/>
      <c r="M47" s="321"/>
      <c r="N47" s="321"/>
      <c r="O47" s="321"/>
      <c r="P47" s="321"/>
      <c r="Q47" s="321"/>
      <c r="R47" s="321"/>
      <c r="S47" s="321"/>
      <c r="T47" s="321"/>
      <c r="U47" s="321"/>
      <c r="V47" s="322"/>
    </row>
    <row r="48" spans="1:34" ht="18" customHeight="1" x14ac:dyDescent="0.15">
      <c r="D48" s="317" t="s">
        <v>203</v>
      </c>
      <c r="E48" s="318"/>
      <c r="F48" s="318"/>
      <c r="G48" s="318"/>
      <c r="H48" s="318"/>
      <c r="I48" s="319"/>
      <c r="J48" s="320"/>
      <c r="K48" s="321"/>
      <c r="L48" s="321"/>
      <c r="M48" s="321"/>
      <c r="N48" s="321"/>
      <c r="O48" s="321"/>
      <c r="P48" s="321"/>
      <c r="Q48" s="321"/>
      <c r="R48" s="321"/>
      <c r="S48" s="321"/>
      <c r="T48" s="321"/>
      <c r="U48" s="321"/>
      <c r="V48" s="322"/>
    </row>
    <row r="49" spans="2:22" ht="18" customHeight="1" x14ac:dyDescent="0.15">
      <c r="D49" s="317" t="s">
        <v>126</v>
      </c>
      <c r="E49" s="318"/>
      <c r="F49" s="318"/>
      <c r="G49" s="318"/>
      <c r="H49" s="318"/>
      <c r="I49" s="319"/>
      <c r="J49" s="320"/>
      <c r="K49" s="321"/>
      <c r="L49" s="321"/>
      <c r="M49" s="321"/>
      <c r="N49" s="321"/>
      <c r="O49" s="321"/>
      <c r="P49" s="321"/>
      <c r="Q49" s="321"/>
      <c r="R49" s="321"/>
      <c r="S49" s="321"/>
      <c r="T49" s="321"/>
      <c r="U49" s="321"/>
      <c r="V49" s="322"/>
    </row>
    <row r="50" spans="2:22" ht="18" customHeight="1" x14ac:dyDescent="0.15">
      <c r="D50" s="317" t="s">
        <v>204</v>
      </c>
      <c r="E50" s="318"/>
      <c r="F50" s="318"/>
      <c r="G50" s="318"/>
      <c r="H50" s="318"/>
      <c r="I50" s="319"/>
      <c r="J50" s="320"/>
      <c r="K50" s="321"/>
      <c r="L50" s="321"/>
      <c r="M50" s="321"/>
      <c r="N50" s="321"/>
      <c r="O50" s="321"/>
      <c r="P50" s="321"/>
      <c r="Q50" s="321"/>
      <c r="R50" s="321"/>
      <c r="S50" s="321"/>
      <c r="T50" s="321"/>
      <c r="U50" s="321"/>
      <c r="V50" s="322"/>
    </row>
    <row r="51" spans="2:22" ht="18" customHeight="1" x14ac:dyDescent="0.15">
      <c r="D51" s="317" t="s">
        <v>205</v>
      </c>
      <c r="E51" s="318"/>
      <c r="F51" s="318"/>
      <c r="G51" s="318"/>
      <c r="H51" s="318"/>
      <c r="I51" s="319"/>
      <c r="J51" s="320" t="s">
        <v>206</v>
      </c>
      <c r="K51" s="321"/>
      <c r="L51" s="321"/>
      <c r="M51" s="321"/>
      <c r="N51" s="321"/>
      <c r="O51" s="321"/>
      <c r="P51" s="321"/>
      <c r="Q51" s="321"/>
      <c r="R51" s="321"/>
      <c r="S51" s="321"/>
      <c r="T51" s="321"/>
      <c r="U51" s="321"/>
      <c r="V51" s="322"/>
    </row>
    <row r="52" spans="2:22" ht="18" customHeight="1" x14ac:dyDescent="0.15">
      <c r="D52" s="317" t="s">
        <v>207</v>
      </c>
      <c r="E52" s="318"/>
      <c r="F52" s="318"/>
      <c r="G52" s="318"/>
      <c r="H52" s="318"/>
      <c r="I52" s="319"/>
      <c r="J52" s="320"/>
      <c r="K52" s="321"/>
      <c r="L52" s="321"/>
      <c r="M52" s="321"/>
      <c r="N52" s="321"/>
      <c r="O52" s="321"/>
      <c r="P52" s="321"/>
      <c r="Q52" s="321"/>
      <c r="R52" s="321"/>
      <c r="S52" s="321"/>
      <c r="T52" s="321"/>
      <c r="U52" s="321"/>
      <c r="V52" s="322"/>
    </row>
    <row r="53" spans="2:22" ht="18" customHeight="1" x14ac:dyDescent="0.15">
      <c r="D53" s="317" t="s">
        <v>208</v>
      </c>
      <c r="E53" s="318"/>
      <c r="F53" s="318"/>
      <c r="G53" s="318"/>
      <c r="H53" s="318"/>
      <c r="I53" s="319"/>
      <c r="J53" s="320" t="s">
        <v>209</v>
      </c>
      <c r="K53" s="321"/>
      <c r="L53" s="321"/>
      <c r="M53" s="321"/>
      <c r="N53" s="321"/>
      <c r="O53" s="321"/>
      <c r="P53" s="321"/>
      <c r="Q53" s="321"/>
      <c r="R53" s="321"/>
      <c r="S53" s="321"/>
      <c r="T53" s="321"/>
      <c r="U53" s="321"/>
      <c r="V53" s="322"/>
    </row>
    <row r="54" spans="2:22" ht="18" customHeight="1" x14ac:dyDescent="0.15">
      <c r="D54" s="317" t="s">
        <v>210</v>
      </c>
      <c r="E54" s="318"/>
      <c r="F54" s="318"/>
      <c r="G54" s="318"/>
      <c r="H54" s="318"/>
      <c r="I54" s="319"/>
      <c r="J54" s="320" t="s">
        <v>211</v>
      </c>
      <c r="K54" s="321"/>
      <c r="L54" s="321"/>
      <c r="M54" s="321"/>
      <c r="N54" s="321"/>
      <c r="O54" s="321"/>
      <c r="P54" s="321"/>
      <c r="Q54" s="321"/>
      <c r="R54" s="321"/>
      <c r="S54" s="321"/>
      <c r="T54" s="321"/>
      <c r="U54" s="321"/>
      <c r="V54" s="322"/>
    </row>
    <row r="55" spans="2:22" ht="18" customHeight="1" x14ac:dyDescent="0.15">
      <c r="D55" s="317" t="s">
        <v>212</v>
      </c>
      <c r="E55" s="318"/>
      <c r="F55" s="318"/>
      <c r="G55" s="318"/>
      <c r="H55" s="318"/>
      <c r="I55" s="319"/>
      <c r="J55" s="320"/>
      <c r="K55" s="321"/>
      <c r="L55" s="321"/>
      <c r="M55" s="321"/>
      <c r="N55" s="321"/>
      <c r="O55" s="321"/>
      <c r="P55" s="321"/>
      <c r="Q55" s="321"/>
      <c r="R55" s="321"/>
      <c r="S55" s="321"/>
      <c r="T55" s="321"/>
      <c r="U55" s="321"/>
      <c r="V55" s="322"/>
    </row>
    <row r="56" spans="2:22" ht="18" customHeight="1" x14ac:dyDescent="0.15">
      <c r="D56" s="317" t="s">
        <v>213</v>
      </c>
      <c r="E56" s="318"/>
      <c r="F56" s="318"/>
      <c r="G56" s="318"/>
      <c r="H56" s="318"/>
      <c r="I56" s="319"/>
      <c r="J56" s="320"/>
      <c r="K56" s="321"/>
      <c r="L56" s="321"/>
      <c r="M56" s="321"/>
      <c r="N56" s="321"/>
      <c r="O56" s="321"/>
      <c r="P56" s="321"/>
      <c r="Q56" s="321"/>
      <c r="R56" s="321"/>
      <c r="S56" s="321"/>
      <c r="T56" s="321"/>
      <c r="U56" s="321"/>
      <c r="V56" s="322"/>
    </row>
    <row r="57" spans="2:22" ht="18" customHeight="1" x14ac:dyDescent="0.15">
      <c r="D57" s="317" t="s">
        <v>20</v>
      </c>
      <c r="E57" s="318"/>
      <c r="F57" s="318"/>
      <c r="G57" s="318"/>
      <c r="H57" s="318"/>
      <c r="I57" s="319"/>
      <c r="J57" s="320" t="s">
        <v>214</v>
      </c>
      <c r="K57" s="321"/>
      <c r="L57" s="321"/>
      <c r="M57" s="321"/>
      <c r="N57" s="321"/>
      <c r="O57" s="321"/>
      <c r="P57" s="321"/>
      <c r="Q57" s="321"/>
      <c r="R57" s="321"/>
      <c r="S57" s="321"/>
      <c r="T57" s="321"/>
      <c r="U57" s="321"/>
      <c r="V57" s="322"/>
    </row>
    <row r="59" spans="2:22" ht="18" customHeight="1" x14ac:dyDescent="0.15">
      <c r="B59" s="85" t="s">
        <v>215</v>
      </c>
    </row>
    <row r="60" spans="2:22" ht="18" customHeight="1" x14ac:dyDescent="0.15">
      <c r="B60" s="129" t="s">
        <v>216</v>
      </c>
    </row>
    <row r="62" spans="2:22" ht="18" customHeight="1" x14ac:dyDescent="0.15">
      <c r="D62" s="317" t="s">
        <v>217</v>
      </c>
      <c r="E62" s="318"/>
      <c r="F62" s="318"/>
      <c r="G62" s="318"/>
      <c r="H62" s="318"/>
      <c r="I62" s="319"/>
      <c r="J62" s="320" t="s">
        <v>218</v>
      </c>
      <c r="K62" s="321"/>
      <c r="L62" s="321"/>
      <c r="M62" s="321"/>
      <c r="N62" s="321"/>
      <c r="O62" s="321"/>
      <c r="P62" s="321"/>
      <c r="Q62" s="321"/>
      <c r="R62" s="321"/>
      <c r="S62" s="321"/>
      <c r="T62" s="321"/>
      <c r="U62" s="321"/>
      <c r="V62" s="322"/>
    </row>
    <row r="63" spans="2:22" ht="18" customHeight="1" x14ac:dyDescent="0.15">
      <c r="D63" s="317" t="s">
        <v>219</v>
      </c>
      <c r="E63" s="318"/>
      <c r="F63" s="318"/>
      <c r="G63" s="318"/>
      <c r="H63" s="318"/>
      <c r="I63" s="319"/>
      <c r="J63" s="320" t="s">
        <v>220</v>
      </c>
      <c r="K63" s="321"/>
      <c r="L63" s="321"/>
      <c r="M63" s="321"/>
      <c r="N63" s="321"/>
      <c r="O63" s="321"/>
      <c r="P63" s="321"/>
      <c r="Q63" s="321"/>
      <c r="R63" s="321"/>
      <c r="S63" s="321"/>
      <c r="T63" s="321"/>
      <c r="U63" s="321"/>
      <c r="V63" s="322"/>
    </row>
    <row r="64" spans="2:22" ht="18" customHeight="1" x14ac:dyDescent="0.15">
      <c r="D64" s="317" t="s">
        <v>221</v>
      </c>
      <c r="E64" s="318"/>
      <c r="F64" s="318"/>
      <c r="G64" s="318"/>
      <c r="H64" s="318"/>
      <c r="I64" s="319"/>
      <c r="J64" s="320" t="s">
        <v>222</v>
      </c>
      <c r="K64" s="321"/>
      <c r="L64" s="321"/>
      <c r="M64" s="321"/>
      <c r="N64" s="321"/>
      <c r="O64" s="321"/>
      <c r="P64" s="321"/>
      <c r="Q64" s="321"/>
      <c r="R64" s="321"/>
      <c r="S64" s="321"/>
      <c r="T64" s="321"/>
      <c r="U64" s="321"/>
      <c r="V64" s="322"/>
    </row>
    <row r="65" spans="2:22" ht="18" customHeight="1" x14ac:dyDescent="0.15">
      <c r="D65" s="317" t="s">
        <v>223</v>
      </c>
      <c r="E65" s="318"/>
      <c r="F65" s="318"/>
      <c r="G65" s="318"/>
      <c r="H65" s="318"/>
      <c r="I65" s="319"/>
      <c r="J65" s="320" t="s">
        <v>224</v>
      </c>
      <c r="K65" s="321"/>
      <c r="L65" s="321"/>
      <c r="M65" s="321"/>
      <c r="N65" s="321"/>
      <c r="O65" s="321"/>
      <c r="P65" s="321"/>
      <c r="Q65" s="321"/>
      <c r="R65" s="321"/>
      <c r="S65" s="321"/>
      <c r="T65" s="321"/>
      <c r="U65" s="321"/>
      <c r="V65" s="322"/>
    </row>
    <row r="66" spans="2:22" ht="18" customHeight="1" x14ac:dyDescent="0.15">
      <c r="D66" s="317" t="s">
        <v>225</v>
      </c>
      <c r="E66" s="318"/>
      <c r="F66" s="318"/>
      <c r="G66" s="318"/>
      <c r="H66" s="318"/>
      <c r="I66" s="319"/>
      <c r="J66" s="320" t="s">
        <v>226</v>
      </c>
      <c r="K66" s="321"/>
      <c r="L66" s="321"/>
      <c r="M66" s="321"/>
      <c r="N66" s="321"/>
      <c r="O66" s="321"/>
      <c r="P66" s="321"/>
      <c r="Q66" s="321"/>
      <c r="R66" s="321"/>
      <c r="S66" s="321"/>
      <c r="T66" s="321"/>
      <c r="U66" s="321"/>
      <c r="V66" s="322"/>
    </row>
    <row r="68" spans="2:22" ht="18" customHeight="1" x14ac:dyDescent="0.15">
      <c r="B68" s="85" t="s">
        <v>227</v>
      </c>
    </row>
    <row r="69" spans="2:22" ht="18" customHeight="1" x14ac:dyDescent="0.15">
      <c r="B69" s="129" t="s">
        <v>216</v>
      </c>
    </row>
    <row r="71" spans="2:22" ht="18" customHeight="1" x14ac:dyDescent="0.15">
      <c r="D71" s="317" t="s">
        <v>130</v>
      </c>
      <c r="E71" s="318"/>
      <c r="F71" s="318"/>
      <c r="G71" s="318"/>
      <c r="H71" s="318"/>
      <c r="I71" s="319"/>
      <c r="J71" s="323">
        <v>6250</v>
      </c>
      <c r="K71" s="324"/>
      <c r="L71" s="324"/>
      <c r="M71" s="324"/>
      <c r="N71" s="324"/>
      <c r="O71" s="324"/>
      <c r="P71" s="324"/>
      <c r="Q71" s="324"/>
      <c r="R71" s="324"/>
      <c r="S71" s="324"/>
      <c r="T71" s="324"/>
      <c r="U71" s="324"/>
      <c r="V71" s="325"/>
    </row>
    <row r="72" spans="2:22" ht="18" customHeight="1" x14ac:dyDescent="0.15">
      <c r="D72" s="317" t="s">
        <v>228</v>
      </c>
      <c r="E72" s="318"/>
      <c r="F72" s="318"/>
      <c r="G72" s="318"/>
      <c r="H72" s="318"/>
      <c r="I72" s="319"/>
      <c r="J72" s="323">
        <v>5000</v>
      </c>
      <c r="K72" s="324"/>
      <c r="L72" s="324"/>
      <c r="M72" s="324"/>
      <c r="N72" s="324"/>
      <c r="O72" s="324"/>
      <c r="P72" s="324"/>
      <c r="Q72" s="324"/>
      <c r="R72" s="324"/>
      <c r="S72" s="324"/>
      <c r="T72" s="324"/>
      <c r="U72" s="324"/>
      <c r="V72" s="325"/>
    </row>
    <row r="74" spans="2:22" ht="18" customHeight="1" x14ac:dyDescent="0.15">
      <c r="B74" s="85" t="s">
        <v>229</v>
      </c>
    </row>
    <row r="75" spans="2:22" ht="18" customHeight="1" x14ac:dyDescent="0.15">
      <c r="B75" s="129" t="s">
        <v>216</v>
      </c>
    </row>
    <row r="77" spans="2:22" ht="18" customHeight="1" x14ac:dyDescent="0.15">
      <c r="D77" s="317" t="s">
        <v>230</v>
      </c>
      <c r="E77" s="318"/>
      <c r="F77" s="318"/>
      <c r="G77" s="318"/>
      <c r="H77" s="318"/>
      <c r="I77" s="319"/>
      <c r="J77" s="320" t="s">
        <v>231</v>
      </c>
      <c r="K77" s="321"/>
      <c r="L77" s="321"/>
      <c r="M77" s="321"/>
      <c r="N77" s="321"/>
      <c r="O77" s="321"/>
      <c r="P77" s="321"/>
      <c r="Q77" s="321"/>
      <c r="R77" s="321"/>
      <c r="S77" s="321"/>
      <c r="T77" s="321"/>
      <c r="U77" s="321"/>
      <c r="V77" s="322"/>
    </row>
    <row r="78" spans="2:22" ht="30" customHeight="1" x14ac:dyDescent="0.15">
      <c r="D78" s="317" t="s">
        <v>232</v>
      </c>
      <c r="E78" s="318"/>
      <c r="F78" s="318"/>
      <c r="G78" s="318"/>
      <c r="H78" s="318"/>
      <c r="I78" s="319"/>
      <c r="J78" s="320" t="s">
        <v>233</v>
      </c>
      <c r="K78" s="321"/>
      <c r="L78" s="321"/>
      <c r="M78" s="321"/>
      <c r="N78" s="321"/>
      <c r="O78" s="321"/>
      <c r="P78" s="321"/>
      <c r="Q78" s="321"/>
      <c r="R78" s="321"/>
      <c r="S78" s="321"/>
      <c r="T78" s="321"/>
      <c r="U78" s="321"/>
      <c r="V78" s="322"/>
    </row>
    <row r="79" spans="2:22" ht="18" customHeight="1" x14ac:dyDescent="0.15">
      <c r="D79" s="317" t="s">
        <v>234</v>
      </c>
      <c r="E79" s="318"/>
      <c r="F79" s="318"/>
      <c r="G79" s="318"/>
      <c r="H79" s="318"/>
      <c r="I79" s="319"/>
      <c r="J79" s="320" t="s">
        <v>235</v>
      </c>
      <c r="K79" s="321"/>
      <c r="L79" s="321"/>
      <c r="M79" s="321"/>
      <c r="N79" s="321"/>
      <c r="O79" s="321"/>
      <c r="P79" s="321"/>
      <c r="Q79" s="321"/>
      <c r="R79" s="321"/>
      <c r="S79" s="321"/>
      <c r="T79" s="321"/>
      <c r="U79" s="321"/>
      <c r="V79" s="322"/>
    </row>
    <row r="80" spans="2:22" ht="18" customHeight="1" x14ac:dyDescent="0.15">
      <c r="D80" s="317" t="s">
        <v>114</v>
      </c>
      <c r="E80" s="318"/>
      <c r="F80" s="318"/>
      <c r="G80" s="318"/>
      <c r="H80" s="318"/>
      <c r="I80" s="319"/>
      <c r="J80" s="320" t="s">
        <v>236</v>
      </c>
      <c r="K80" s="321"/>
      <c r="L80" s="321"/>
      <c r="M80" s="321"/>
      <c r="N80" s="321"/>
      <c r="O80" s="321"/>
      <c r="P80" s="321"/>
      <c r="Q80" s="321"/>
      <c r="R80" s="321"/>
      <c r="S80" s="321"/>
      <c r="T80" s="321"/>
      <c r="U80" s="321"/>
      <c r="V80" s="322"/>
    </row>
    <row r="81" spans="1:22" ht="18" customHeight="1" x14ac:dyDescent="0.15">
      <c r="D81" s="317" t="s">
        <v>237</v>
      </c>
      <c r="E81" s="318"/>
      <c r="F81" s="318"/>
      <c r="G81" s="318"/>
      <c r="H81" s="318"/>
      <c r="I81" s="319"/>
      <c r="J81" s="320" t="s">
        <v>238</v>
      </c>
      <c r="K81" s="321"/>
      <c r="L81" s="321"/>
      <c r="M81" s="321"/>
      <c r="N81" s="321"/>
      <c r="O81" s="321"/>
      <c r="P81" s="321"/>
      <c r="Q81" s="321"/>
      <c r="R81" s="321"/>
      <c r="S81" s="321"/>
      <c r="T81" s="321"/>
      <c r="U81" s="321"/>
      <c r="V81" s="322"/>
    </row>
    <row r="82" spans="1:22" ht="18" customHeight="1" x14ac:dyDescent="0.15">
      <c r="I82" s="87"/>
      <c r="J82" s="85"/>
      <c r="K82" s="85"/>
      <c r="O82" s="94"/>
      <c r="P82" s="130"/>
      <c r="Q82" s="94"/>
      <c r="R82" s="94"/>
      <c r="S82" s="94"/>
      <c r="T82" s="94"/>
    </row>
    <row r="83" spans="1:22" ht="18" customHeight="1" x14ac:dyDescent="0.15">
      <c r="A83" s="87" t="s">
        <v>239</v>
      </c>
      <c r="I83" s="87"/>
      <c r="J83" s="85"/>
      <c r="K83" s="85"/>
      <c r="O83" s="130"/>
      <c r="P83" s="94"/>
      <c r="Q83" s="94"/>
      <c r="R83" s="94"/>
      <c r="S83" s="94"/>
      <c r="T83" s="94"/>
    </row>
    <row r="84" spans="1:22" ht="18" customHeight="1" x14ac:dyDescent="0.15">
      <c r="I84" s="87"/>
      <c r="J84" s="85"/>
      <c r="K84" s="85"/>
      <c r="O84" s="94"/>
      <c r="P84" s="94"/>
      <c r="Q84" s="94"/>
      <c r="R84" s="94"/>
      <c r="S84" s="94"/>
      <c r="T84" s="94"/>
    </row>
    <row r="85" spans="1:22" ht="18" customHeight="1" x14ac:dyDescent="0.15">
      <c r="C85" s="311" t="s">
        <v>240</v>
      </c>
      <c r="D85" s="312"/>
      <c r="E85" s="311" t="s">
        <v>12</v>
      </c>
      <c r="F85" s="313"/>
      <c r="G85" s="313"/>
      <c r="H85" s="312"/>
      <c r="I85" s="314" t="s">
        <v>13</v>
      </c>
      <c r="J85" s="315"/>
      <c r="K85" s="315"/>
      <c r="L85" s="315"/>
      <c r="M85" s="315"/>
      <c r="N85" s="315"/>
      <c r="O85" s="315"/>
      <c r="P85" s="315"/>
      <c r="Q85" s="315"/>
      <c r="R85" s="315"/>
      <c r="S85" s="315"/>
      <c r="T85" s="315"/>
      <c r="U85" s="315"/>
      <c r="V85" s="316"/>
    </row>
    <row r="86" spans="1:22" ht="18" customHeight="1" x14ac:dyDescent="0.15">
      <c r="C86" s="307" t="s">
        <v>241</v>
      </c>
      <c r="D86" s="307"/>
      <c r="E86" s="308">
        <v>39836</v>
      </c>
      <c r="F86" s="308"/>
      <c r="G86" s="308"/>
      <c r="H86" s="308"/>
      <c r="I86" s="310" t="s">
        <v>15</v>
      </c>
      <c r="J86" s="310"/>
      <c r="K86" s="310"/>
      <c r="L86" s="310"/>
      <c r="M86" s="310"/>
      <c r="N86" s="310"/>
      <c r="O86" s="310"/>
      <c r="P86" s="310"/>
      <c r="Q86" s="310"/>
      <c r="R86" s="310"/>
      <c r="S86" s="310"/>
      <c r="T86" s="310"/>
      <c r="U86" s="310"/>
      <c r="V86" s="310"/>
    </row>
    <row r="87" spans="1:22" ht="18" customHeight="1" x14ac:dyDescent="0.15">
      <c r="C87" s="307" t="s">
        <v>242</v>
      </c>
      <c r="D87" s="307"/>
      <c r="E87" s="308">
        <v>39846</v>
      </c>
      <c r="F87" s="308"/>
      <c r="G87" s="308"/>
      <c r="H87" s="308"/>
      <c r="I87" s="310" t="s">
        <v>243</v>
      </c>
      <c r="J87" s="310"/>
      <c r="K87" s="310"/>
      <c r="L87" s="310"/>
      <c r="M87" s="310"/>
      <c r="N87" s="310"/>
      <c r="O87" s="310"/>
      <c r="P87" s="310"/>
      <c r="Q87" s="310"/>
      <c r="R87" s="310"/>
      <c r="S87" s="310"/>
      <c r="T87" s="310"/>
      <c r="U87" s="310"/>
      <c r="V87" s="310"/>
    </row>
    <row r="88" spans="1:22" ht="18.75" customHeight="1" x14ac:dyDescent="0.15">
      <c r="C88" s="307" t="s">
        <v>244</v>
      </c>
      <c r="D88" s="307"/>
      <c r="E88" s="308">
        <v>39849</v>
      </c>
      <c r="F88" s="308"/>
      <c r="G88" s="308"/>
      <c r="H88" s="308"/>
      <c r="I88" s="310" t="s">
        <v>245</v>
      </c>
      <c r="J88" s="310"/>
      <c r="K88" s="310"/>
      <c r="L88" s="310"/>
      <c r="M88" s="310"/>
      <c r="N88" s="310"/>
      <c r="O88" s="310"/>
      <c r="P88" s="310"/>
      <c r="Q88" s="310"/>
      <c r="R88" s="310"/>
      <c r="S88" s="310"/>
      <c r="T88" s="310"/>
      <c r="U88" s="310"/>
      <c r="V88" s="310"/>
    </row>
    <row r="89" spans="1:22" ht="18" customHeight="1" x14ac:dyDescent="0.15">
      <c r="C89" s="307" t="s">
        <v>246</v>
      </c>
      <c r="D89" s="307"/>
      <c r="E89" s="308">
        <v>39883</v>
      </c>
      <c r="F89" s="308"/>
      <c r="G89" s="308"/>
      <c r="H89" s="308"/>
      <c r="I89" s="310" t="s">
        <v>247</v>
      </c>
      <c r="J89" s="310"/>
      <c r="K89" s="310"/>
      <c r="L89" s="310"/>
      <c r="M89" s="310"/>
      <c r="N89" s="310"/>
      <c r="O89" s="310"/>
      <c r="P89" s="310"/>
      <c r="Q89" s="310"/>
      <c r="R89" s="310"/>
      <c r="S89" s="310"/>
      <c r="T89" s="310"/>
      <c r="U89" s="310"/>
      <c r="V89" s="310"/>
    </row>
    <row r="90" spans="1:22" ht="18" customHeight="1" x14ac:dyDescent="0.15">
      <c r="C90" s="307" t="s">
        <v>248</v>
      </c>
      <c r="D90" s="307"/>
      <c r="E90" s="308">
        <v>39911</v>
      </c>
      <c r="F90" s="308"/>
      <c r="G90" s="308"/>
      <c r="H90" s="308"/>
      <c r="I90" s="310" t="s">
        <v>249</v>
      </c>
      <c r="J90" s="310"/>
      <c r="K90" s="310"/>
      <c r="L90" s="310"/>
      <c r="M90" s="310"/>
      <c r="N90" s="310"/>
      <c r="O90" s="310"/>
      <c r="P90" s="310"/>
      <c r="Q90" s="310"/>
      <c r="R90" s="310"/>
      <c r="S90" s="310"/>
      <c r="T90" s="310"/>
      <c r="U90" s="310"/>
      <c r="V90" s="310"/>
    </row>
    <row r="91" spans="1:22" ht="18" customHeight="1" x14ac:dyDescent="0.15">
      <c r="C91" s="307" t="s">
        <v>250</v>
      </c>
      <c r="D91" s="307"/>
      <c r="E91" s="308">
        <v>39955</v>
      </c>
      <c r="F91" s="308"/>
      <c r="G91" s="308"/>
      <c r="H91" s="308"/>
      <c r="I91" s="310" t="s">
        <v>251</v>
      </c>
      <c r="J91" s="310"/>
      <c r="K91" s="310"/>
      <c r="L91" s="310"/>
      <c r="M91" s="310"/>
      <c r="N91" s="310"/>
      <c r="O91" s="310"/>
      <c r="P91" s="310"/>
      <c r="Q91" s="310"/>
      <c r="R91" s="310"/>
      <c r="S91" s="310"/>
      <c r="T91" s="310"/>
      <c r="U91" s="310"/>
      <c r="V91" s="310"/>
    </row>
    <row r="92" spans="1:22" ht="18" customHeight="1" x14ac:dyDescent="0.15">
      <c r="C92" s="307" t="s">
        <v>252</v>
      </c>
      <c r="D92" s="307"/>
      <c r="E92" s="308">
        <v>40058</v>
      </c>
      <c r="F92" s="308"/>
      <c r="G92" s="308"/>
      <c r="H92" s="308"/>
      <c r="I92" s="310" t="s">
        <v>253</v>
      </c>
      <c r="J92" s="310"/>
      <c r="K92" s="310"/>
      <c r="L92" s="310"/>
      <c r="M92" s="310"/>
      <c r="N92" s="310"/>
      <c r="O92" s="310"/>
      <c r="P92" s="310"/>
      <c r="Q92" s="310"/>
      <c r="R92" s="310"/>
      <c r="S92" s="310"/>
      <c r="T92" s="310"/>
      <c r="U92" s="310"/>
      <c r="V92" s="310"/>
    </row>
    <row r="93" spans="1:22" ht="18" customHeight="1" x14ac:dyDescent="0.15">
      <c r="C93" s="307" t="s">
        <v>254</v>
      </c>
      <c r="D93" s="307"/>
      <c r="E93" s="308">
        <v>40204</v>
      </c>
      <c r="F93" s="308"/>
      <c r="G93" s="308"/>
      <c r="H93" s="308"/>
      <c r="I93" s="310" t="s">
        <v>255</v>
      </c>
      <c r="J93" s="310"/>
      <c r="K93" s="310"/>
      <c r="L93" s="310"/>
      <c r="M93" s="310"/>
      <c r="N93" s="310"/>
      <c r="O93" s="310"/>
      <c r="P93" s="310"/>
      <c r="Q93" s="310"/>
      <c r="R93" s="310"/>
      <c r="S93" s="310"/>
      <c r="T93" s="310"/>
      <c r="U93" s="310"/>
      <c r="V93" s="310"/>
    </row>
    <row r="94" spans="1:22" ht="18" customHeight="1" x14ac:dyDescent="0.15">
      <c r="C94" s="307" t="s">
        <v>256</v>
      </c>
      <c r="D94" s="307"/>
      <c r="E94" s="308">
        <v>40290</v>
      </c>
      <c r="F94" s="308"/>
      <c r="G94" s="308"/>
      <c r="H94" s="308"/>
      <c r="I94" s="310" t="s">
        <v>257</v>
      </c>
      <c r="J94" s="310"/>
      <c r="K94" s="310"/>
      <c r="L94" s="310"/>
      <c r="M94" s="310"/>
      <c r="N94" s="310"/>
      <c r="O94" s="310"/>
      <c r="P94" s="310"/>
      <c r="Q94" s="310"/>
      <c r="R94" s="310"/>
      <c r="S94" s="310"/>
      <c r="T94" s="310"/>
      <c r="U94" s="310"/>
      <c r="V94" s="310"/>
    </row>
    <row r="95" spans="1:22" ht="18" customHeight="1" x14ac:dyDescent="0.15">
      <c r="C95" s="307" t="s">
        <v>258</v>
      </c>
      <c r="D95" s="307"/>
      <c r="E95" s="308">
        <v>40316</v>
      </c>
      <c r="F95" s="308"/>
      <c r="G95" s="308"/>
      <c r="H95" s="308"/>
      <c r="I95" s="310" t="s">
        <v>259</v>
      </c>
      <c r="J95" s="310"/>
      <c r="K95" s="310"/>
      <c r="L95" s="310"/>
      <c r="M95" s="310"/>
      <c r="N95" s="310"/>
      <c r="O95" s="310"/>
      <c r="P95" s="310"/>
      <c r="Q95" s="310"/>
      <c r="R95" s="310"/>
      <c r="S95" s="310"/>
      <c r="T95" s="310"/>
      <c r="U95" s="310"/>
      <c r="V95" s="310"/>
    </row>
    <row r="96" spans="1:22" ht="18" customHeight="1" x14ac:dyDescent="0.15">
      <c r="C96" s="307" t="s">
        <v>260</v>
      </c>
      <c r="D96" s="307"/>
      <c r="E96" s="308">
        <v>40526</v>
      </c>
      <c r="F96" s="308"/>
      <c r="G96" s="308"/>
      <c r="H96" s="308"/>
      <c r="I96" s="310" t="s">
        <v>99</v>
      </c>
      <c r="J96" s="310"/>
      <c r="K96" s="310"/>
      <c r="L96" s="310"/>
      <c r="M96" s="310"/>
      <c r="N96" s="310"/>
      <c r="O96" s="310"/>
      <c r="P96" s="310"/>
      <c r="Q96" s="310"/>
      <c r="R96" s="310"/>
      <c r="S96" s="310"/>
      <c r="T96" s="310"/>
      <c r="U96" s="310"/>
      <c r="V96" s="310"/>
    </row>
    <row r="97" spans="3:22" ht="18" customHeight="1" x14ac:dyDescent="0.15">
      <c r="C97" s="307" t="s">
        <v>261</v>
      </c>
      <c r="D97" s="307"/>
      <c r="E97" s="308">
        <v>40724</v>
      </c>
      <c r="F97" s="308"/>
      <c r="G97" s="308"/>
      <c r="H97" s="308"/>
      <c r="I97" s="310" t="s">
        <v>99</v>
      </c>
      <c r="J97" s="310"/>
      <c r="K97" s="310"/>
      <c r="L97" s="310"/>
      <c r="M97" s="310"/>
      <c r="N97" s="310"/>
      <c r="O97" s="310"/>
      <c r="P97" s="310"/>
      <c r="Q97" s="310"/>
      <c r="R97" s="310"/>
      <c r="S97" s="310"/>
      <c r="T97" s="310"/>
      <c r="U97" s="310"/>
      <c r="V97" s="310"/>
    </row>
    <row r="98" spans="3:22" ht="18" customHeight="1" x14ac:dyDescent="0.15">
      <c r="C98" s="307" t="s">
        <v>262</v>
      </c>
      <c r="D98" s="307"/>
      <c r="E98" s="308">
        <v>41170</v>
      </c>
      <c r="F98" s="308"/>
      <c r="G98" s="308"/>
      <c r="H98" s="308"/>
      <c r="I98" s="310" t="s">
        <v>263</v>
      </c>
      <c r="J98" s="310"/>
      <c r="K98" s="310"/>
      <c r="L98" s="310"/>
      <c r="M98" s="310"/>
      <c r="N98" s="310"/>
      <c r="O98" s="310"/>
      <c r="P98" s="310"/>
      <c r="Q98" s="310"/>
      <c r="R98" s="310"/>
      <c r="S98" s="310"/>
      <c r="T98" s="310"/>
      <c r="U98" s="310"/>
      <c r="V98" s="310"/>
    </row>
    <row r="99" spans="3:22" ht="33" customHeight="1" x14ac:dyDescent="0.15">
      <c r="C99" s="307" t="s">
        <v>264</v>
      </c>
      <c r="D99" s="307"/>
      <c r="E99" s="308">
        <v>41197</v>
      </c>
      <c r="F99" s="308"/>
      <c r="G99" s="308"/>
      <c r="H99" s="308"/>
      <c r="I99" s="309" t="s">
        <v>265</v>
      </c>
      <c r="J99" s="310"/>
      <c r="K99" s="310"/>
      <c r="L99" s="310"/>
      <c r="M99" s="310"/>
      <c r="N99" s="310"/>
      <c r="O99" s="310"/>
      <c r="P99" s="310"/>
      <c r="Q99" s="310"/>
      <c r="R99" s="310"/>
      <c r="S99" s="310"/>
      <c r="T99" s="310"/>
      <c r="U99" s="310"/>
      <c r="V99" s="310"/>
    </row>
    <row r="100" spans="3:22" ht="37.5" customHeight="1" x14ac:dyDescent="0.15">
      <c r="C100" s="307" t="s">
        <v>266</v>
      </c>
      <c r="D100" s="307"/>
      <c r="E100" s="308">
        <v>41220</v>
      </c>
      <c r="F100" s="308"/>
      <c r="G100" s="308"/>
      <c r="H100" s="308"/>
      <c r="I100" s="309" t="s">
        <v>267</v>
      </c>
      <c r="J100" s="310"/>
      <c r="K100" s="310"/>
      <c r="L100" s="310"/>
      <c r="M100" s="310"/>
      <c r="N100" s="310"/>
      <c r="O100" s="310"/>
      <c r="P100" s="310"/>
      <c r="Q100" s="310"/>
      <c r="R100" s="310"/>
      <c r="S100" s="310"/>
      <c r="T100" s="310"/>
      <c r="U100" s="310"/>
      <c r="V100" s="310"/>
    </row>
    <row r="101" spans="3:22" ht="44.25" customHeight="1" x14ac:dyDescent="0.15">
      <c r="C101" s="307" t="s">
        <v>268</v>
      </c>
      <c r="D101" s="307"/>
      <c r="E101" s="308">
        <v>41761</v>
      </c>
      <c r="F101" s="308"/>
      <c r="G101" s="308"/>
      <c r="H101" s="308"/>
      <c r="I101" s="309" t="s">
        <v>269</v>
      </c>
      <c r="J101" s="310"/>
      <c r="K101" s="310"/>
      <c r="L101" s="310"/>
      <c r="M101" s="310"/>
      <c r="N101" s="310"/>
      <c r="O101" s="310"/>
      <c r="P101" s="310"/>
      <c r="Q101" s="310"/>
      <c r="R101" s="310"/>
      <c r="S101" s="310"/>
      <c r="T101" s="310"/>
      <c r="U101" s="310"/>
      <c r="V101" s="310"/>
    </row>
    <row r="102" spans="3:22" ht="18" customHeight="1" x14ac:dyDescent="0.15">
      <c r="C102" s="307"/>
      <c r="D102" s="307"/>
      <c r="E102" s="308"/>
      <c r="F102" s="308"/>
      <c r="G102" s="308"/>
      <c r="H102" s="308"/>
      <c r="I102" s="310"/>
      <c r="J102" s="310"/>
      <c r="K102" s="310"/>
      <c r="L102" s="310"/>
      <c r="M102" s="310"/>
      <c r="N102" s="310"/>
      <c r="O102" s="310"/>
      <c r="P102" s="310"/>
      <c r="Q102" s="310"/>
      <c r="R102" s="310"/>
      <c r="S102" s="310"/>
      <c r="T102" s="310"/>
      <c r="U102" s="310"/>
      <c r="V102" s="310"/>
    </row>
    <row r="103" spans="3:22" ht="18" customHeight="1" x14ac:dyDescent="0.15">
      <c r="K103" s="87"/>
      <c r="L103" s="85"/>
      <c r="M103" s="85"/>
      <c r="O103" s="94"/>
      <c r="P103" s="94"/>
      <c r="Q103" s="94"/>
      <c r="R103" s="94"/>
      <c r="S103" s="94"/>
      <c r="T103" s="94"/>
    </row>
    <row r="104" spans="3:22" ht="18" customHeight="1" x14ac:dyDescent="0.15">
      <c r="C104" s="131" t="s">
        <v>40</v>
      </c>
      <c r="K104" s="87"/>
      <c r="L104" s="85"/>
      <c r="M104" s="85"/>
      <c r="O104" s="94"/>
      <c r="P104" s="94"/>
      <c r="Q104" s="94"/>
      <c r="R104" s="94"/>
      <c r="S104" s="94"/>
      <c r="T104" s="94"/>
    </row>
    <row r="105" spans="3:22" ht="18" customHeight="1" x14ac:dyDescent="0.15">
      <c r="K105" s="87"/>
      <c r="L105" s="85"/>
      <c r="M105" s="85"/>
      <c r="O105" s="94"/>
      <c r="P105" s="94"/>
      <c r="Q105" s="94"/>
      <c r="R105" s="94"/>
      <c r="S105" s="94"/>
      <c r="T105" s="94"/>
    </row>
    <row r="106" spans="3:22" ht="18" customHeight="1" x14ac:dyDescent="0.15">
      <c r="K106" s="87"/>
      <c r="L106" s="85"/>
      <c r="M106" s="85"/>
      <c r="O106" s="94"/>
      <c r="P106" s="94"/>
      <c r="Q106" s="94"/>
      <c r="R106" s="94"/>
      <c r="S106" s="94"/>
      <c r="T106" s="94"/>
    </row>
    <row r="107" spans="3:22" ht="18" customHeight="1" x14ac:dyDescent="0.15">
      <c r="K107" s="87"/>
      <c r="L107" s="85"/>
      <c r="M107" s="85"/>
      <c r="O107" s="94"/>
      <c r="P107" s="94"/>
      <c r="Q107" s="94"/>
      <c r="R107" s="94"/>
      <c r="S107" s="94"/>
      <c r="T107" s="94"/>
    </row>
    <row r="108" spans="3:22" ht="18" customHeight="1" x14ac:dyDescent="0.15">
      <c r="K108" s="87"/>
      <c r="L108" s="85"/>
      <c r="M108" s="85"/>
      <c r="O108" s="94"/>
      <c r="P108" s="94"/>
      <c r="Q108" s="94"/>
      <c r="R108" s="94"/>
      <c r="S108" s="94"/>
      <c r="T108" s="94"/>
    </row>
    <row r="109" spans="3:22" ht="18" customHeight="1" x14ac:dyDescent="0.15">
      <c r="O109" s="94"/>
      <c r="P109" s="94"/>
      <c r="Q109" s="94"/>
      <c r="R109" s="94"/>
      <c r="S109" s="94"/>
      <c r="T109" s="94"/>
    </row>
  </sheetData>
  <sheetProtection password="DB0F" sheet="1" objects="1" scenarios="1"/>
  <mergeCells count="108">
    <mergeCell ref="D42:I42"/>
    <mergeCell ref="J42:V42"/>
    <mergeCell ref="D47:I47"/>
    <mergeCell ref="J47:V47"/>
    <mergeCell ref="D48:I48"/>
    <mergeCell ref="J48:V48"/>
    <mergeCell ref="D39:I39"/>
    <mergeCell ref="J39:V39"/>
    <mergeCell ref="D40:I40"/>
    <mergeCell ref="J40:V40"/>
    <mergeCell ref="D41:I41"/>
    <mergeCell ref="J41:V41"/>
    <mergeCell ref="D52:I52"/>
    <mergeCell ref="J52:V52"/>
    <mergeCell ref="D53:I53"/>
    <mergeCell ref="J53:V53"/>
    <mergeCell ref="D54:I54"/>
    <mergeCell ref="J54:V54"/>
    <mergeCell ref="D49:I49"/>
    <mergeCell ref="J49:V49"/>
    <mergeCell ref="D50:I50"/>
    <mergeCell ref="J50:V50"/>
    <mergeCell ref="D51:I51"/>
    <mergeCell ref="J51:V51"/>
    <mergeCell ref="D62:I62"/>
    <mergeCell ref="J62:V62"/>
    <mergeCell ref="D63:I63"/>
    <mergeCell ref="J63:V63"/>
    <mergeCell ref="D64:I64"/>
    <mergeCell ref="J64:V64"/>
    <mergeCell ref="D55:I55"/>
    <mergeCell ref="J55:V55"/>
    <mergeCell ref="D56:I56"/>
    <mergeCell ref="J56:V56"/>
    <mergeCell ref="D57:I57"/>
    <mergeCell ref="J57:V57"/>
    <mergeCell ref="D72:I72"/>
    <mergeCell ref="J72:V72"/>
    <mergeCell ref="D77:I77"/>
    <mergeCell ref="J77:V77"/>
    <mergeCell ref="D78:I78"/>
    <mergeCell ref="J78:V78"/>
    <mergeCell ref="D65:I65"/>
    <mergeCell ref="J65:V65"/>
    <mergeCell ref="D66:I66"/>
    <mergeCell ref="J66:V66"/>
    <mergeCell ref="D71:I71"/>
    <mergeCell ref="J71:V71"/>
    <mergeCell ref="C85:D85"/>
    <mergeCell ref="E85:H85"/>
    <mergeCell ref="I85:V85"/>
    <mergeCell ref="C86:D86"/>
    <mergeCell ref="E86:H86"/>
    <mergeCell ref="I86:V86"/>
    <mergeCell ref="D79:I79"/>
    <mergeCell ref="J79:V79"/>
    <mergeCell ref="D80:I80"/>
    <mergeCell ref="J80:V80"/>
    <mergeCell ref="D81:I81"/>
    <mergeCell ref="J81:V81"/>
    <mergeCell ref="C89:D89"/>
    <mergeCell ref="E89:H89"/>
    <mergeCell ref="I89:V89"/>
    <mergeCell ref="C90:D90"/>
    <mergeCell ref="E90:H90"/>
    <mergeCell ref="I90:V90"/>
    <mergeCell ref="C87:D87"/>
    <mergeCell ref="E87:H87"/>
    <mergeCell ref="I87:V87"/>
    <mergeCell ref="C88:D88"/>
    <mergeCell ref="E88:H88"/>
    <mergeCell ref="I88:V88"/>
    <mergeCell ref="C93:D93"/>
    <mergeCell ref="E93:H93"/>
    <mergeCell ref="I93:V93"/>
    <mergeCell ref="C94:D94"/>
    <mergeCell ref="E94:H94"/>
    <mergeCell ref="I94:V94"/>
    <mergeCell ref="C91:D91"/>
    <mergeCell ref="E91:H91"/>
    <mergeCell ref="I91:V91"/>
    <mergeCell ref="C92:D92"/>
    <mergeCell ref="E92:H92"/>
    <mergeCell ref="I92:V92"/>
    <mergeCell ref="C97:D97"/>
    <mergeCell ref="E97:H97"/>
    <mergeCell ref="I97:V97"/>
    <mergeCell ref="C98:D98"/>
    <mergeCell ref="E98:H98"/>
    <mergeCell ref="I98:V98"/>
    <mergeCell ref="C95:D95"/>
    <mergeCell ref="E95:H95"/>
    <mergeCell ref="I95:V95"/>
    <mergeCell ref="C96:D96"/>
    <mergeCell ref="E96:H96"/>
    <mergeCell ref="I96:V96"/>
    <mergeCell ref="C101:D101"/>
    <mergeCell ref="E101:H101"/>
    <mergeCell ref="I101:V101"/>
    <mergeCell ref="C102:D102"/>
    <mergeCell ref="E102:H102"/>
    <mergeCell ref="I102:V102"/>
    <mergeCell ref="C99:D99"/>
    <mergeCell ref="E99:H99"/>
    <mergeCell ref="I99:V99"/>
    <mergeCell ref="C100:D100"/>
    <mergeCell ref="E100:H100"/>
    <mergeCell ref="I100:V100"/>
  </mergeCells>
  <phoneticPr fontId="3"/>
  <pageMargins left="0.75" right="0.75" top="1" bottom="1" header="0.51200000000000001" footer="0.51200000000000001"/>
  <pageSetup paperSize="9" scale="79" fitToHeight="0" orientation="portrait" r:id="rId1"/>
  <headerFooter alignWithMargins="0">
    <oddHeader>&amp;L[&amp;F]&amp;C&amp;A&amp;R&amp;P/&amp;N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7</vt:i4>
      </vt:variant>
      <vt:variant>
        <vt:lpstr>名前付き一覧</vt:lpstr>
      </vt:variant>
      <vt:variant>
        <vt:i4>6</vt:i4>
      </vt:variant>
    </vt:vector>
  </HeadingPairs>
  <TitlesOfParts>
    <vt:vector size="13" baseType="lpstr">
      <vt:lpstr>表紙</vt:lpstr>
      <vt:lpstr>改版履歴</vt:lpstr>
      <vt:lpstr>作成ガイドライン</vt:lpstr>
      <vt:lpstr>要件定義</vt:lpstr>
      <vt:lpstr>参考（既存名称チェック内容）</vt:lpstr>
      <vt:lpstr>DR報告書</vt:lpstr>
      <vt:lpstr>DR報告書_作成ガイドライン</vt:lpstr>
      <vt:lpstr>DR種別</vt:lpstr>
      <vt:lpstr>指摘事由</vt:lpstr>
      <vt:lpstr>対象成果物</vt:lpstr>
      <vt:lpstr>単価</vt:lpstr>
      <vt:lpstr>役割</vt:lpstr>
      <vt:lpstr>要員種別</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y_mukai</dc:creator>
  <cp:lastModifiedBy>s_murakami</cp:lastModifiedBy>
  <cp:lastPrinted>2012-08-22T07:53:56Z</cp:lastPrinted>
  <dcterms:created xsi:type="dcterms:W3CDTF">2009-02-06T06:31:58Z</dcterms:created>
  <dcterms:modified xsi:type="dcterms:W3CDTF">2017-12-25T01:02:30Z</dcterms:modified>
</cp:coreProperties>
</file>