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fileSharing readOnlyRecommended="1"/>
  <workbookPr codeName="ThisWorkbook" defaultThemeVersion="124226"/>
  <mc:AlternateContent xmlns:mc="http://schemas.openxmlformats.org/markup-compatibility/2006">
    <mc:Choice Requires="x15">
      <x15ac:absPath xmlns:x15ac="http://schemas.microsoft.com/office/spreadsheetml/2010/11/ac" url="I:\Work\Subversion\branches_17SPR\SiNDY-e\AttributeDlg\AttrCdsCommonDlg\doc\"/>
    </mc:Choice>
  </mc:AlternateContent>
  <bookViews>
    <workbookView xWindow="-15" yWindow="-15" windowWidth="19230" windowHeight="5685" tabRatio="893"/>
  </bookViews>
  <sheets>
    <sheet name="表紙" sheetId="4" r:id="rId1"/>
    <sheet name="改版履歴" sheetId="5" r:id="rId2"/>
    <sheet name="ガイドライン" sheetId="29" r:id="rId3"/>
    <sheet name="仕様変更管理表" sheetId="19" r:id="rId4"/>
    <sheet name="概要" sheetId="6" r:id="rId5"/>
    <sheet name="機能仕様" sheetId="7" r:id="rId6"/>
    <sheet name="機能仕様(CITY_ANNOTATION_GS)" sheetId="21" r:id="rId7"/>
    <sheet name="機能仕様(BUILDING_GS)" sheetId="22" r:id="rId8"/>
    <sheet name="機能仕様(CITY_LINE_GS)" sheetId="23" r:id="rId9"/>
    <sheet name="機能仕様(CITY_RAILWAY_GS)" sheetId="24" r:id="rId10"/>
    <sheet name="機能仕様(CITY_SITE_GS)" sheetId="25" r:id="rId11"/>
    <sheet name="機能仕様(CITY_STATION_GS)" sheetId="28" r:id="rId12"/>
    <sheet name="処理フロー" sheetId="8" r:id="rId13"/>
    <sheet name="メッセージ一覧" sheetId="9" r:id="rId14"/>
    <sheet name="データ仕様" sheetId="11" r:id="rId15"/>
    <sheet name="検証項目書" sheetId="14" r:id="rId16"/>
    <sheet name="種別-原稿番号対応表" sheetId="27" r:id="rId17"/>
    <sheet name="注記種別-注記記号対応表" sheetId="26" r:id="rId18"/>
    <sheet name="QAシート" sheetId="30" r:id="rId19"/>
    <sheet name="DRシート" sheetId="33" r:id="rId20"/>
    <sheet name="DRシート(コピー用)" sheetId="31" r:id="rId21"/>
  </sheets>
  <definedNames>
    <definedName name="_xlnm._FilterDatabase" localSheetId="3" hidden="1">仕様変更管理表!$C$4:$AJ$4</definedName>
    <definedName name="_xlnm._FilterDatabase" localSheetId="16" hidden="1">'種別-原稿番号対応表'!$A$2:$S$327</definedName>
    <definedName name="_xlnm._FilterDatabase" localSheetId="17" hidden="1">'注記種別-注記記号対応表'!$A$2:$D$2</definedName>
    <definedName name="DR種別">ガイドライン!$E$240:$E$243</definedName>
    <definedName name="指摘事由">ガイドライン!$E$272:$E$276</definedName>
    <definedName name="発生要因" localSheetId="2">ガイドライン!$E$48:$E$56</definedName>
    <definedName name="役割">ガイドライン!$E$263:$E$267</definedName>
  </definedNames>
  <calcPr calcId="171027"/>
</workbook>
</file>

<file path=xl/calcChain.xml><?xml version="1.0" encoding="utf-8"?>
<calcChain xmlns="http://schemas.openxmlformats.org/spreadsheetml/2006/main">
  <c r="AX29" i="33" l="1"/>
  <c r="AX28" i="33"/>
  <c r="AX27" i="33"/>
  <c r="AX26" i="33"/>
  <c r="AX25" i="33"/>
  <c r="AX24" i="33"/>
  <c r="AX23" i="33"/>
  <c r="B23" i="33"/>
  <c r="AX22" i="33"/>
  <c r="AX21" i="33"/>
  <c r="AU21" i="33"/>
  <c r="AX20" i="33"/>
  <c r="AU20" i="33"/>
  <c r="AX19" i="33"/>
  <c r="AX18" i="33"/>
  <c r="AX17" i="33"/>
  <c r="BA16" i="33"/>
  <c r="AX16" i="33"/>
  <c r="BA15" i="33"/>
  <c r="AX15" i="33"/>
  <c r="BA14" i="33"/>
  <c r="AX14" i="33"/>
  <c r="BA13" i="33"/>
  <c r="AX13" i="33"/>
  <c r="AX12" i="33"/>
  <c r="AX11" i="33"/>
  <c r="BA10" i="33"/>
  <c r="AX10" i="33"/>
  <c r="BA9" i="33"/>
  <c r="AX9" i="33"/>
  <c r="BA8" i="33"/>
  <c r="AX8" i="33"/>
  <c r="BA7" i="33"/>
  <c r="AX7" i="33"/>
  <c r="BA6" i="33"/>
  <c r="AX6" i="33"/>
  <c r="BA5" i="33"/>
  <c r="AX5" i="33"/>
  <c r="BA4" i="33"/>
  <c r="AU22" i="33" l="1"/>
  <c r="AX29" i="31"/>
  <c r="AX28" i="31"/>
  <c r="AX27" i="31"/>
  <c r="AX26" i="31"/>
  <c r="AX25" i="31"/>
  <c r="AX24" i="31"/>
  <c r="AX23" i="31"/>
  <c r="B23" i="31"/>
  <c r="AX22" i="31"/>
  <c r="AX21" i="31"/>
  <c r="AU21" i="31"/>
  <c r="AX20" i="31"/>
  <c r="AU20" i="31"/>
  <c r="AX19" i="31"/>
  <c r="AX18" i="31"/>
  <c r="AX17" i="31"/>
  <c r="BA16" i="31"/>
  <c r="AX16" i="31"/>
  <c r="BA15" i="31"/>
  <c r="AX15" i="31"/>
  <c r="BA14" i="31"/>
  <c r="AX14" i="31"/>
  <c r="BA13" i="31"/>
  <c r="AX13" i="31"/>
  <c r="AX12" i="31"/>
  <c r="AX11" i="31"/>
  <c r="BA10" i="31"/>
  <c r="AX10" i="31"/>
  <c r="BA9" i="31"/>
  <c r="AX9" i="31"/>
  <c r="BA8" i="31"/>
  <c r="AX8" i="31"/>
  <c r="BA7" i="31"/>
  <c r="AX7" i="31"/>
  <c r="BA6" i="31"/>
  <c r="AX6" i="31"/>
  <c r="BA5" i="31"/>
  <c r="AX5" i="31"/>
  <c r="BA4" i="31"/>
  <c r="AU22" i="31"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<sst xmlns="http://schemas.openxmlformats.org/spreadsheetml/2006/main" count="2365" uniqueCount="1452">
  <si>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</si>
  <si>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</si>
  <si>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</si>
  <si>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</si>
  <si>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</si>
  <si>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</si>
  <si>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</si>
  <si>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</si>
  <si>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</si>
  <si>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</si>
  <si>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</si>
  <si>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</si>
  <si>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</si>
  <si>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</si>
  <si>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</si>
  <si>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</si>
  <si>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</si>
  <si>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</si>
  <si>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</si>
  <si>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</si>
  <si>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</si>
  <si>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</si>
  <si>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</si>
  <si>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</si>
  <si>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</si>
  <si>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</si>
  <si>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</si>
  <si>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</si>
  <si>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</si>
  <si>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</si>
  <si>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</si>
  <si>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</si>
  <si>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</si>
  <si>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</si>
  <si>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</si>
  <si>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</si>
  <si>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</si>
  <si>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</si>
  <si>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</si>
  <si>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</si>
  <si>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</si>
  <si>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</si>
  <si>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</si>
  <si>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</si>
  <si>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</si>
  <si>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</si>
  <si>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</si>
  <si>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</si>
  <si>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</si>
  <si>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</si>
  <si>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</si>
  <si>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</si>
  <si>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</si>
  <si>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</si>
  <si>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</si>
  <si>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</si>
  <si>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</si>
  <si>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</si>
  <si>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</si>
  <si>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</si>
  <si>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</si>
  <si>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</si>
  <si>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</si>
  <si>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</si>
  <si>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</si>
  <si>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</si>
  <si>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</si>
  <si>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</si>
  <si>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</si>
  <si>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</si>
  <si>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</si>
  <si>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</si>
  <si>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</si>
  <si>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</si>
  <si>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</si>
  <si>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</si>
  <si>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</si>
  <si>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</si>
  <si>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</si>
  <si>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</si>
  <si>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</si>
  <si>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</si>
  <si>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</si>
  <si>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</si>
  <si>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</si>
  <si>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</si>
  <si>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</si>
  <si>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</si>
  <si>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</si>
  <si>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</si>
  <si>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</si>
  <si>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</si>
  <si>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</si>
  <si>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</si>
  <si>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</si>
  <si>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</si>
  <si>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</si>
  <si>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</si>
  <si>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</si>
  <si>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</si>
  <si>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</si>
  <si>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</si>
  <si>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</si>
  <si>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</si>
  <si>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</si>
  <si>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</si>
  <si>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</si>
  <si>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</si>
  <si>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</si>
  <si>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</si>
  <si>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</si>
  <si>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</si>
  <si>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</si>
  <si>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</si>
  <si>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</si>
  <si>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</si>
  <si>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</si>
  <si>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</si>
  <si>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</si>
  <si>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</si>
  <si>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</si>
  <si>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</si>
  <si>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</si>
  <si>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</si>
  <si>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</si>
  <si>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</si>
  <si>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</si>
  <si>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</si>
  <si>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</si>
  <si>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</si>
  <si>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</si>
  <si>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</si>
  <si>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</si>
  <si>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</si>
  <si>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</si>
  <si>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</si>
  <si>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</si>
  <si>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</si>
  <si>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</si>
  <si>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</si>
  <si>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</si>
  <si>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</si>
  <si>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</si>
  <si>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</si>
  <si>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</si>
  <si>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</si>
  <si>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</si>
  <si>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</si>
  <si>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</si>
  <si>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</si>
  <si>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</si>
  <si>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</si>
  <si>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</si>
  <si>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</si>
  <si>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</si>
  <si>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</si>
  <si>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</si>
  <si>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</si>
  <si>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</si>
  <si>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</si>
  <si>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</si>
  <si>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</si>
  <si>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</si>
  <si>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</si>
  <si>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</si>
  <si>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</si>
  <si>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</si>
  <si>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</si>
  <si>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</si>
  <si>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</si>
  <si>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</si>
  <si>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</si>
  <si>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</si>
  <si>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</si>
  <si>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</si>
  <si>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</si>
  <si>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</si>
  <si>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</si>
  <si>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</si>
  <si>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</si>
  <si>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</si>
  <si>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</si>
  <si>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</si>
  <si>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</si>
  <si>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</si>
  <si>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</si>
  <si>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</si>
  <si>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</si>
  <si>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</si>
  <si>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</si>
  <si>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</si>
  <si>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</si>
  <si>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</si>
  <si>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</si>
  <si>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</si>
  <si>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</si>
  <si>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</si>
  <si>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</si>
  <si>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</si>
  <si>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</si>
  <si>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</si>
  <si>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</si>
  <si>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</si>
  <si>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</si>
  <si>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</si>
  <si>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</si>
  <si>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</si>
  <si>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</si>
  <si>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</si>
  <si>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</si>
  <si>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</si>
  <si>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</si>
  <si>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</si>
  <si>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</si>
  <si>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</si>
  <si>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</si>
  <si>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</si>
  <si>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</si>
  <si>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</si>
  <si>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</si>
  <si>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</si>
  <si>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</si>
  <si>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</si>
  <si>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</si>
  <si>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</si>
  <si>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</si>
  <si>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</si>
  <si>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</si>
  <si>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</si>
  <si>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</si>
  <si>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</si>
  <si>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</si>
  <si>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</si>
  <si>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16秋向け</t>
    <rPh sb="2" eb="3">
      <t>アキ</t>
    </rPh>
    <rPh sb="3" eb="4">
      <t>ム</t>
    </rPh>
    <phoneticPr fontId="3"/>
  </si>
  <si>
    <t>要件定義書</t>
    <rPh sb="0" eb="2">
      <t>ヨウケン</t>
    </rPh>
    <rPh sb="2" eb="5">
      <t>テイギショ</t>
    </rPh>
    <phoneticPr fontId="3"/>
  </si>
  <si>
    <t>澁谷 祐太</t>
    <rPh sb="0" eb="2">
      <t>シブヤ</t>
    </rPh>
    <rPh sb="3" eb="5">
      <t>ユウタ</t>
    </rPh>
    <phoneticPr fontId="3"/>
  </si>
  <si>
    <t>Windows 7 SP1 (32bit)</t>
    <phoneticPr fontId="3"/>
  </si>
  <si>
    <t>B17-001</t>
    <phoneticPr fontId="3"/>
  </si>
  <si>
    <t>Windows7
SP1</t>
    <phoneticPr fontId="3"/>
  </si>
  <si>
    <t>Core-i7 870
2.93GHz</t>
    <phoneticPr fontId="3"/>
  </si>
  <si>
    <t>4.00GB</t>
    <phoneticPr fontId="3"/>
  </si>
  <si>
    <t>TestLink参照</t>
    <rPh sb="8" eb="10">
      <t>サンショウ</t>
    </rPh>
    <phoneticPr fontId="3"/>
  </si>
  <si>
    <t>すべて成功すること</t>
    <rPh sb="3" eb="5">
      <t>セイコウ</t>
    </rPh>
    <phoneticPr fontId="3"/>
  </si>
  <si>
    <t>合</t>
  </si>
  <si>
    <t>澁谷 祐太</t>
    <rPh sb="0" eb="2">
      <t>シブヤ</t>
    </rPh>
    <rPh sb="3" eb="5">
      <t>ユウタ</t>
    </rPh>
    <phoneticPr fontId="3"/>
  </si>
  <si>
    <t>全項目に成功したことを確認</t>
    <rPh sb="0" eb="3">
      <t>ゼンコウモク</t>
    </rPh>
    <rPh sb="4" eb="6">
      <t>セイコウ</t>
    </rPh>
    <rPh sb="11" eb="13">
      <t>カクニン</t>
    </rPh>
    <phoneticPr fontId="3"/>
  </si>
  <si>
    <t>-</t>
    <phoneticPr fontId="3"/>
  </si>
  <si>
    <t>本ツールで取り扱うのはいずれもSiNDY上で利用可能なフィーチャクラス・テーブルである</t>
    <rPh sb="0" eb="1">
      <t>ホン</t>
    </rPh>
    <rPh sb="5" eb="6">
      <t>ト</t>
    </rPh>
    <rPh sb="7" eb="8">
      <t>アツカ</t>
    </rPh>
    <rPh sb="20" eb="21">
      <t>ジョウ</t>
    </rPh>
    <rPh sb="22" eb="24">
      <t>リヨウ</t>
    </rPh>
    <rPh sb="24" eb="26">
      <t>カノウ</t>
    </rPh>
    <phoneticPr fontId="3"/>
  </si>
  <si>
    <t>出力先</t>
    <rPh sb="0" eb="2">
      <t>シュツリョク</t>
    </rPh>
    <rPh sb="2" eb="3">
      <t>サキ</t>
    </rPh>
    <phoneticPr fontId="3"/>
  </si>
  <si>
    <t>あり</t>
    <phoneticPr fontId="3"/>
  </si>
  <si>
    <t>■機能</t>
    <rPh sb="1" eb="3">
      <t>キノウ</t>
    </rPh>
    <phoneticPr fontId="55"/>
  </si>
  <si>
    <t>-</t>
    <phoneticPr fontId="3"/>
  </si>
  <si>
    <t>業務カテゴリ・プロジェクト名：[CDS月次更新開発]
ツール名：[CDS_COMMON]</t>
    <rPh sb="0" eb="2">
      <t>ギョウム</t>
    </rPh>
    <rPh sb="13" eb="14">
      <t>メイ</t>
    </rPh>
    <rPh sb="19" eb="21">
      <t>ゲツジ</t>
    </rPh>
    <rPh sb="21" eb="23">
      <t>コウシン</t>
    </rPh>
    <rPh sb="23" eb="25">
      <t>カイハツ</t>
    </rPh>
    <rPh sb="30" eb="31">
      <t>メイ</t>
    </rPh>
    <phoneticPr fontId="3"/>
  </si>
  <si>
    <t>地図DB制作部第一制作G
地図DB制作部第二制作G</t>
    <rPh sb="0" eb="2">
      <t>チズ</t>
    </rPh>
    <rPh sb="4" eb="6">
      <t>セイサク</t>
    </rPh>
    <rPh sb="6" eb="7">
      <t>ブ</t>
    </rPh>
    <rPh sb="7" eb="8">
      <t>ダイ</t>
    </rPh>
    <rPh sb="8" eb="9">
      <t>イチ</t>
    </rPh>
    <rPh sb="9" eb="11">
      <t>セイサク</t>
    </rPh>
    <rPh sb="13" eb="15">
      <t>チズ</t>
    </rPh>
    <rPh sb="17" eb="19">
      <t>セイサク</t>
    </rPh>
    <rPh sb="19" eb="20">
      <t>ブ</t>
    </rPh>
    <rPh sb="20" eb="21">
      <t>ダイ</t>
    </rPh>
    <rPh sb="21" eb="22">
      <t>ニ</t>
    </rPh>
    <rPh sb="22" eb="24">
      <t>セイサク</t>
    </rPh>
    <phoneticPr fontId="3"/>
  </si>
  <si>
    <t>1人月</t>
    <rPh sb="1" eb="3">
      <t>ニンゲツ</t>
    </rPh>
    <phoneticPr fontId="3"/>
  </si>
  <si>
    <t>本文書は、CDS関連レイヤ属性編集ダイアログ（以下、本ツール）の機能仕様について記したものである。</t>
    <rPh sb="0" eb="1">
      <t>ホン</t>
    </rPh>
    <rPh sb="1" eb="3">
      <t>ブンショ</t>
    </rPh>
    <rPh sb="8" eb="10">
      <t>カンレン</t>
    </rPh>
    <rPh sb="13" eb="15">
      <t>ゾクセイ</t>
    </rPh>
    <rPh sb="15" eb="17">
      <t>ヘンシュウ</t>
    </rPh>
    <rPh sb="23" eb="25">
      <t>イカ</t>
    </rPh>
    <rPh sb="26" eb="27">
      <t>ホン</t>
    </rPh>
    <rPh sb="32" eb="34">
      <t>キノウ</t>
    </rPh>
    <rPh sb="34" eb="36">
      <t>シヨウ</t>
    </rPh>
    <rPh sb="40" eb="41">
      <t>シル</t>
    </rPh>
    <phoneticPr fontId="3"/>
  </si>
  <si>
    <t>CDSデータ整備</t>
    <rPh sb="6" eb="8">
      <t>セイビ</t>
    </rPh>
    <phoneticPr fontId="3"/>
  </si>
  <si>
    <t>SiNDY-e</t>
    <phoneticPr fontId="3"/>
  </si>
  <si>
    <t>属性表示・編集子ダイアログ</t>
    <rPh sb="0" eb="2">
      <t>ゾクセイ</t>
    </rPh>
    <rPh sb="2" eb="4">
      <t>ヒョウジ</t>
    </rPh>
    <rPh sb="5" eb="7">
      <t>ヘンシュウ</t>
    </rPh>
    <rPh sb="7" eb="8">
      <t>コ</t>
    </rPh>
    <phoneticPr fontId="3"/>
  </si>
  <si>
    <t>本シートはCDS関連レイヤ属性編集ダイアログ（以下、本ツール）に実装される機能の詳細について記したものである。</t>
    <rPh sb="0" eb="1">
      <t>ホン</t>
    </rPh>
    <rPh sb="8" eb="10">
      <t>カンレン</t>
    </rPh>
    <rPh sb="13" eb="15">
      <t>ゾクセイ</t>
    </rPh>
    <rPh sb="15" eb="17">
      <t>ヘンシュウ</t>
    </rPh>
    <rPh sb="23" eb="25">
      <t>イカ</t>
    </rPh>
    <rPh sb="26" eb="27">
      <t>ホン</t>
    </rPh>
    <rPh sb="32" eb="34">
      <t>ジッソウ</t>
    </rPh>
    <rPh sb="37" eb="39">
      <t>キノウ</t>
    </rPh>
    <rPh sb="40" eb="42">
      <t>ショウサイ</t>
    </rPh>
    <rPh sb="46" eb="47">
      <t>シル</t>
    </rPh>
    <phoneticPr fontId="3"/>
  </si>
  <si>
    <t>本シートはCDS関連レイヤ属性編集ダイアログ（以下、本ツール）において出力されるメッセージについて記したものである。</t>
    <rPh sb="0" eb="1">
      <t>ホン</t>
    </rPh>
    <rPh sb="8" eb="10">
      <t>カンレン</t>
    </rPh>
    <rPh sb="13" eb="15">
      <t>ゾクセイ</t>
    </rPh>
    <rPh sb="15" eb="17">
      <t>ヘンシュウ</t>
    </rPh>
    <rPh sb="23" eb="25">
      <t>イカ</t>
    </rPh>
    <rPh sb="26" eb="27">
      <t>ホン</t>
    </rPh>
    <rPh sb="35" eb="37">
      <t>シュツリョク</t>
    </rPh>
    <rPh sb="49" eb="50">
      <t>シル</t>
    </rPh>
    <phoneticPr fontId="3"/>
  </si>
  <si>
    <t>本シートはCDS関連レイヤ属性編集ダイアログ（以下、本ツール）で扱われるデータの仕様について記したものである。</t>
    <rPh sb="0" eb="1">
      <t>ホン</t>
    </rPh>
    <rPh sb="8" eb="10">
      <t>カンレン</t>
    </rPh>
    <rPh sb="13" eb="15">
      <t>ゾクセイ</t>
    </rPh>
    <rPh sb="15" eb="17">
      <t>ヘンシュウ</t>
    </rPh>
    <rPh sb="23" eb="25">
      <t>イカ</t>
    </rPh>
    <rPh sb="26" eb="27">
      <t>ホン</t>
    </rPh>
    <rPh sb="32" eb="33">
      <t>アツカ</t>
    </rPh>
    <rPh sb="40" eb="42">
      <t>シヨウ</t>
    </rPh>
    <rPh sb="46" eb="47">
      <t>シル</t>
    </rPh>
    <phoneticPr fontId="3"/>
  </si>
  <si>
    <t>テストプロジェクト：SiNDY-e
SiNDY-e/SiNDY-e_new/Attribute/child/CDS_COMMON</t>
    <phoneticPr fontId="3"/>
  </si>
  <si>
    <t>CDSデータ編集用DB</t>
    <rPh sb="6" eb="8">
      <t>ヘンシュウ</t>
    </rPh>
    <rPh sb="8" eb="9">
      <t>ヨウ</t>
    </rPh>
    <phoneticPr fontId="3"/>
  </si>
  <si>
    <t>Visual Studio 2012 (Professional Edition) Update 4</t>
    <phoneticPr fontId="3"/>
  </si>
  <si>
    <t>ArcGIS 10.1 SP1</t>
    <phoneticPr fontId="3"/>
  </si>
  <si>
    <t>地図DB制作部第一制作G・地図DB制作部第二制作G</t>
    <rPh sb="0" eb="2">
      <t>チズ</t>
    </rPh>
    <rPh sb="4" eb="6">
      <t>セイサク</t>
    </rPh>
    <rPh sb="6" eb="7">
      <t>ブ</t>
    </rPh>
    <rPh sb="7" eb="8">
      <t>ダイ</t>
    </rPh>
    <rPh sb="8" eb="9">
      <t>イチ</t>
    </rPh>
    <rPh sb="9" eb="11">
      <t>セイサク</t>
    </rPh>
    <rPh sb="21" eb="22">
      <t>ニ</t>
    </rPh>
    <phoneticPr fontId="3"/>
  </si>
  <si>
    <t>入力した原稿番号は有りません</t>
    <rPh sb="0" eb="2">
      <t>ニュウリョク</t>
    </rPh>
    <rPh sb="4" eb="6">
      <t>ゲンコウ</t>
    </rPh>
    <rPh sb="6" eb="8">
      <t>バンゴウ</t>
    </rPh>
    <rPh sb="9" eb="10">
      <t>ア</t>
    </rPh>
    <phoneticPr fontId="3"/>
  </si>
  <si>
    <t>エラーダイアログ</t>
    <phoneticPr fontId="3"/>
  </si>
  <si>
    <t>種別と原稿番号の対応表を参考に、再度指定する。</t>
    <rPh sb="0" eb="2">
      <t>シュベツ</t>
    </rPh>
    <rPh sb="3" eb="5">
      <t>ゲンコウ</t>
    </rPh>
    <rPh sb="5" eb="7">
      <t>バンゴウ</t>
    </rPh>
    <rPh sb="8" eb="10">
      <t>タイオウ</t>
    </rPh>
    <rPh sb="10" eb="11">
      <t>ヒョウ</t>
    </rPh>
    <rPh sb="12" eb="14">
      <t>サンコウ</t>
    </rPh>
    <rPh sb="16" eb="18">
      <t>サイド</t>
    </rPh>
    <rPh sb="18" eb="20">
      <t>シテイ</t>
    </rPh>
    <phoneticPr fontId="3"/>
  </si>
  <si>
    <t>どの種別にも対応していない原稿番号、または空文字を入力した。</t>
    <rPh sb="2" eb="4">
      <t>シュベツ</t>
    </rPh>
    <rPh sb="6" eb="8">
      <t>タイオウ</t>
    </rPh>
    <rPh sb="13" eb="15">
      <t>ゲンコウ</t>
    </rPh>
    <rPh sb="15" eb="17">
      <t>バンゴウ</t>
    </rPh>
    <rPh sb="21" eb="22">
      <t>カラ</t>
    </rPh>
    <rPh sb="22" eb="24">
      <t>モジ</t>
    </rPh>
    <rPh sb="25" eb="27">
      <t>ニュウリョク</t>
    </rPh>
    <phoneticPr fontId="3"/>
  </si>
  <si>
    <t>[注記文字列1]入力された文字列が不正です</t>
    <rPh sb="1" eb="3">
      <t>チュウキ</t>
    </rPh>
    <rPh sb="3" eb="6">
      <t>モジレツ</t>
    </rPh>
    <rPh sb="8" eb="10">
      <t>ニュウリョク</t>
    </rPh>
    <rPh sb="13" eb="16">
      <t>モジレツ</t>
    </rPh>
    <rPh sb="17" eb="19">
      <t>フセイ</t>
    </rPh>
    <phoneticPr fontId="3"/>
  </si>
  <si>
    <t>入力禁止文字を除外する。</t>
    <rPh sb="0" eb="2">
      <t>ニュウリョク</t>
    </rPh>
    <rPh sb="2" eb="4">
      <t>キンシ</t>
    </rPh>
    <rPh sb="4" eb="6">
      <t>モジ</t>
    </rPh>
    <rPh sb="7" eb="9">
      <t>ジョガイ</t>
    </rPh>
    <phoneticPr fontId="3"/>
  </si>
  <si>
    <t>[フィールド名]入力された文字列がフィールドサイズを超えています</t>
    <rPh sb="6" eb="7">
      <t>メイ</t>
    </rPh>
    <rPh sb="8" eb="10">
      <t>ニュウリョク</t>
    </rPh>
    <rPh sb="13" eb="16">
      <t>モジレツ</t>
    </rPh>
    <rPh sb="26" eb="27">
      <t>コ</t>
    </rPh>
    <phoneticPr fontId="3"/>
  </si>
  <si>
    <t>注記文字列1のエディットボックスに、入力禁止文字を入力した。</t>
    <rPh sb="0" eb="1">
      <t>チュウキ</t>
    </rPh>
    <rPh sb="1" eb="4">
      <t>モジレツ</t>
    </rPh>
    <rPh sb="17" eb="19">
      <t>ニュウリョク</t>
    </rPh>
    <rPh sb="19" eb="21">
      <t>キンシ</t>
    </rPh>
    <rPh sb="21" eb="23">
      <t>モジ</t>
    </rPh>
    <rPh sb="25" eb="27">
      <t>ニュウリョク</t>
    </rPh>
    <phoneticPr fontId="3"/>
  </si>
  <si>
    <t>String型属性のエディットボックスに、フィールドサイズ以上の文字列を入力した。</t>
    <rPh sb="5" eb="6">
      <t>ガタ</t>
    </rPh>
    <rPh sb="6" eb="8">
      <t>ゾクセイ</t>
    </rPh>
    <rPh sb="29" eb="31">
      <t>イジョウ</t>
    </rPh>
    <rPh sb="32" eb="35">
      <t>モジレツ</t>
    </rPh>
    <rPh sb="36" eb="38">
      <t>ニュウリョク</t>
    </rPh>
    <phoneticPr fontId="3"/>
  </si>
  <si>
    <t>フィールドサイズ以内に収まるよう、文字列を修正する。</t>
    <rPh sb="8" eb="10">
      <t>イナイ</t>
    </rPh>
    <rPh sb="11" eb="12">
      <t>オサ</t>
    </rPh>
    <rPh sb="17" eb="20">
      <t>モジレツ</t>
    </rPh>
    <rPh sb="21" eb="23">
      <t>シュウセイ</t>
    </rPh>
    <phoneticPr fontId="3"/>
  </si>
  <si>
    <t>CITY_ANNOTATION_GS(都市注記真位置)</t>
    <rPh sb="19" eb="21">
      <t>トシ</t>
    </rPh>
    <rPh sb="21" eb="23">
      <t>チュウキ</t>
    </rPh>
    <rPh sb="23" eb="24">
      <t>シン</t>
    </rPh>
    <rPh sb="24" eb="26">
      <t>イチ</t>
    </rPh>
    <phoneticPr fontId="3"/>
  </si>
  <si>
    <t>BUILDING_GS(都市建物ポリゴン)</t>
    <rPh sb="12" eb="14">
      <t>トシ</t>
    </rPh>
    <rPh sb="14" eb="16">
      <t>タテモノ</t>
    </rPh>
    <phoneticPr fontId="3"/>
  </si>
  <si>
    <t>CITY_LINE_GS(都市背景ライン)</t>
    <rPh sb="13" eb="15">
      <t>トシ</t>
    </rPh>
    <rPh sb="15" eb="17">
      <t>ハイケイ</t>
    </rPh>
    <phoneticPr fontId="3"/>
  </si>
  <si>
    <t>CITY_RAILWAY_GS(都市鉄道ライン)</t>
    <rPh sb="16" eb="18">
      <t>トシ</t>
    </rPh>
    <rPh sb="18" eb="20">
      <t>テツドウ</t>
    </rPh>
    <phoneticPr fontId="3"/>
  </si>
  <si>
    <t>CITY_SITE_GS(都市背景ポリゴン)</t>
    <rPh sb="13" eb="15">
      <t>トシ</t>
    </rPh>
    <rPh sb="15" eb="17">
      <t>ハイケイ</t>
    </rPh>
    <phoneticPr fontId="3"/>
  </si>
  <si>
    <t>コモンコントロール表示で属性を表示・編集する注記フィーチャクラス</t>
    <rPh sb="9" eb="11">
      <t>ヒョウジ</t>
    </rPh>
    <rPh sb="12" eb="14">
      <t>ゾクセイ</t>
    </rPh>
    <rPh sb="15" eb="17">
      <t>ヒョウジ</t>
    </rPh>
    <rPh sb="18" eb="20">
      <t>ヘンシュウ</t>
    </rPh>
    <rPh sb="22" eb="24">
      <t>チュウキ</t>
    </rPh>
    <phoneticPr fontId="3"/>
  </si>
  <si>
    <t>コモンコントロール表示で属性を表示・編集する建物ポリゴンフィーチャクラス</t>
    <rPh sb="12" eb="14">
      <t>ゾクセイ</t>
    </rPh>
    <rPh sb="15" eb="17">
      <t>ヒョウジ</t>
    </rPh>
    <rPh sb="18" eb="20">
      <t>ヘンシュウ</t>
    </rPh>
    <rPh sb="22" eb="24">
      <t>タテモノ</t>
    </rPh>
    <phoneticPr fontId="3"/>
  </si>
  <si>
    <t>コモンコントロール表示で属性を表示・編集する背景ラインフィーチャクラス</t>
    <rPh sb="12" eb="14">
      <t>ゾクセイ</t>
    </rPh>
    <rPh sb="15" eb="17">
      <t>ヒョウジ</t>
    </rPh>
    <rPh sb="18" eb="20">
      <t>ヘンシュウ</t>
    </rPh>
    <rPh sb="22" eb="24">
      <t>ハイケイ</t>
    </rPh>
    <phoneticPr fontId="3"/>
  </si>
  <si>
    <t>コモンコントロール表示で属性を表示・編集する鉄道ラインフィーチャクラス</t>
    <rPh sb="12" eb="14">
      <t>ゾクセイ</t>
    </rPh>
    <rPh sb="15" eb="17">
      <t>ヒョウジ</t>
    </rPh>
    <rPh sb="18" eb="20">
      <t>ヘンシュウ</t>
    </rPh>
    <rPh sb="22" eb="24">
      <t>テツドウ</t>
    </rPh>
    <phoneticPr fontId="3"/>
  </si>
  <si>
    <t>コモンコントロール表示で属性を表示・編集する背景ポリゴンフィーチャクラス</t>
    <rPh sb="12" eb="14">
      <t>ゾクセイ</t>
    </rPh>
    <rPh sb="15" eb="17">
      <t>ヒョウジ</t>
    </rPh>
    <rPh sb="18" eb="20">
      <t>ヘンシュウ</t>
    </rPh>
    <rPh sb="22" eb="24">
      <t>ハイケイ</t>
    </rPh>
    <phoneticPr fontId="3"/>
  </si>
  <si>
    <t>■種別フィールドとの対応関係</t>
    <rPh sb="1" eb="3">
      <t>シュベツ</t>
    </rPh>
    <rPh sb="10" eb="12">
      <t>タイオウ</t>
    </rPh>
    <rPh sb="12" eb="14">
      <t>カンケイ</t>
    </rPh>
    <phoneticPr fontId="55"/>
  </si>
  <si>
    <t>各フィーチャクラスに設けられている種別コードには、原稿番号が設定されているものがある。</t>
    <rPh sb="0" eb="1">
      <t>カク</t>
    </rPh>
    <rPh sb="10" eb="11">
      <t>モウ</t>
    </rPh>
    <rPh sb="17" eb="19">
      <t>シュベツ</t>
    </rPh>
    <rPh sb="25" eb="27">
      <t>ゲンコウ</t>
    </rPh>
    <rPh sb="27" eb="29">
      <t>バンゴウ</t>
    </rPh>
    <rPh sb="30" eb="32">
      <t>セッテイ</t>
    </rPh>
    <phoneticPr fontId="3"/>
  </si>
  <si>
    <t>属性ダイアログ上で原稿番号を入力することにより、対応する種別コードが自動的に反映される。</t>
    <rPh sb="0" eb="2">
      <t>ゾクセイ</t>
    </rPh>
    <rPh sb="7" eb="8">
      <t>ジョウ</t>
    </rPh>
    <rPh sb="9" eb="11">
      <t>ゲンコウ</t>
    </rPh>
    <rPh sb="11" eb="13">
      <t>バンゴウ</t>
    </rPh>
    <rPh sb="14" eb="16">
      <t>ニュウリョク</t>
    </rPh>
    <rPh sb="24" eb="26">
      <t>タイオウ</t>
    </rPh>
    <rPh sb="28" eb="30">
      <t>シュベツ</t>
    </rPh>
    <rPh sb="34" eb="37">
      <t>ジドウテキ</t>
    </rPh>
    <rPh sb="38" eb="40">
      <t>ハンエイ</t>
    </rPh>
    <phoneticPr fontId="3"/>
  </si>
  <si>
    <t>注記種別の場合、注記記号とも対応しており、「文字列のみ」「記号＋文字列」のいずれかが必ず設定されている。</t>
    <rPh sb="0" eb="2">
      <t>チュウキ</t>
    </rPh>
    <rPh sb="2" eb="4">
      <t>シュベツ</t>
    </rPh>
    <rPh sb="5" eb="7">
      <t>バアイ</t>
    </rPh>
    <rPh sb="8" eb="10">
      <t>チュウキ</t>
    </rPh>
    <rPh sb="10" eb="12">
      <t>キゴウ</t>
    </rPh>
    <rPh sb="14" eb="16">
      <t>タイオウ</t>
    </rPh>
    <phoneticPr fontId="3"/>
  </si>
  <si>
    <t>これらの対応関係の一覧については、下記のシートを参照。</t>
    <rPh sb="4" eb="6">
      <t>タイオウ</t>
    </rPh>
    <rPh sb="6" eb="8">
      <t>カンケイ</t>
    </rPh>
    <rPh sb="9" eb="11">
      <t>イチラン</t>
    </rPh>
    <rPh sb="17" eb="19">
      <t>カキ</t>
    </rPh>
    <rPh sb="24" eb="26">
      <t>サンショウ</t>
    </rPh>
    <phoneticPr fontId="3"/>
  </si>
  <si>
    <t>本ツールは属性編集ダイアログ(AttributeDlg.dll)の子ダイアログとして動作する。</t>
    <rPh sb="0" eb="1">
      <t>ホン</t>
    </rPh>
    <rPh sb="5" eb="7">
      <t>ゾクセイ</t>
    </rPh>
    <rPh sb="7" eb="9">
      <t>ヘンシュウ</t>
    </rPh>
    <rPh sb="33" eb="34">
      <t>コ</t>
    </rPh>
    <rPh sb="42" eb="44">
      <t>ドウサ</t>
    </rPh>
    <phoneticPr fontId="55"/>
  </si>
  <si>
    <t>CDS関連のレイヤのうち、下記のレイヤが選択された際に、専用のコモンコントロールを属性編集ダイアログ上に表示する。</t>
    <rPh sb="3" eb="5">
      <t>カンレン</t>
    </rPh>
    <rPh sb="13" eb="15">
      <t>カキ</t>
    </rPh>
    <rPh sb="20" eb="22">
      <t>センタク</t>
    </rPh>
    <rPh sb="25" eb="26">
      <t>サイ</t>
    </rPh>
    <rPh sb="28" eb="30">
      <t>センヨウ</t>
    </rPh>
    <rPh sb="41" eb="43">
      <t>ゾクセイ</t>
    </rPh>
    <rPh sb="43" eb="45">
      <t>ヘンシュウ</t>
    </rPh>
    <rPh sb="50" eb="51">
      <t>ジョウ</t>
    </rPh>
    <rPh sb="52" eb="54">
      <t>ヒョウジ</t>
    </rPh>
    <phoneticPr fontId="55"/>
  </si>
  <si>
    <t>●対象レイヤ</t>
    <rPh sb="1" eb="3">
      <t>タイショウ</t>
    </rPh>
    <phoneticPr fontId="55"/>
  </si>
  <si>
    <t>CITY_ANNOTATION_GS</t>
    <phoneticPr fontId="55"/>
  </si>
  <si>
    <t>BUILDING_GS</t>
    <phoneticPr fontId="55"/>
  </si>
  <si>
    <t>CITY_LINE_GS</t>
    <phoneticPr fontId="55"/>
  </si>
  <si>
    <t>CITY_RAILWAY_GS</t>
    <phoneticPr fontId="55"/>
  </si>
  <si>
    <t>CITY_SITE_GS</t>
    <phoneticPr fontId="55"/>
  </si>
  <si>
    <t>都市注記真位置</t>
    <rPh sb="0" eb="2">
      <t>トシ</t>
    </rPh>
    <rPh sb="2" eb="4">
      <t>チュウキ</t>
    </rPh>
    <rPh sb="4" eb="5">
      <t>シン</t>
    </rPh>
    <rPh sb="5" eb="7">
      <t>イチ</t>
    </rPh>
    <phoneticPr fontId="55"/>
  </si>
  <si>
    <t>都市建物ポリゴン</t>
    <rPh sb="0" eb="2">
      <t>トシ</t>
    </rPh>
    <rPh sb="2" eb="4">
      <t>タテモノ</t>
    </rPh>
    <phoneticPr fontId="55"/>
  </si>
  <si>
    <t>都市背景ライン</t>
    <rPh sb="0" eb="2">
      <t>トシ</t>
    </rPh>
    <rPh sb="2" eb="4">
      <t>ハイケイ</t>
    </rPh>
    <phoneticPr fontId="55"/>
  </si>
  <si>
    <t>都市鉄道ライン</t>
    <rPh sb="0" eb="2">
      <t>トシ</t>
    </rPh>
    <rPh sb="2" eb="4">
      <t>テツドウ</t>
    </rPh>
    <phoneticPr fontId="55"/>
  </si>
  <si>
    <t>都市背景ポリゴン</t>
    <rPh sb="0" eb="2">
      <t>トシ</t>
    </rPh>
    <rPh sb="2" eb="4">
      <t>ハイケイ</t>
    </rPh>
    <phoneticPr fontId="55"/>
  </si>
  <si>
    <t>レイヤ名</t>
    <rPh sb="3" eb="4">
      <t>メイ</t>
    </rPh>
    <phoneticPr fontId="55"/>
  </si>
  <si>
    <t>エイリアス</t>
    <phoneticPr fontId="55"/>
  </si>
  <si>
    <t>コモンコントロールで表示・編集が可能な属性は、レイヤによって異なる。</t>
    <rPh sb="10" eb="12">
      <t>ヒョウジ</t>
    </rPh>
    <rPh sb="13" eb="15">
      <t>ヘンシュウ</t>
    </rPh>
    <rPh sb="16" eb="18">
      <t>カノウ</t>
    </rPh>
    <rPh sb="19" eb="21">
      <t>ゾクセイ</t>
    </rPh>
    <rPh sb="30" eb="31">
      <t>コト</t>
    </rPh>
    <phoneticPr fontId="55"/>
  </si>
  <si>
    <t>●CITY_ANNOTATION_GS(都市注記真位置)</t>
    <rPh sb="20" eb="22">
      <t>トシ</t>
    </rPh>
    <rPh sb="22" eb="24">
      <t>チュウキ</t>
    </rPh>
    <rPh sb="24" eb="25">
      <t>シン</t>
    </rPh>
    <rPh sb="25" eb="27">
      <t>イチ</t>
    </rPh>
    <phoneticPr fontId="55"/>
  </si>
  <si>
    <t>注記種別(ANNOCLASS_C)</t>
    <rPh sb="0" eb="2">
      <t>チュウキ</t>
    </rPh>
    <rPh sb="2" eb="4">
      <t>シュベツ</t>
    </rPh>
    <phoneticPr fontId="55"/>
  </si>
  <si>
    <t>注記文字列1(NAME_STRING1)</t>
    <rPh sb="0" eb="2">
      <t>チュウキ</t>
    </rPh>
    <rPh sb="2" eb="5">
      <t>モジレツ</t>
    </rPh>
    <phoneticPr fontId="55"/>
  </si>
  <si>
    <t>注記文字列2(NAME_STRING2)</t>
    <rPh sb="0" eb="2">
      <t>チュウキ</t>
    </rPh>
    <rPh sb="2" eb="5">
      <t>モジレツ</t>
    </rPh>
    <phoneticPr fontId="55"/>
  </si>
  <si>
    <t>ひまわりフラグ(HIMAWARI_F)</t>
    <phoneticPr fontId="55"/>
  </si>
  <si>
    <t>■エラーチェックフロー</t>
    <phoneticPr fontId="3"/>
  </si>
  <si>
    <r>
      <rPr>
        <b/>
        <sz val="10"/>
        <color rgb="FFFF0000"/>
        <rFont val="ＭＳ Ｐゴシック"/>
        <family val="3"/>
        <charset val="128"/>
      </rPr>
      <t>①</t>
    </r>
    <r>
      <rPr>
        <b/>
        <sz val="10"/>
        <rFont val="ＭＳ Ｐゴシック"/>
        <family val="3"/>
        <charset val="128"/>
      </rPr>
      <t>注記種別</t>
    </r>
    <rPh sb="1" eb="3">
      <t>チュウキ</t>
    </rPh>
    <rPh sb="3" eb="5">
      <t>シュベツ</t>
    </rPh>
    <phoneticPr fontId="55"/>
  </si>
  <si>
    <r>
      <rPr>
        <b/>
        <sz val="10"/>
        <color rgb="FFFF0000"/>
        <rFont val="ＭＳ Ｐゴシック"/>
        <family val="3"/>
        <charset val="128"/>
      </rPr>
      <t>②</t>
    </r>
    <r>
      <rPr>
        <b/>
        <sz val="10"/>
        <rFont val="ＭＳ Ｐゴシック"/>
        <family val="3"/>
        <charset val="128"/>
      </rPr>
      <t>原稿番号入力</t>
    </r>
    <rPh sb="1" eb="3">
      <t>ゲンコウ</t>
    </rPh>
    <rPh sb="3" eb="5">
      <t>バンゴウ</t>
    </rPh>
    <rPh sb="5" eb="7">
      <t>ニュウリョク</t>
    </rPh>
    <phoneticPr fontId="55"/>
  </si>
  <si>
    <t>注記種別に対応する原稿番号を表示・編集するエディットボックス。</t>
    <rPh sb="0" eb="2">
      <t>チュウキ</t>
    </rPh>
    <rPh sb="2" eb="4">
      <t>シュベツ</t>
    </rPh>
    <rPh sb="5" eb="7">
      <t>タイオウ</t>
    </rPh>
    <rPh sb="9" eb="11">
      <t>ゲンコウ</t>
    </rPh>
    <rPh sb="11" eb="13">
      <t>バンゴウ</t>
    </rPh>
    <rPh sb="14" eb="16">
      <t>ヒョウジ</t>
    </rPh>
    <rPh sb="17" eb="19">
      <t>ヘンシュウ</t>
    </rPh>
    <phoneticPr fontId="55"/>
  </si>
  <si>
    <t>ANNOCLASS_Cフィールドに格納されているコード値ドメインを表示・編集するコンボボックス。</t>
    <rPh sb="17" eb="19">
      <t>カクノウ</t>
    </rPh>
    <rPh sb="27" eb="28">
      <t>チ</t>
    </rPh>
    <rPh sb="33" eb="35">
      <t>ヒョウジ</t>
    </rPh>
    <rPh sb="36" eb="38">
      <t>ヘンシュウ</t>
    </rPh>
    <phoneticPr fontId="55"/>
  </si>
  <si>
    <t>原稿番号を編集して「注記種別検索」ボタンを押すと、原稿番号に対応する注記種別のコード値ドメインが①の注記種別に反映される。</t>
    <rPh sb="0" eb="2">
      <t>ゲンコウ</t>
    </rPh>
    <rPh sb="2" eb="4">
      <t>バンゴウ</t>
    </rPh>
    <rPh sb="5" eb="7">
      <t>ヘンシュウ</t>
    </rPh>
    <rPh sb="10" eb="12">
      <t>チュウキ</t>
    </rPh>
    <rPh sb="12" eb="14">
      <t>シュベツ</t>
    </rPh>
    <rPh sb="14" eb="16">
      <t>ケンサク</t>
    </rPh>
    <rPh sb="21" eb="22">
      <t>オ</t>
    </rPh>
    <rPh sb="25" eb="27">
      <t>ゲンコウ</t>
    </rPh>
    <rPh sb="27" eb="29">
      <t>バンゴウ</t>
    </rPh>
    <rPh sb="30" eb="32">
      <t>タイオウ</t>
    </rPh>
    <rPh sb="34" eb="36">
      <t>チュウキ</t>
    </rPh>
    <rPh sb="36" eb="38">
      <t>シュベツ</t>
    </rPh>
    <rPh sb="42" eb="43">
      <t>チ</t>
    </rPh>
    <rPh sb="50" eb="52">
      <t>チュウキ</t>
    </rPh>
    <rPh sb="52" eb="54">
      <t>シュベツ</t>
    </rPh>
    <rPh sb="55" eb="57">
      <t>ハンエイ</t>
    </rPh>
    <phoneticPr fontId="55"/>
  </si>
  <si>
    <t>対応する注記種別がない場合、原稿番号が存在しない旨をエラーダイアログに出力し、編集前の原稿番号に自動的に戻る。</t>
    <rPh sb="0" eb="2">
      <t>タイオウ</t>
    </rPh>
    <rPh sb="4" eb="6">
      <t>チュウキ</t>
    </rPh>
    <rPh sb="6" eb="8">
      <t>シュベツ</t>
    </rPh>
    <rPh sb="11" eb="13">
      <t>バアイ</t>
    </rPh>
    <rPh sb="14" eb="16">
      <t>ゲンコウ</t>
    </rPh>
    <rPh sb="16" eb="18">
      <t>バンゴウ</t>
    </rPh>
    <rPh sb="19" eb="21">
      <t>ソンザイ</t>
    </rPh>
    <rPh sb="24" eb="25">
      <t>ムネ</t>
    </rPh>
    <rPh sb="35" eb="37">
      <t>シュツリョク</t>
    </rPh>
    <phoneticPr fontId="55"/>
  </si>
  <si>
    <r>
      <rPr>
        <b/>
        <sz val="10"/>
        <color rgb="FFFF0000"/>
        <rFont val="ＭＳ Ｐゴシック"/>
        <family val="3"/>
        <charset val="128"/>
      </rPr>
      <t>③</t>
    </r>
    <r>
      <rPr>
        <b/>
        <sz val="10"/>
        <rFont val="ＭＳ Ｐゴシック"/>
        <family val="3"/>
        <charset val="128"/>
      </rPr>
      <t>注記文字列１</t>
    </r>
    <rPh sb="1" eb="3">
      <t>チュウキ</t>
    </rPh>
    <rPh sb="3" eb="6">
      <t>モジレツ</t>
    </rPh>
    <phoneticPr fontId="55"/>
  </si>
  <si>
    <t>NAME_STRING1フィールドに格納されている文字列を表示・編集するエディットボックス。</t>
    <rPh sb="18" eb="20">
      <t>カクノウ</t>
    </rPh>
    <rPh sb="25" eb="28">
      <t>モジレツ</t>
    </rPh>
    <rPh sb="29" eb="31">
      <t>ヒョウジ</t>
    </rPh>
    <rPh sb="32" eb="34">
      <t>ヘンシュウ</t>
    </rPh>
    <phoneticPr fontId="55"/>
  </si>
  <si>
    <t>入力された文字列のバイト数(SJIS換算)がSTRING_NUM1フィールドに自動的に反映される。</t>
    <rPh sb="0" eb="2">
      <t>ニュウリョク</t>
    </rPh>
    <rPh sb="5" eb="7">
      <t>モジ</t>
    </rPh>
    <rPh sb="7" eb="8">
      <t>レツ</t>
    </rPh>
    <rPh sb="12" eb="13">
      <t>スウ</t>
    </rPh>
    <rPh sb="18" eb="20">
      <t>カンサン</t>
    </rPh>
    <rPh sb="39" eb="42">
      <t>ジドウテキ</t>
    </rPh>
    <rPh sb="43" eb="45">
      <t>ハンエイ</t>
    </rPh>
    <phoneticPr fontId="55"/>
  </si>
  <si>
    <r>
      <t>保存時に文字列チェックを行い、以下の文字</t>
    </r>
    <r>
      <rPr>
        <b/>
        <sz val="10"/>
        <color theme="9" tint="-0.249977111117893"/>
        <rFont val="ＭＳ Ｐゴシック"/>
        <family val="3"/>
        <charset val="128"/>
      </rPr>
      <t>以外</t>
    </r>
    <r>
      <rPr>
        <sz val="10"/>
        <rFont val="ＭＳ Ｐゴシック"/>
        <family val="3"/>
        <charset val="128"/>
      </rPr>
      <t>が入力されていないか確認する。</t>
    </r>
    <rPh sb="0" eb="2">
      <t>ホゾン</t>
    </rPh>
    <rPh sb="2" eb="3">
      <t>ジ</t>
    </rPh>
    <rPh sb="4" eb="7">
      <t>モジレツ</t>
    </rPh>
    <rPh sb="12" eb="13">
      <t>オコナ</t>
    </rPh>
    <rPh sb="15" eb="17">
      <t>イカ</t>
    </rPh>
    <rPh sb="18" eb="20">
      <t>モジ</t>
    </rPh>
    <rPh sb="20" eb="22">
      <t>イガイ</t>
    </rPh>
    <rPh sb="23" eb="25">
      <t>ニュウリョク</t>
    </rPh>
    <rPh sb="32" eb="34">
      <t>カクニン</t>
    </rPh>
    <phoneticPr fontId="55"/>
  </si>
  <si>
    <t>1つでもチェックでエラーとなった場合、エラーの原因をエラーダイアログに出力し、保存させない。</t>
    <rPh sb="15" eb="17">
      <t>バアイ</t>
    </rPh>
    <rPh sb="22" eb="24">
      <t>ゲンイン</t>
    </rPh>
    <rPh sb="34" eb="36">
      <t>シュツリョク</t>
    </rPh>
    <rPh sb="38" eb="40">
      <t>ホゾン</t>
    </rPh>
    <phoneticPr fontId="55"/>
  </si>
  <si>
    <r>
      <rPr>
        <b/>
        <sz val="10"/>
        <color rgb="FFFF0000"/>
        <rFont val="ＭＳ Ｐゴシック"/>
        <family val="3"/>
        <charset val="128"/>
      </rPr>
      <t>④</t>
    </r>
    <r>
      <rPr>
        <b/>
        <sz val="10"/>
        <rFont val="ＭＳ Ｐゴシック"/>
        <family val="3"/>
        <charset val="128"/>
      </rPr>
      <t>注記文字列２</t>
    </r>
    <rPh sb="1" eb="3">
      <t>チュウキ</t>
    </rPh>
    <rPh sb="3" eb="6">
      <t>モジレツ</t>
    </rPh>
    <phoneticPr fontId="55"/>
  </si>
  <si>
    <t>NAME_STRING2フィールドに格納されている文字列を表示・編集するエディットボックス。</t>
    <rPh sb="18" eb="20">
      <t>カクノウ</t>
    </rPh>
    <rPh sb="25" eb="28">
      <t>モジレツ</t>
    </rPh>
    <rPh sb="29" eb="31">
      <t>ヒョウジ</t>
    </rPh>
    <rPh sb="32" eb="34">
      <t>ヘンシュウ</t>
    </rPh>
    <phoneticPr fontId="55"/>
  </si>
  <si>
    <t>入力された文字列のバイト数(SJIS換算)がSTRING_NUM2フィールドに自動的に反映される。</t>
    <rPh sb="0" eb="2">
      <t>ニュウリョク</t>
    </rPh>
    <rPh sb="5" eb="7">
      <t>モジ</t>
    </rPh>
    <rPh sb="7" eb="8">
      <t>レツ</t>
    </rPh>
    <rPh sb="12" eb="13">
      <t>スウ</t>
    </rPh>
    <rPh sb="18" eb="20">
      <t>カンサン</t>
    </rPh>
    <rPh sb="39" eb="42">
      <t>ジドウテキ</t>
    </rPh>
    <rPh sb="43" eb="45">
      <t>ハンエイ</t>
    </rPh>
    <phoneticPr fontId="55"/>
  </si>
  <si>
    <t>超えていた場合、その旨をエラーダイアログに出力し、保存させない。</t>
    <rPh sb="0" eb="1">
      <t>コ</t>
    </rPh>
    <rPh sb="5" eb="7">
      <t>バアイ</t>
    </rPh>
    <rPh sb="10" eb="11">
      <t>ムネ</t>
    </rPh>
    <rPh sb="20" eb="22">
      <t>シュツリョク</t>
    </rPh>
    <rPh sb="24" eb="26">
      <t>ホゾン</t>
    </rPh>
    <phoneticPr fontId="55"/>
  </si>
  <si>
    <t>注記文字列１と異なり、文字列チェックは行わない。</t>
    <rPh sb="0" eb="1">
      <t>チュウキ</t>
    </rPh>
    <rPh sb="1" eb="4">
      <t>モジレツ</t>
    </rPh>
    <rPh sb="6" eb="7">
      <t>コト</t>
    </rPh>
    <rPh sb="10" eb="13">
      <t>モジレツ</t>
    </rPh>
    <rPh sb="18" eb="19">
      <t>オコナ</t>
    </rPh>
    <phoneticPr fontId="55"/>
  </si>
  <si>
    <t>また、注記記号欄のドロップダウンリストが、注記種別に対応する表示タイプしか選択できなくなる。</t>
    <rPh sb="3" eb="5">
      <t>チュウキ</t>
    </rPh>
    <rPh sb="5" eb="7">
      <t>キゴウ</t>
    </rPh>
    <rPh sb="7" eb="8">
      <t>ラン</t>
    </rPh>
    <rPh sb="21" eb="23">
      <t>チュウキ</t>
    </rPh>
    <rPh sb="23" eb="25">
      <t>シュベツ</t>
    </rPh>
    <rPh sb="26" eb="28">
      <t>タイオウ</t>
    </rPh>
    <rPh sb="30" eb="32">
      <t>ヒョウジ</t>
    </rPh>
    <rPh sb="37" eb="39">
      <t>センタク</t>
    </rPh>
    <phoneticPr fontId="55"/>
  </si>
  <si>
    <t>注記種別が変更されると、その注記種別に対応する原稿番号と表示タイプが、②の原稿番号入力欄と⑤の注記記号欄にそれぞれ反映される。</t>
    <rPh sb="0" eb="2">
      <t>チュウキ</t>
    </rPh>
    <rPh sb="2" eb="4">
      <t>シュベツ</t>
    </rPh>
    <rPh sb="5" eb="7">
      <t>ヘンコウ</t>
    </rPh>
    <rPh sb="14" eb="16">
      <t>チュウキ</t>
    </rPh>
    <rPh sb="16" eb="18">
      <t>シュベツ</t>
    </rPh>
    <rPh sb="19" eb="21">
      <t>タイオウ</t>
    </rPh>
    <rPh sb="23" eb="25">
      <t>ゲンコウ</t>
    </rPh>
    <rPh sb="25" eb="27">
      <t>バンゴウ</t>
    </rPh>
    <rPh sb="28" eb="30">
      <t>ヒョウジ</t>
    </rPh>
    <rPh sb="37" eb="39">
      <t>ゲンコウ</t>
    </rPh>
    <rPh sb="39" eb="41">
      <t>バンゴウ</t>
    </rPh>
    <rPh sb="41" eb="43">
      <t>ニュウリョク</t>
    </rPh>
    <rPh sb="43" eb="44">
      <t>ラン</t>
    </rPh>
    <rPh sb="47" eb="49">
      <t>チュウキ</t>
    </rPh>
    <rPh sb="49" eb="51">
      <t>キゴウ</t>
    </rPh>
    <rPh sb="51" eb="52">
      <t>ラン</t>
    </rPh>
    <rPh sb="57" eb="59">
      <t>ハンエイ</t>
    </rPh>
    <phoneticPr fontId="55"/>
  </si>
  <si>
    <r>
      <rPr>
        <b/>
        <sz val="10"/>
        <color rgb="FFFF0000"/>
        <rFont val="ＭＳ Ｐゴシック"/>
        <family val="3"/>
        <charset val="128"/>
      </rPr>
      <t>⑤</t>
    </r>
    <r>
      <rPr>
        <b/>
        <sz val="10"/>
        <rFont val="ＭＳ Ｐゴシック"/>
        <family val="3"/>
        <charset val="128"/>
      </rPr>
      <t>注記記号</t>
    </r>
    <rPh sb="1" eb="3">
      <t>チュウキ</t>
    </rPh>
    <rPh sb="3" eb="5">
      <t>キゴウ</t>
    </rPh>
    <phoneticPr fontId="55"/>
  </si>
  <si>
    <t>DISPTYPE_Cフィールドに格納されているコード値ドメインを表示・編集するエディットボックス。</t>
    <rPh sb="16" eb="18">
      <t>カクノウ</t>
    </rPh>
    <rPh sb="26" eb="27">
      <t>チ</t>
    </rPh>
    <rPh sb="32" eb="34">
      <t>ヒョウジ</t>
    </rPh>
    <rPh sb="35" eb="37">
      <t>ヘンシュウ</t>
    </rPh>
    <phoneticPr fontId="55"/>
  </si>
  <si>
    <t>①で選択されている注記種別に対応する表示タイプのみ、ドロップダウンリストから選択可能</t>
    <rPh sb="2" eb="4">
      <t>センタク</t>
    </rPh>
    <rPh sb="9" eb="11">
      <t>チュウキ</t>
    </rPh>
    <rPh sb="11" eb="13">
      <t>シュベツ</t>
    </rPh>
    <rPh sb="14" eb="16">
      <t>タイオウ</t>
    </rPh>
    <rPh sb="18" eb="20">
      <t>ヒョウジ</t>
    </rPh>
    <rPh sb="38" eb="40">
      <t>センタク</t>
    </rPh>
    <rPh sb="40" eb="42">
      <t>カノウ</t>
    </rPh>
    <phoneticPr fontId="55"/>
  </si>
  <si>
    <t>なお、注記種別に対応する表示タイプが存在しない場合は、すべての表示タイプの中から選択できる。</t>
    <rPh sb="3" eb="5">
      <t>チュウキ</t>
    </rPh>
    <rPh sb="5" eb="7">
      <t>シュベツ</t>
    </rPh>
    <rPh sb="8" eb="10">
      <t>タイオウ</t>
    </rPh>
    <rPh sb="12" eb="14">
      <t>ヒョウジ</t>
    </rPh>
    <rPh sb="18" eb="20">
      <t>ソンザイ</t>
    </rPh>
    <rPh sb="23" eb="25">
      <t>バアイ</t>
    </rPh>
    <rPh sb="31" eb="33">
      <t>ヒョウジ</t>
    </rPh>
    <rPh sb="37" eb="38">
      <t>ナカ</t>
    </rPh>
    <rPh sb="40" eb="42">
      <t>センタク</t>
    </rPh>
    <phoneticPr fontId="55"/>
  </si>
  <si>
    <r>
      <rPr>
        <b/>
        <sz val="10"/>
        <color rgb="FFFF0000"/>
        <rFont val="ＭＳ Ｐゴシック"/>
        <family val="3"/>
        <charset val="128"/>
      </rPr>
      <t>⑥</t>
    </r>
    <r>
      <rPr>
        <b/>
        <sz val="10"/>
        <rFont val="ＭＳ Ｐゴシック"/>
        <family val="3"/>
        <charset val="128"/>
      </rPr>
      <t>ひまわりフラグ</t>
    </r>
    <phoneticPr fontId="55"/>
  </si>
  <si>
    <t>HIMAWARI_Fフィールドに格納されている値を表示・編集するチェックボックス。</t>
    <rPh sb="16" eb="18">
      <t>カクノウ</t>
    </rPh>
    <rPh sb="23" eb="24">
      <t>アタイ</t>
    </rPh>
    <rPh sb="25" eb="27">
      <t>ヒョウジ</t>
    </rPh>
    <rPh sb="28" eb="30">
      <t>ヘンシュウ</t>
    </rPh>
    <phoneticPr fontId="55"/>
  </si>
  <si>
    <t>0のときはチェックなし、1のときはチェックありとなる。</t>
    <phoneticPr fontId="55"/>
  </si>
  <si>
    <t>情報ソース(SOURCE)</t>
    <rPh sb="0" eb="2">
      <t>ジョウホウ</t>
    </rPh>
    <phoneticPr fontId="55"/>
  </si>
  <si>
    <r>
      <rPr>
        <b/>
        <sz val="10"/>
        <color rgb="FFFF0000"/>
        <rFont val="ＭＳ Ｐゴシック"/>
        <family val="3"/>
        <charset val="128"/>
      </rPr>
      <t>⑦</t>
    </r>
    <r>
      <rPr>
        <b/>
        <sz val="10"/>
        <rFont val="ＭＳ Ｐゴシック"/>
        <family val="3"/>
        <charset val="128"/>
      </rPr>
      <t>情報ソース</t>
    </r>
    <rPh sb="1" eb="3">
      <t>ジョウホウ</t>
    </rPh>
    <phoneticPr fontId="55"/>
  </si>
  <si>
    <t>SOURCEフィールドに格納されている文字列を表示・編集するエディットボックス。</t>
    <rPh sb="12" eb="14">
      <t>カクノウ</t>
    </rPh>
    <rPh sb="19" eb="22">
      <t>モジレツ</t>
    </rPh>
    <rPh sb="23" eb="25">
      <t>ヒョウジ</t>
    </rPh>
    <rPh sb="26" eb="28">
      <t>ヘンシュウ</t>
    </rPh>
    <phoneticPr fontId="55"/>
  </si>
  <si>
    <t>各レイヤごとに属性編集ダイアログの動作について、個別にシートに記載する。</t>
    <rPh sb="0" eb="1">
      <t>カク</t>
    </rPh>
    <rPh sb="7" eb="9">
      <t>ゾクセイ</t>
    </rPh>
    <rPh sb="9" eb="11">
      <t>ヘンシュウ</t>
    </rPh>
    <rPh sb="17" eb="19">
      <t>ドウサ</t>
    </rPh>
    <rPh sb="24" eb="26">
      <t>コベツ</t>
    </rPh>
    <rPh sb="31" eb="33">
      <t>キサイ</t>
    </rPh>
    <phoneticPr fontId="55"/>
  </si>
  <si>
    <t>●BUILDING_GS(都市建物ポリゴン)</t>
    <rPh sb="13" eb="15">
      <t>トシ</t>
    </rPh>
    <rPh sb="15" eb="17">
      <t>タテモノ</t>
    </rPh>
    <phoneticPr fontId="55"/>
  </si>
  <si>
    <t>●CITY_LINE_GS(都市背景ライン)</t>
    <rPh sb="14" eb="16">
      <t>トシ</t>
    </rPh>
    <rPh sb="16" eb="18">
      <t>ハイケイ</t>
    </rPh>
    <phoneticPr fontId="55"/>
  </si>
  <si>
    <t>●CITY_RAILWAY_GS(都市鉄道ライン)</t>
    <rPh sb="17" eb="19">
      <t>トシ</t>
    </rPh>
    <rPh sb="19" eb="21">
      <t>テツドウ</t>
    </rPh>
    <phoneticPr fontId="55"/>
  </si>
  <si>
    <t>●CITY_SITE_GS(都市背景ポリゴン)</t>
    <rPh sb="14" eb="16">
      <t>トシ</t>
    </rPh>
    <rPh sb="16" eb="18">
      <t>ハイケイ</t>
    </rPh>
    <phoneticPr fontId="55"/>
  </si>
  <si>
    <t>機能仕様(CITY_ANNOTATION_GS)</t>
  </si>
  <si>
    <t>表示タイプ(DISPTYPE_C)</t>
    <rPh sb="0" eb="2">
      <t>ヒョウジ</t>
    </rPh>
    <phoneticPr fontId="55"/>
  </si>
  <si>
    <t>①注記種別</t>
    <rPh sb="1" eb="3">
      <t>チュウキ</t>
    </rPh>
    <rPh sb="3" eb="5">
      <t>シュベツ</t>
    </rPh>
    <phoneticPr fontId="55"/>
  </si>
  <si>
    <t>③注記文字列1</t>
    <rPh sb="1" eb="3">
      <t>チュウキ</t>
    </rPh>
    <rPh sb="3" eb="6">
      <t>モジレツ</t>
    </rPh>
    <phoneticPr fontId="55"/>
  </si>
  <si>
    <t>④注記文字列2</t>
    <rPh sb="1" eb="3">
      <t>チュウキ</t>
    </rPh>
    <rPh sb="3" eb="6">
      <t>モジレツ</t>
    </rPh>
    <phoneticPr fontId="55"/>
  </si>
  <si>
    <t>⑤注記記号</t>
    <rPh sb="1" eb="3">
      <t>チュウキ</t>
    </rPh>
    <rPh sb="3" eb="5">
      <t>キゴウ</t>
    </rPh>
    <phoneticPr fontId="55"/>
  </si>
  <si>
    <t>⑥ひまわりフラグ</t>
    <phoneticPr fontId="55"/>
  </si>
  <si>
    <t>⑦情報ソース</t>
    <rPh sb="1" eb="3">
      <t>ジョウホウ</t>
    </rPh>
    <phoneticPr fontId="55"/>
  </si>
  <si>
    <t>コントロール</t>
    <phoneticPr fontId="55"/>
  </si>
  <si>
    <t>表示するフィールド</t>
    <rPh sb="0" eb="2">
      <t>ヒョウジ</t>
    </rPh>
    <phoneticPr fontId="55"/>
  </si>
  <si>
    <t>機能仕様(BUILDING_GS)</t>
  </si>
  <si>
    <t>機能仕様(CITY_LINE_GS)</t>
  </si>
  <si>
    <t>機能仕様(CITY_RAILWAY_GS)</t>
  </si>
  <si>
    <t>機能仕様(CITY_SITE_GS)</t>
  </si>
  <si>
    <t>⑧情報ソース</t>
    <rPh sb="1" eb="3">
      <t>ジョウホウ</t>
    </rPh>
    <phoneticPr fontId="55"/>
  </si>
  <si>
    <t>①建物種別</t>
    <rPh sb="1" eb="3">
      <t>タテモノ</t>
    </rPh>
    <rPh sb="3" eb="5">
      <t>シュベツ</t>
    </rPh>
    <phoneticPr fontId="55"/>
  </si>
  <si>
    <t>建物種別(BLDCLASS_C)</t>
    <rPh sb="0" eb="2">
      <t>タテモノ</t>
    </rPh>
    <rPh sb="2" eb="4">
      <t>シュベツ</t>
    </rPh>
    <phoneticPr fontId="55"/>
  </si>
  <si>
    <t>渡り廊下フラグ(CORRIDOR_F)</t>
    <rPh sb="0" eb="1">
      <t>ワタ</t>
    </rPh>
    <rPh sb="2" eb="4">
      <t>ロウカ</t>
    </rPh>
    <phoneticPr fontId="55"/>
  </si>
  <si>
    <t>③道路重複許可フラグ</t>
    <rPh sb="1" eb="3">
      <t>ドウロ</t>
    </rPh>
    <rPh sb="3" eb="5">
      <t>チョウフク</t>
    </rPh>
    <rPh sb="5" eb="7">
      <t>キョカ</t>
    </rPh>
    <phoneticPr fontId="55"/>
  </si>
  <si>
    <t>④無壁舎フラグ</t>
    <rPh sb="1" eb="2">
      <t>ム</t>
    </rPh>
    <rPh sb="2" eb="3">
      <t>ヘキ</t>
    </rPh>
    <rPh sb="3" eb="4">
      <t>シャ</t>
    </rPh>
    <phoneticPr fontId="55"/>
  </si>
  <si>
    <t>無壁舎フラグ(NOWALL_F)</t>
    <rPh sb="0" eb="1">
      <t>ム</t>
    </rPh>
    <rPh sb="1" eb="2">
      <t>ヘキ</t>
    </rPh>
    <rPh sb="2" eb="3">
      <t>シャ</t>
    </rPh>
    <phoneticPr fontId="55"/>
  </si>
  <si>
    <t>⑤建物名称</t>
    <rPh sb="1" eb="3">
      <t>タテモノ</t>
    </rPh>
    <rPh sb="3" eb="5">
      <t>メイショウ</t>
    </rPh>
    <phoneticPr fontId="55"/>
  </si>
  <si>
    <t>⑥建物住所</t>
    <rPh sb="1" eb="3">
      <t>タテモノ</t>
    </rPh>
    <rPh sb="3" eb="5">
      <t>ジュウショ</t>
    </rPh>
    <phoneticPr fontId="55"/>
  </si>
  <si>
    <t>⑦GEOSPACE_ID</t>
    <phoneticPr fontId="55"/>
  </si>
  <si>
    <t>建物名称(BLDNAME)</t>
    <rPh sb="0" eb="2">
      <t>タテモノ</t>
    </rPh>
    <rPh sb="2" eb="4">
      <t>メイショウ</t>
    </rPh>
    <phoneticPr fontId="55"/>
  </si>
  <si>
    <t>建物住所(BLDADDR)</t>
    <rPh sb="0" eb="2">
      <t>タテモノ</t>
    </rPh>
    <rPh sb="2" eb="4">
      <t>ジュウショ</t>
    </rPh>
    <phoneticPr fontId="55"/>
  </si>
  <si>
    <t>GEOSPACE家形ID(GEOSPACE_ID)</t>
    <rPh sb="8" eb="9">
      <t>カ</t>
    </rPh>
    <rPh sb="9" eb="10">
      <t>ケイ</t>
    </rPh>
    <phoneticPr fontId="55"/>
  </si>
  <si>
    <r>
      <rPr>
        <b/>
        <sz val="10"/>
        <color rgb="FFFF0000"/>
        <rFont val="ＭＳ Ｐゴシック"/>
        <family val="3"/>
        <charset val="128"/>
      </rPr>
      <t>⑧</t>
    </r>
    <r>
      <rPr>
        <b/>
        <sz val="10"/>
        <rFont val="ＭＳ Ｐゴシック"/>
        <family val="3"/>
        <charset val="128"/>
      </rPr>
      <t>情報ソース</t>
    </r>
    <rPh sb="1" eb="3">
      <t>ジョウホウ</t>
    </rPh>
    <phoneticPr fontId="55"/>
  </si>
  <si>
    <r>
      <rPr>
        <b/>
        <sz val="10"/>
        <color rgb="FFFF0000"/>
        <rFont val="ＭＳ Ｐゴシック"/>
        <family val="3"/>
        <charset val="128"/>
      </rPr>
      <t>⑦</t>
    </r>
    <r>
      <rPr>
        <b/>
        <sz val="10"/>
        <rFont val="ＭＳ Ｐゴシック"/>
        <family val="3"/>
        <charset val="128"/>
      </rPr>
      <t>GEOSPACE_ID</t>
    </r>
    <phoneticPr fontId="55"/>
  </si>
  <si>
    <r>
      <rPr>
        <b/>
        <sz val="10"/>
        <color rgb="FFFF0000"/>
        <rFont val="ＭＳ Ｐゴシック"/>
        <family val="3"/>
        <charset val="128"/>
      </rPr>
      <t>⑥</t>
    </r>
    <r>
      <rPr>
        <b/>
        <sz val="10"/>
        <rFont val="ＭＳ Ｐゴシック"/>
        <family val="3"/>
        <charset val="128"/>
      </rPr>
      <t>建物住所</t>
    </r>
    <rPh sb="1" eb="3">
      <t>タテモノ</t>
    </rPh>
    <rPh sb="3" eb="5">
      <t>ジュウショ</t>
    </rPh>
    <phoneticPr fontId="55"/>
  </si>
  <si>
    <r>
      <rPr>
        <b/>
        <sz val="10"/>
        <color rgb="FFFF0000"/>
        <rFont val="ＭＳ Ｐゴシック"/>
        <family val="3"/>
        <charset val="128"/>
      </rPr>
      <t>⑤</t>
    </r>
    <r>
      <rPr>
        <b/>
        <sz val="10"/>
        <rFont val="ＭＳ Ｐゴシック"/>
        <family val="3"/>
        <charset val="128"/>
      </rPr>
      <t>建物名称</t>
    </r>
    <rPh sb="1" eb="3">
      <t>タテモノ</t>
    </rPh>
    <rPh sb="3" eb="5">
      <t>メイショウ</t>
    </rPh>
    <phoneticPr fontId="55"/>
  </si>
  <si>
    <r>
      <rPr>
        <b/>
        <sz val="10"/>
        <color rgb="FFFF0000"/>
        <rFont val="ＭＳ Ｐゴシック"/>
        <family val="3"/>
        <charset val="128"/>
      </rPr>
      <t>④</t>
    </r>
    <r>
      <rPr>
        <b/>
        <sz val="10"/>
        <rFont val="ＭＳ Ｐゴシック"/>
        <family val="3"/>
        <charset val="128"/>
      </rPr>
      <t>無壁舎フラグ</t>
    </r>
    <rPh sb="1" eb="2">
      <t>ム</t>
    </rPh>
    <rPh sb="2" eb="3">
      <t>ヘキ</t>
    </rPh>
    <rPh sb="3" eb="4">
      <t>シャ</t>
    </rPh>
    <phoneticPr fontId="55"/>
  </si>
  <si>
    <r>
      <rPr>
        <b/>
        <sz val="10"/>
        <color rgb="FFFF0000"/>
        <rFont val="ＭＳ Ｐゴシック"/>
        <family val="3"/>
        <charset val="128"/>
      </rPr>
      <t>③</t>
    </r>
    <r>
      <rPr>
        <b/>
        <sz val="10"/>
        <rFont val="ＭＳ Ｐゴシック"/>
        <family val="3"/>
        <charset val="128"/>
      </rPr>
      <t>道路重複許可フラグ</t>
    </r>
    <rPh sb="1" eb="3">
      <t>ドウロ</t>
    </rPh>
    <rPh sb="3" eb="5">
      <t>チョウフク</t>
    </rPh>
    <rPh sb="5" eb="7">
      <t>キョカ</t>
    </rPh>
    <phoneticPr fontId="55"/>
  </si>
  <si>
    <r>
      <rPr>
        <b/>
        <sz val="10"/>
        <color rgb="FFFF0000"/>
        <rFont val="ＭＳ Ｐゴシック"/>
        <family val="3"/>
        <charset val="128"/>
      </rPr>
      <t>①</t>
    </r>
    <r>
      <rPr>
        <b/>
        <sz val="10"/>
        <rFont val="ＭＳ Ｐゴシック"/>
        <family val="3"/>
        <charset val="128"/>
      </rPr>
      <t>建物種別</t>
    </r>
    <rPh sb="1" eb="3">
      <t>タテモノ</t>
    </rPh>
    <rPh sb="3" eb="5">
      <t>シュベツ</t>
    </rPh>
    <phoneticPr fontId="55"/>
  </si>
  <si>
    <t>BLDCLASS_Cフィールドに格納されているコード値ドメインを表示・編集するコンボボックス。</t>
    <rPh sb="16" eb="18">
      <t>カクノウ</t>
    </rPh>
    <rPh sb="26" eb="27">
      <t>チ</t>
    </rPh>
    <rPh sb="32" eb="34">
      <t>ヒョウジ</t>
    </rPh>
    <rPh sb="35" eb="37">
      <t>ヘンシュウ</t>
    </rPh>
    <phoneticPr fontId="55"/>
  </si>
  <si>
    <t>建物種別が変更されると、その建物種別に対応する原稿番号が②の原稿番号入力欄に反映される。</t>
    <rPh sb="0" eb="2">
      <t>タテモノ</t>
    </rPh>
    <rPh sb="2" eb="4">
      <t>シュベツ</t>
    </rPh>
    <rPh sb="5" eb="7">
      <t>ヘンコウ</t>
    </rPh>
    <rPh sb="14" eb="16">
      <t>タテモノ</t>
    </rPh>
    <rPh sb="16" eb="18">
      <t>シュベツ</t>
    </rPh>
    <rPh sb="19" eb="21">
      <t>タイオウ</t>
    </rPh>
    <rPh sb="23" eb="25">
      <t>ゲンコウ</t>
    </rPh>
    <rPh sb="25" eb="27">
      <t>バンゴウ</t>
    </rPh>
    <rPh sb="30" eb="32">
      <t>ゲンコウ</t>
    </rPh>
    <rPh sb="32" eb="34">
      <t>バンゴウ</t>
    </rPh>
    <rPh sb="34" eb="36">
      <t>ニュウリョク</t>
    </rPh>
    <rPh sb="36" eb="37">
      <t>ラン</t>
    </rPh>
    <rPh sb="38" eb="40">
      <t>ハンエイ</t>
    </rPh>
    <phoneticPr fontId="55"/>
  </si>
  <si>
    <t>建物種別に対応する原稿番号を表示・編集するエディットボックス。</t>
    <rPh sb="0" eb="2">
      <t>タテモノ</t>
    </rPh>
    <rPh sb="2" eb="4">
      <t>シュベツ</t>
    </rPh>
    <rPh sb="5" eb="7">
      <t>タイオウ</t>
    </rPh>
    <rPh sb="9" eb="11">
      <t>ゲンコウ</t>
    </rPh>
    <rPh sb="11" eb="13">
      <t>バンゴウ</t>
    </rPh>
    <rPh sb="14" eb="16">
      <t>ヒョウジ</t>
    </rPh>
    <rPh sb="17" eb="19">
      <t>ヘンシュウ</t>
    </rPh>
    <phoneticPr fontId="55"/>
  </si>
  <si>
    <t>原稿番号を編集して「建物種別検索」ボタンを押すと、原稿番号に対応する建物種別のコード値ドメインが①の建物種別に反映される。</t>
    <rPh sb="0" eb="2">
      <t>ゲンコウ</t>
    </rPh>
    <rPh sb="2" eb="4">
      <t>バンゴウ</t>
    </rPh>
    <rPh sb="5" eb="7">
      <t>ヘンシュウ</t>
    </rPh>
    <rPh sb="10" eb="12">
      <t>タテモノ</t>
    </rPh>
    <rPh sb="12" eb="14">
      <t>シュベツ</t>
    </rPh>
    <rPh sb="14" eb="16">
      <t>ケンサク</t>
    </rPh>
    <rPh sb="21" eb="22">
      <t>オ</t>
    </rPh>
    <rPh sb="25" eb="27">
      <t>ゲンコウ</t>
    </rPh>
    <rPh sb="27" eb="29">
      <t>バンゴウ</t>
    </rPh>
    <rPh sb="30" eb="32">
      <t>タイオウ</t>
    </rPh>
    <rPh sb="34" eb="36">
      <t>タテモノ</t>
    </rPh>
    <rPh sb="36" eb="38">
      <t>シュベツ</t>
    </rPh>
    <rPh sb="42" eb="43">
      <t>チ</t>
    </rPh>
    <rPh sb="50" eb="52">
      <t>タテモノ</t>
    </rPh>
    <rPh sb="52" eb="54">
      <t>シュベツ</t>
    </rPh>
    <rPh sb="55" eb="57">
      <t>ハンエイ</t>
    </rPh>
    <phoneticPr fontId="55"/>
  </si>
  <si>
    <t>対応する建物種別がない場合、原稿番号が存在しない旨をエラーダイアログに出力し、編集前の原稿番号に自動的に戻る。</t>
    <rPh sb="0" eb="2">
      <t>タイオウ</t>
    </rPh>
    <rPh sb="4" eb="6">
      <t>タテモノ</t>
    </rPh>
    <rPh sb="6" eb="8">
      <t>シュベツ</t>
    </rPh>
    <rPh sb="11" eb="13">
      <t>バアイ</t>
    </rPh>
    <rPh sb="14" eb="16">
      <t>ゲンコウ</t>
    </rPh>
    <rPh sb="16" eb="18">
      <t>バンゴウ</t>
    </rPh>
    <rPh sb="19" eb="21">
      <t>ソンザイ</t>
    </rPh>
    <rPh sb="24" eb="25">
      <t>ムネ</t>
    </rPh>
    <rPh sb="35" eb="37">
      <t>シュツリョク</t>
    </rPh>
    <phoneticPr fontId="55"/>
  </si>
  <si>
    <t>BLDNAMEフィールドに格納されている文字列を表示・編集するエディットボックス。</t>
    <rPh sb="13" eb="15">
      <t>カクノウ</t>
    </rPh>
    <rPh sb="20" eb="23">
      <t>モジレツ</t>
    </rPh>
    <rPh sb="24" eb="26">
      <t>ヒョウジ</t>
    </rPh>
    <rPh sb="27" eb="29">
      <t>ヘンシュウ</t>
    </rPh>
    <phoneticPr fontId="55"/>
  </si>
  <si>
    <t>CORRIDOR_Fフィールドに格納されている値を表示・編集するチェックボックス。</t>
    <rPh sb="16" eb="18">
      <t>カクノウ</t>
    </rPh>
    <rPh sb="23" eb="24">
      <t>アタイ</t>
    </rPh>
    <rPh sb="25" eb="27">
      <t>ヒョウジ</t>
    </rPh>
    <rPh sb="28" eb="30">
      <t>ヘンシュウ</t>
    </rPh>
    <phoneticPr fontId="55"/>
  </si>
  <si>
    <t>NOWALL_Fフィールドに格納されている値を表示・編集するチェックボックス。</t>
    <rPh sb="14" eb="16">
      <t>カクノウ</t>
    </rPh>
    <rPh sb="21" eb="22">
      <t>アタイ</t>
    </rPh>
    <rPh sb="23" eb="25">
      <t>ヒョウジ</t>
    </rPh>
    <rPh sb="26" eb="28">
      <t>ヘンシュウ</t>
    </rPh>
    <phoneticPr fontId="55"/>
  </si>
  <si>
    <t>BLDADDRフィールドに格納されている文字列を表示・編集するエディットボックス。</t>
    <rPh sb="13" eb="15">
      <t>カクノウ</t>
    </rPh>
    <rPh sb="20" eb="23">
      <t>モジレツ</t>
    </rPh>
    <rPh sb="24" eb="26">
      <t>ヒョウジ</t>
    </rPh>
    <rPh sb="27" eb="29">
      <t>ヘンシュウ</t>
    </rPh>
    <phoneticPr fontId="55"/>
  </si>
  <si>
    <t>なお、入力された文字の文字種はチェックしない。</t>
    <rPh sb="3" eb="4">
      <t>ニュウリョク</t>
    </rPh>
    <rPh sb="7" eb="9">
      <t>モジ</t>
    </rPh>
    <rPh sb="10" eb="13">
      <t>モジシュ</t>
    </rPh>
    <phoneticPr fontId="3"/>
  </si>
  <si>
    <t>GEOSPACE_IDフィールドに格納されている文字列を表示するエディットボックス。</t>
    <rPh sb="17" eb="19">
      <t>カクノウ</t>
    </rPh>
    <rPh sb="24" eb="27">
      <t>モジレツ</t>
    </rPh>
    <rPh sb="28" eb="30">
      <t>ヒョウジ</t>
    </rPh>
    <phoneticPr fontId="55"/>
  </si>
  <si>
    <t>①背景ライン種別</t>
    <rPh sb="1" eb="3">
      <t>ハイケイ</t>
    </rPh>
    <rPh sb="6" eb="8">
      <t>シュベツ</t>
    </rPh>
    <phoneticPr fontId="55"/>
  </si>
  <si>
    <t>背景ライン種別(BGCLASS_C)</t>
    <rPh sb="0" eb="2">
      <t>ハイケイ</t>
    </rPh>
    <rPh sb="5" eb="7">
      <t>シュベツ</t>
    </rPh>
    <phoneticPr fontId="55"/>
  </si>
  <si>
    <r>
      <rPr>
        <b/>
        <sz val="10"/>
        <color rgb="FFFF0000"/>
        <rFont val="ＭＳ Ｐゴシック"/>
        <family val="3"/>
        <charset val="128"/>
      </rPr>
      <t>①</t>
    </r>
    <r>
      <rPr>
        <b/>
        <sz val="10"/>
        <rFont val="ＭＳ Ｐゴシック"/>
        <family val="3"/>
        <charset val="128"/>
      </rPr>
      <t>背景ライン種別</t>
    </r>
    <rPh sb="1" eb="3">
      <t>ハイケイ</t>
    </rPh>
    <rPh sb="6" eb="8">
      <t>シュベツ</t>
    </rPh>
    <phoneticPr fontId="55"/>
  </si>
  <si>
    <t>BGCLASS_Cフィールドに格納されているコード値ドメインを表示・編集するコンボボックス。</t>
    <rPh sb="15" eb="17">
      <t>カクノウ</t>
    </rPh>
    <rPh sb="25" eb="26">
      <t>チ</t>
    </rPh>
    <rPh sb="31" eb="33">
      <t>ヒョウジ</t>
    </rPh>
    <rPh sb="34" eb="36">
      <t>ヘンシュウ</t>
    </rPh>
    <phoneticPr fontId="55"/>
  </si>
  <si>
    <t>背景ライン種別が変更されると、その背景ライン種別に対応する原稿番号が②の原稿番号入力欄に反映される。</t>
    <rPh sb="0" eb="2">
      <t>ハイケイ</t>
    </rPh>
    <rPh sb="5" eb="7">
      <t>シュベツ</t>
    </rPh>
    <rPh sb="8" eb="10">
      <t>ヘンコウ</t>
    </rPh>
    <rPh sb="17" eb="19">
      <t>ハイケイ</t>
    </rPh>
    <rPh sb="22" eb="24">
      <t>シュベツ</t>
    </rPh>
    <rPh sb="25" eb="27">
      <t>タイオウ</t>
    </rPh>
    <rPh sb="29" eb="31">
      <t>ゲンコウ</t>
    </rPh>
    <rPh sb="31" eb="33">
      <t>バンゴウ</t>
    </rPh>
    <rPh sb="36" eb="38">
      <t>ゲンコウ</t>
    </rPh>
    <rPh sb="38" eb="40">
      <t>バンゴウ</t>
    </rPh>
    <rPh sb="40" eb="42">
      <t>ニュウリョク</t>
    </rPh>
    <rPh sb="42" eb="43">
      <t>ラン</t>
    </rPh>
    <rPh sb="44" eb="46">
      <t>ハンエイ</t>
    </rPh>
    <phoneticPr fontId="55"/>
  </si>
  <si>
    <t>背景ライン種別に対応する原稿番号を表示・編集するエディットボックス。</t>
    <rPh sb="0" eb="2">
      <t>ハイケイ</t>
    </rPh>
    <rPh sb="5" eb="7">
      <t>シュベツ</t>
    </rPh>
    <rPh sb="8" eb="10">
      <t>タイオウ</t>
    </rPh>
    <rPh sb="12" eb="14">
      <t>ゲンコウ</t>
    </rPh>
    <rPh sb="14" eb="16">
      <t>バンゴウ</t>
    </rPh>
    <rPh sb="17" eb="19">
      <t>ヒョウジ</t>
    </rPh>
    <rPh sb="20" eb="22">
      <t>ヘンシュウ</t>
    </rPh>
    <phoneticPr fontId="55"/>
  </si>
  <si>
    <t>③情報ソース</t>
    <rPh sb="1" eb="3">
      <t>ジョウホウ</t>
    </rPh>
    <phoneticPr fontId="55"/>
  </si>
  <si>
    <t>原稿番号を編集して「背景ライン種別検索」ボタンを押すと、原稿番号に対応する背景ライン種別のコード値ドメインが①の背景ライン種別に反映される。</t>
    <rPh sb="0" eb="2">
      <t>ゲンコウ</t>
    </rPh>
    <rPh sb="2" eb="4">
      <t>バンゴウ</t>
    </rPh>
    <rPh sb="5" eb="7">
      <t>ヘンシュウ</t>
    </rPh>
    <rPh sb="10" eb="12">
      <t>ハイケイ</t>
    </rPh>
    <rPh sb="15" eb="17">
      <t>シュベツ</t>
    </rPh>
    <rPh sb="17" eb="19">
      <t>ケンサク</t>
    </rPh>
    <rPh sb="24" eb="25">
      <t>オ</t>
    </rPh>
    <rPh sb="28" eb="30">
      <t>ゲンコウ</t>
    </rPh>
    <rPh sb="30" eb="32">
      <t>バンゴウ</t>
    </rPh>
    <rPh sb="33" eb="35">
      <t>タイオウ</t>
    </rPh>
    <rPh sb="37" eb="39">
      <t>ハイケイ</t>
    </rPh>
    <rPh sb="42" eb="44">
      <t>シュベツ</t>
    </rPh>
    <rPh sb="48" eb="49">
      <t>チ</t>
    </rPh>
    <rPh sb="56" eb="58">
      <t>ハイケイ</t>
    </rPh>
    <rPh sb="61" eb="63">
      <t>シュベツ</t>
    </rPh>
    <rPh sb="64" eb="66">
      <t>ハンエイ</t>
    </rPh>
    <phoneticPr fontId="55"/>
  </si>
  <si>
    <t>対応する背景ライン種別がない場合、原稿番号が存在しない旨をエラーダイアログに出力し、編集前の原稿番号に自動的に戻る。</t>
    <rPh sb="0" eb="2">
      <t>タイオウ</t>
    </rPh>
    <rPh sb="4" eb="6">
      <t>ハイケイ</t>
    </rPh>
    <rPh sb="9" eb="11">
      <t>シュベツ</t>
    </rPh>
    <rPh sb="14" eb="16">
      <t>バアイ</t>
    </rPh>
    <rPh sb="17" eb="19">
      <t>ゲンコウ</t>
    </rPh>
    <rPh sb="19" eb="21">
      <t>バンゴウ</t>
    </rPh>
    <rPh sb="22" eb="24">
      <t>ソンザイ</t>
    </rPh>
    <rPh sb="27" eb="28">
      <t>ムネ</t>
    </rPh>
    <rPh sb="38" eb="40">
      <t>シュツリョク</t>
    </rPh>
    <phoneticPr fontId="55"/>
  </si>
  <si>
    <r>
      <rPr>
        <b/>
        <sz val="10"/>
        <color rgb="FFFF0000"/>
        <rFont val="ＭＳ Ｐゴシック"/>
        <family val="3"/>
        <charset val="128"/>
      </rPr>
      <t>③</t>
    </r>
    <r>
      <rPr>
        <b/>
        <sz val="10"/>
        <rFont val="ＭＳ Ｐゴシック"/>
        <family val="3"/>
        <charset val="128"/>
      </rPr>
      <t>情報ソース</t>
    </r>
    <rPh sb="1" eb="3">
      <t>ジョウホウ</t>
    </rPh>
    <phoneticPr fontId="55"/>
  </si>
  <si>
    <t>コントロールは常にグレーアウトしており、編集を開始してもGEOSPACE_IDの編集は不可。</t>
    <rPh sb="7" eb="8">
      <t>ツネ</t>
    </rPh>
    <rPh sb="20" eb="22">
      <t>ヘンシュウ</t>
    </rPh>
    <rPh sb="23" eb="25">
      <t>カイシ</t>
    </rPh>
    <rPh sb="40" eb="42">
      <t>ヘンシュウ</t>
    </rPh>
    <rPh sb="43" eb="45">
      <t>フカ</t>
    </rPh>
    <phoneticPr fontId="55"/>
  </si>
  <si>
    <t>②地下フラグ</t>
    <rPh sb="1" eb="3">
      <t>チカ</t>
    </rPh>
    <phoneticPr fontId="55"/>
  </si>
  <si>
    <t>鉄道種別(RAILWAYCLASS_C)</t>
    <rPh sb="0" eb="2">
      <t>テツドウ</t>
    </rPh>
    <rPh sb="2" eb="4">
      <t>シュベツ</t>
    </rPh>
    <phoneticPr fontId="55"/>
  </si>
  <si>
    <t>地下フラグ(UNDERGROUND_F)</t>
    <rPh sb="0" eb="2">
      <t>チカ</t>
    </rPh>
    <phoneticPr fontId="55"/>
  </si>
  <si>
    <r>
      <rPr>
        <b/>
        <sz val="10"/>
        <color rgb="FFFF0000"/>
        <rFont val="ＭＳ Ｐゴシック"/>
        <family val="3"/>
        <charset val="128"/>
      </rPr>
      <t>②</t>
    </r>
    <r>
      <rPr>
        <b/>
        <sz val="10"/>
        <rFont val="ＭＳ Ｐゴシック"/>
        <family val="3"/>
        <charset val="128"/>
      </rPr>
      <t>地下フラグ</t>
    </r>
    <rPh sb="1" eb="3">
      <t>チカ</t>
    </rPh>
    <phoneticPr fontId="55"/>
  </si>
  <si>
    <t>UNDERGROUND_Fフィールドに格納されている値を表示・編集するチェックボックス。</t>
    <rPh sb="19" eb="21">
      <t>カクノウ</t>
    </rPh>
    <rPh sb="26" eb="27">
      <t>アタイ</t>
    </rPh>
    <rPh sb="28" eb="30">
      <t>ヒョウジ</t>
    </rPh>
    <rPh sb="31" eb="33">
      <t>ヘンシュウ</t>
    </rPh>
    <phoneticPr fontId="55"/>
  </si>
  <si>
    <r>
      <rPr>
        <b/>
        <sz val="10"/>
        <color rgb="FFFF0000"/>
        <rFont val="ＭＳ Ｐゴシック"/>
        <family val="3"/>
        <charset val="128"/>
      </rPr>
      <t>①</t>
    </r>
    <r>
      <rPr>
        <b/>
        <sz val="10"/>
        <rFont val="ＭＳ Ｐゴシック"/>
        <family val="3"/>
        <charset val="128"/>
      </rPr>
      <t>鉄道種別</t>
    </r>
    <rPh sb="1" eb="3">
      <t>テツドウ</t>
    </rPh>
    <rPh sb="3" eb="5">
      <t>シュベツ</t>
    </rPh>
    <phoneticPr fontId="55"/>
  </si>
  <si>
    <t>RAILWAYCLASS_Cフィールドに格納されているコード値ドメインを表示・編集するコンボボックス。</t>
    <rPh sb="20" eb="22">
      <t>カクノウ</t>
    </rPh>
    <rPh sb="30" eb="31">
      <t>チ</t>
    </rPh>
    <rPh sb="36" eb="38">
      <t>ヒョウジ</t>
    </rPh>
    <rPh sb="39" eb="41">
      <t>ヘンシュウ</t>
    </rPh>
    <phoneticPr fontId="55"/>
  </si>
  <si>
    <t>①背景種別</t>
    <rPh sb="1" eb="3">
      <t>ハイケイ</t>
    </rPh>
    <rPh sb="3" eb="5">
      <t>シュベツ</t>
    </rPh>
    <phoneticPr fontId="55"/>
  </si>
  <si>
    <t>背景種別(BGCLASS_C)</t>
    <rPh sb="0" eb="2">
      <t>ハイケイ</t>
    </rPh>
    <rPh sb="2" eb="4">
      <t>シュベツ</t>
    </rPh>
    <phoneticPr fontId="55"/>
  </si>
  <si>
    <t>背景種別が変更されると、その背景種別に対応する原稿番号が②の原稿番号入力欄に反映される。</t>
    <rPh sb="0" eb="2">
      <t>ハイケイ</t>
    </rPh>
    <rPh sb="2" eb="4">
      <t>シュベツ</t>
    </rPh>
    <rPh sb="5" eb="7">
      <t>ヘンコウ</t>
    </rPh>
    <rPh sb="14" eb="16">
      <t>ハイケイ</t>
    </rPh>
    <rPh sb="16" eb="18">
      <t>シュベツ</t>
    </rPh>
    <rPh sb="19" eb="21">
      <t>タイオウ</t>
    </rPh>
    <rPh sb="23" eb="25">
      <t>ゲンコウ</t>
    </rPh>
    <rPh sb="25" eb="27">
      <t>バンゴウ</t>
    </rPh>
    <rPh sb="30" eb="32">
      <t>ゲンコウ</t>
    </rPh>
    <rPh sb="32" eb="34">
      <t>バンゴウ</t>
    </rPh>
    <rPh sb="34" eb="36">
      <t>ニュウリョク</t>
    </rPh>
    <rPh sb="36" eb="37">
      <t>ラン</t>
    </rPh>
    <rPh sb="38" eb="40">
      <t>ハンエイ</t>
    </rPh>
    <phoneticPr fontId="55"/>
  </si>
  <si>
    <r>
      <rPr>
        <b/>
        <sz val="10"/>
        <color rgb="FFFF0000"/>
        <rFont val="ＭＳ Ｐゴシック"/>
        <family val="3"/>
        <charset val="128"/>
      </rPr>
      <t>①</t>
    </r>
    <r>
      <rPr>
        <b/>
        <sz val="10"/>
        <rFont val="ＭＳ Ｐゴシック"/>
        <family val="3"/>
        <charset val="128"/>
      </rPr>
      <t>背景種別</t>
    </r>
    <rPh sb="1" eb="3">
      <t>ハイケイ</t>
    </rPh>
    <rPh sb="3" eb="5">
      <t>シュベツ</t>
    </rPh>
    <phoneticPr fontId="55"/>
  </si>
  <si>
    <t>背景種別に対応する原稿番号を表示・編集するエディットボックス。</t>
    <rPh sb="0" eb="2">
      <t>ハイケイ</t>
    </rPh>
    <rPh sb="2" eb="4">
      <t>シュベツ</t>
    </rPh>
    <rPh sb="5" eb="7">
      <t>タイオウ</t>
    </rPh>
    <rPh sb="9" eb="11">
      <t>ゲンコウ</t>
    </rPh>
    <rPh sb="11" eb="13">
      <t>バンゴウ</t>
    </rPh>
    <rPh sb="14" eb="16">
      <t>ヒョウジ</t>
    </rPh>
    <rPh sb="17" eb="19">
      <t>ヘンシュウ</t>
    </rPh>
    <phoneticPr fontId="55"/>
  </si>
  <si>
    <t>原稿番号を編集して「背景種別検索」ボタンを押すと、原稿番号に対応する背景種別のコード値ドメインが①の背景種別に反映される。</t>
    <rPh sb="0" eb="2">
      <t>ゲンコウ</t>
    </rPh>
    <rPh sb="2" eb="4">
      <t>バンゴウ</t>
    </rPh>
    <rPh sb="5" eb="7">
      <t>ヘンシュウ</t>
    </rPh>
    <rPh sb="10" eb="12">
      <t>ハイケイ</t>
    </rPh>
    <rPh sb="12" eb="14">
      <t>シュベツ</t>
    </rPh>
    <rPh sb="14" eb="16">
      <t>ケンサク</t>
    </rPh>
    <rPh sb="21" eb="22">
      <t>オ</t>
    </rPh>
    <rPh sb="25" eb="27">
      <t>ゲンコウ</t>
    </rPh>
    <rPh sb="27" eb="29">
      <t>バンゴウ</t>
    </rPh>
    <rPh sb="30" eb="32">
      <t>タイオウ</t>
    </rPh>
    <rPh sb="34" eb="36">
      <t>ハイケイ</t>
    </rPh>
    <rPh sb="36" eb="38">
      <t>シュベツ</t>
    </rPh>
    <rPh sb="42" eb="43">
      <t>チ</t>
    </rPh>
    <rPh sb="50" eb="52">
      <t>ハイケイ</t>
    </rPh>
    <rPh sb="52" eb="54">
      <t>シュベツ</t>
    </rPh>
    <rPh sb="55" eb="57">
      <t>ハンエイ</t>
    </rPh>
    <phoneticPr fontId="55"/>
  </si>
  <si>
    <t>対応する背景種別がない場合、原稿番号が存在しない旨をエラーダイアログに出力し、編集前の原稿番号に自動的に戻る。</t>
    <rPh sb="0" eb="2">
      <t>タイオウ</t>
    </rPh>
    <rPh sb="4" eb="6">
      <t>ハイケイ</t>
    </rPh>
    <rPh sb="6" eb="8">
      <t>シュベツ</t>
    </rPh>
    <rPh sb="11" eb="13">
      <t>バアイ</t>
    </rPh>
    <rPh sb="14" eb="16">
      <t>ゲンコウ</t>
    </rPh>
    <rPh sb="16" eb="18">
      <t>バンゴウ</t>
    </rPh>
    <rPh sb="19" eb="21">
      <t>ソンザイ</t>
    </rPh>
    <rPh sb="24" eb="25">
      <t>ムネ</t>
    </rPh>
    <rPh sb="35" eb="37">
      <t>シュツリョク</t>
    </rPh>
    <phoneticPr fontId="55"/>
  </si>
  <si>
    <t>保存時に、入力された文字列がフィールドサイズを超えていないか確認する(UTF-8換算)。</t>
    <rPh sb="0" eb="2">
      <t>ホゾン</t>
    </rPh>
    <rPh sb="2" eb="3">
      <t>ジ</t>
    </rPh>
    <rPh sb="5" eb="7">
      <t>ニュウリョク</t>
    </rPh>
    <rPh sb="10" eb="13">
      <t>モジレツ</t>
    </rPh>
    <rPh sb="23" eb="24">
      <t>コ</t>
    </rPh>
    <rPh sb="30" eb="32">
      <t>カクニン</t>
    </rPh>
    <rPh sb="40" eb="42">
      <t>カンサン</t>
    </rPh>
    <phoneticPr fontId="55"/>
  </si>
  <si>
    <t>保存時に、入力された文字列がフィールドサイズを超えていないか確認する(UTF-8換算)。</t>
    <rPh sb="0" eb="2">
      <t>ホゾン</t>
    </rPh>
    <rPh sb="2" eb="3">
      <t>ジ</t>
    </rPh>
    <rPh sb="5" eb="7">
      <t>ニュウリョク</t>
    </rPh>
    <rPh sb="10" eb="13">
      <t>モジレツ</t>
    </rPh>
    <rPh sb="23" eb="24">
      <t>コ</t>
    </rPh>
    <rPh sb="30" eb="32">
      <t>カクニン</t>
    </rPh>
    <phoneticPr fontId="55"/>
  </si>
  <si>
    <t>また、入力された文字列がフィールドサイズを超えていないか確認する(UTF-8換算)。</t>
    <rPh sb="2" eb="4">
      <t>ニュウリョク</t>
    </rPh>
    <rPh sb="7" eb="10">
      <t>モジレツ</t>
    </rPh>
    <rPh sb="20" eb="21">
      <t>コ</t>
    </rPh>
    <rPh sb="28" eb="30">
      <t>カクニン</t>
    </rPh>
    <phoneticPr fontId="55"/>
  </si>
  <si>
    <t>②原稿番号入力</t>
    <rPh sb="1" eb="3">
      <t>ゲンコウ</t>
    </rPh>
    <rPh sb="3" eb="5">
      <t>バンゴウ</t>
    </rPh>
    <rPh sb="5" eb="7">
      <t>ニュウリョク</t>
    </rPh>
    <phoneticPr fontId="55"/>
  </si>
  <si>
    <t>なし</t>
    <phoneticPr fontId="55"/>
  </si>
  <si>
    <t>■使用方法</t>
    <rPh sb="1" eb="3">
      <t>シヨウ</t>
    </rPh>
    <rPh sb="3" eb="5">
      <t>ホウホウ</t>
    </rPh>
    <phoneticPr fontId="55"/>
  </si>
  <si>
    <t>2. 同じフォルダにCDS_COMMON.dllのショートカットを作成し、"[CDS関連レイヤ名].dll"という名前に変更する(例:CITY_ANNOTATION_GS.dll)。</t>
    <rPh sb="3" eb="4">
      <t>オナ</t>
    </rPh>
    <rPh sb="33" eb="35">
      <t>サクセイ</t>
    </rPh>
    <rPh sb="42" eb="44">
      <t>カンレン</t>
    </rPh>
    <rPh sb="47" eb="48">
      <t>メイ</t>
    </rPh>
    <rPh sb="57" eb="59">
      <t>ナマエ</t>
    </rPh>
    <rPh sb="60" eb="62">
      <t>ヘンコウ</t>
    </rPh>
    <rPh sb="65" eb="66">
      <t>レイ</t>
    </rPh>
    <phoneticPr fontId="55"/>
  </si>
  <si>
    <t>3. 必要なレイヤの数だけ、2.を繰り返す。</t>
    <rPh sb="3" eb="5">
      <t>ヒツヨウ</t>
    </rPh>
    <rPh sb="10" eb="11">
      <t>カズ</t>
    </rPh>
    <rPh sb="17" eb="18">
      <t>ク</t>
    </rPh>
    <rPh sb="19" eb="20">
      <t>カエ</t>
    </rPh>
    <phoneticPr fontId="55"/>
  </si>
  <si>
    <t>1. SiNDY-eのインストールフォルダ(通常、C:\Program Files\SiNDY-e)以下にあるChildDlgDLLに、CDS_COMMON.dllをコピーする。</t>
    <rPh sb="22" eb="24">
      <t>ツウジョウ</t>
    </rPh>
    <rPh sb="50" eb="52">
      <t>イカ</t>
    </rPh>
    <phoneticPr fontId="55"/>
  </si>
  <si>
    <t>2016/6/9</t>
    <phoneticPr fontId="3"/>
  </si>
  <si>
    <t>一覧に記載されているフィーチャクラスのパラメータについては、下記のパラメータ表を参照。</t>
    <rPh sb="0" eb="2">
      <t>イチラン</t>
    </rPh>
    <rPh sb="3" eb="5">
      <t>キサイ</t>
    </rPh>
    <rPh sb="30" eb="32">
      <t>カキ</t>
    </rPh>
    <rPh sb="38" eb="39">
      <t>ヒョウ</t>
    </rPh>
    <rPh sb="40" eb="42">
      <t>サンショウ</t>
    </rPh>
    <phoneticPr fontId="3"/>
  </si>
  <si>
    <t>技術開発本部第二技術部第四技術グループ</t>
  </si>
  <si>
    <t>-</t>
    <phoneticPr fontId="3"/>
  </si>
  <si>
    <t>CDS月次更新開発</t>
    <phoneticPr fontId="3"/>
  </si>
  <si>
    <t>「対応方法」欄を参照</t>
    <rPh sb="1" eb="3">
      <t>タイオウ</t>
    </rPh>
    <rPh sb="3" eb="5">
      <t>ホウホウ</t>
    </rPh>
    <rPh sb="6" eb="7">
      <t>ラン</t>
    </rPh>
    <rPh sb="8" eb="10">
      <t>サンショウ</t>
    </rPh>
    <phoneticPr fontId="3"/>
  </si>
  <si>
    <t>\\win\tdc\Common\dev2-4G\05_Project\23期\CDS月次更新\資料\要件定義\CDS月次更新_要件定義書_160616.xlsx</t>
    <phoneticPr fontId="3"/>
  </si>
  <si>
    <t>要件定義書を参照。
\\win\tdc\Common\dev2-4G\05_Project\23期\CDS月次更新\資料\要件定義\CDS月次更新_要件定義書_160616.xlsx</t>
    <rPh sb="0" eb="4">
      <t>ヨウケンテイギ</t>
    </rPh>
    <rPh sb="4" eb="5">
      <t>ショ</t>
    </rPh>
    <rPh sb="6" eb="8">
      <t>サンショウ</t>
    </rPh>
    <phoneticPr fontId="3"/>
  </si>
  <si>
    <t>http://preon.mr.ipc.pioneer.co.jp/svn/release/trunk/public/SiNDY-b/Documents/data_model</t>
    <phoneticPr fontId="3"/>
  </si>
  <si>
    <t>→CDS_パラメータ表.xls</t>
    <phoneticPr fontId="3"/>
  </si>
  <si>
    <t>記号＋文字列</t>
  </si>
  <si>
    <t>野球場</t>
  </si>
  <si>
    <t>スキー場</t>
  </si>
  <si>
    <t>サッカー場</t>
  </si>
  <si>
    <t>ラグビー場</t>
  </si>
  <si>
    <t>パブリックゴルフ場</t>
  </si>
  <si>
    <t>ゴルフ練習場</t>
  </si>
  <si>
    <t>公園・庭園・緑地・植栽地</t>
  </si>
  <si>
    <t>砂地</t>
  </si>
  <si>
    <t>湿地</t>
  </si>
  <si>
    <t>島・群島・諸島・半島・岬</t>
  </si>
  <si>
    <t>山岳</t>
  </si>
  <si>
    <t>山岳（総称）・山脈名</t>
  </si>
  <si>
    <t>峠</t>
  </si>
  <si>
    <t>その他の自然注記</t>
  </si>
  <si>
    <t>駐車場</t>
  </si>
  <si>
    <t>空港</t>
  </si>
  <si>
    <t>民間飛行場</t>
  </si>
  <si>
    <t>ヘリポート</t>
  </si>
  <si>
    <t>ヨットハーバー・マリーナ</t>
  </si>
  <si>
    <t>自衛隊</t>
  </si>
  <si>
    <t>米軍</t>
  </si>
  <si>
    <t>遊園地</t>
  </si>
  <si>
    <t>テーマパーク</t>
  </si>
  <si>
    <t>総合リゾート</t>
  </si>
  <si>
    <t>競馬場</t>
  </si>
  <si>
    <t>競輪場</t>
  </si>
  <si>
    <t>競艇場</t>
  </si>
  <si>
    <t>オートレース場</t>
  </si>
  <si>
    <t>プール</t>
  </si>
  <si>
    <t>海水浴場</t>
  </si>
  <si>
    <t>モータースポーツ施設</t>
  </si>
  <si>
    <t>サイクルスポーツセンター</t>
  </si>
  <si>
    <t>乗馬</t>
  </si>
  <si>
    <t>オートキャンプ場</t>
  </si>
  <si>
    <t>通常キャンプ場</t>
  </si>
  <si>
    <t>城・城跡</t>
  </si>
  <si>
    <t>史跡・名勝・天然記念物</t>
  </si>
  <si>
    <t>展望台</t>
  </si>
  <si>
    <t>温泉</t>
  </si>
  <si>
    <t>牧場</t>
  </si>
  <si>
    <t>観光牧場</t>
  </si>
  <si>
    <t>観光農園</t>
  </si>
  <si>
    <t>観光果樹園</t>
  </si>
  <si>
    <t>墓地</t>
  </si>
  <si>
    <t>鉱山</t>
  </si>
  <si>
    <t>陵墓</t>
  </si>
  <si>
    <t>電波塔</t>
  </si>
  <si>
    <t>団地名</t>
  </si>
  <si>
    <t>別荘地名</t>
  </si>
  <si>
    <t>高速道路</t>
  </si>
  <si>
    <t>都市高速道路</t>
  </si>
  <si>
    <t>有料道路（主要道）</t>
  </si>
  <si>
    <t>有料道路（県道）</t>
  </si>
  <si>
    <t>有料道路（その他道）</t>
  </si>
  <si>
    <t>有料道路</t>
  </si>
  <si>
    <t>110</t>
  </si>
  <si>
    <t>街道名・通り名（国道）</t>
  </si>
  <si>
    <t>111</t>
  </si>
  <si>
    <t>街道名・通り名（主要道）</t>
  </si>
  <si>
    <t>112</t>
  </si>
  <si>
    <t>街道名・通り名（県道）</t>
  </si>
  <si>
    <t>113</t>
  </si>
  <si>
    <t>街道名・通り名（その他道）</t>
  </si>
  <si>
    <t>114</t>
  </si>
  <si>
    <t>街道名・通り名</t>
  </si>
  <si>
    <t>115</t>
  </si>
  <si>
    <t>号線名</t>
  </si>
  <si>
    <t>無料高速道</t>
  </si>
  <si>
    <t>120</t>
  </si>
  <si>
    <t>主要交差点</t>
  </si>
  <si>
    <t>国道番号</t>
  </si>
  <si>
    <t>主要地方道番号</t>
  </si>
  <si>
    <t>坂</t>
  </si>
  <si>
    <t>坂（有料国道）</t>
  </si>
  <si>
    <t>坂（国道）</t>
  </si>
  <si>
    <t>坂（有料主要道）</t>
  </si>
  <si>
    <t>坂（主要道）</t>
  </si>
  <si>
    <t>坂（有料県道）</t>
  </si>
  <si>
    <t>坂（県道）</t>
  </si>
  <si>
    <t>坂（有料その他道）</t>
  </si>
  <si>
    <t>坂（その他道）</t>
  </si>
  <si>
    <t>200</t>
  </si>
  <si>
    <t>トンネル記号</t>
  </si>
  <si>
    <t>201</t>
  </si>
  <si>
    <t>トンネル記号（高速道路）</t>
  </si>
  <si>
    <t>202</t>
  </si>
  <si>
    <t>トンネル記号（都市高速道路）</t>
  </si>
  <si>
    <t>203</t>
  </si>
  <si>
    <t>トンネル記号（有料国道）</t>
  </si>
  <si>
    <t>トンネル記号（国道）</t>
  </si>
  <si>
    <t>205</t>
  </si>
  <si>
    <t>トンネル記号（有料主要道）</t>
  </si>
  <si>
    <t>206</t>
  </si>
  <si>
    <t>トンネル記号（主要道）</t>
  </si>
  <si>
    <t>207</t>
  </si>
  <si>
    <t>トンネル記号（有料県道）</t>
  </si>
  <si>
    <t>トンネル記号（県道）</t>
  </si>
  <si>
    <t>209</t>
  </si>
  <si>
    <t>トンネル記号（有料その他道）</t>
  </si>
  <si>
    <t>210</t>
  </si>
  <si>
    <t>トンネル記号（その他道）</t>
  </si>
  <si>
    <t>トンネル記号（無料高速道）</t>
  </si>
  <si>
    <t>橋</t>
  </si>
  <si>
    <t>橋（高速道路）</t>
  </si>
  <si>
    <t>橋（都市高速道路）</t>
  </si>
  <si>
    <t>橋（有料国道）</t>
  </si>
  <si>
    <t>橋（国道）</t>
  </si>
  <si>
    <t>橋（有料主要道）</t>
  </si>
  <si>
    <t>橋（主要道）</t>
  </si>
  <si>
    <t>橋（有料県道）</t>
  </si>
  <si>
    <t>橋（県道）</t>
  </si>
  <si>
    <t>橋（有料その他道）</t>
  </si>
  <si>
    <t>橋（その他道）</t>
  </si>
  <si>
    <t>橋（無料高速道）</t>
  </si>
  <si>
    <t>300</t>
  </si>
  <si>
    <t>トンネル名称</t>
  </si>
  <si>
    <t>301</t>
  </si>
  <si>
    <t>トンネル名称（高速道路）</t>
  </si>
  <si>
    <t>302</t>
  </si>
  <si>
    <t>トンネル名称（都市高速道路）</t>
  </si>
  <si>
    <t>303</t>
  </si>
  <si>
    <t>トンネル名称（有料国道）</t>
  </si>
  <si>
    <t>304</t>
  </si>
  <si>
    <t>トンネル名称（国道）</t>
  </si>
  <si>
    <t>305</t>
  </si>
  <si>
    <t>トンネル名称（有料主要道）</t>
  </si>
  <si>
    <t>306</t>
  </si>
  <si>
    <t>トンネル名称（主要道）</t>
  </si>
  <si>
    <t>トンネル名称（有料県道）</t>
  </si>
  <si>
    <t>トンネル名称（県道）</t>
  </si>
  <si>
    <t>トンネル名称（有料その他道）</t>
  </si>
  <si>
    <t>310</t>
  </si>
  <si>
    <t>トンネル名称（その他道）</t>
  </si>
  <si>
    <t>311</t>
  </si>
  <si>
    <t>トンネル名称（無料高速道）</t>
  </si>
  <si>
    <t>新幹線路線名（地上）</t>
  </si>
  <si>
    <t>ＪＲ路線名（地上）</t>
  </si>
  <si>
    <t>第３セクター路線名（地上）</t>
  </si>
  <si>
    <t>私鉄路線名（地上）</t>
  </si>
  <si>
    <t>路面鉄道路線名</t>
  </si>
  <si>
    <t>地下鉄路線名（地上）</t>
  </si>
  <si>
    <t>新交通路線名（地上）</t>
  </si>
  <si>
    <t>ロープウェイ路線名</t>
  </si>
  <si>
    <t>ケーブルカー路線名</t>
  </si>
  <si>
    <t>貨物路線名</t>
  </si>
  <si>
    <t>新幹線路線名（地下）</t>
  </si>
  <si>
    <t>ＪＲ路線名（地下）</t>
  </si>
  <si>
    <t>第３セクター路線名（地下）</t>
  </si>
  <si>
    <t>私鉄路線名（地下）</t>
  </si>
  <si>
    <t>地下鉄路線名（地下）</t>
  </si>
  <si>
    <t>モノレール路線名（地下）</t>
  </si>
  <si>
    <t>新交通路線名（地下）</t>
  </si>
  <si>
    <t>その他の鉄道施設</t>
  </si>
  <si>
    <t>新幹線駅（地上）</t>
  </si>
  <si>
    <t>ＪＲ駅（地上）</t>
  </si>
  <si>
    <t>第３セクター駅（地上）</t>
  </si>
  <si>
    <t>私鉄駅（地上）</t>
  </si>
  <si>
    <t>路面鉄道駅</t>
  </si>
  <si>
    <t>モノレール駅（地上）</t>
  </si>
  <si>
    <t>新交通駅（地上）</t>
  </si>
  <si>
    <t>ロープウェイ駅</t>
  </si>
  <si>
    <t>ケーブルカー駅</t>
  </si>
  <si>
    <t>駅出入口名称</t>
  </si>
  <si>
    <t>鉄道トンネル記号</t>
  </si>
  <si>
    <t>河川・沢・谷</t>
  </si>
  <si>
    <t>滝</t>
  </si>
  <si>
    <t>海</t>
  </si>
  <si>
    <t>湾・灘（海岸名）</t>
  </si>
  <si>
    <t>フェリーターミナル</t>
  </si>
  <si>
    <t>港</t>
  </si>
  <si>
    <t>埠頭</t>
  </si>
  <si>
    <t>灯台</t>
  </si>
  <si>
    <t>防波堤</t>
  </si>
  <si>
    <t>湖・池・沼</t>
  </si>
  <si>
    <t>観光遊覧船乗り場</t>
  </si>
  <si>
    <t>道の駅</t>
  </si>
  <si>
    <t>都道府県庁</t>
  </si>
  <si>
    <t>市役所</t>
  </si>
  <si>
    <t>政令指定都市区役所</t>
  </si>
  <si>
    <t>町村役場</t>
  </si>
  <si>
    <t>市区町村役場出張所</t>
  </si>
  <si>
    <t>東京２３区役所</t>
  </si>
  <si>
    <t>官公署</t>
  </si>
  <si>
    <t>裁判所</t>
  </si>
  <si>
    <t>刑務所</t>
  </si>
  <si>
    <t>保健所</t>
  </si>
  <si>
    <t>警察署</t>
  </si>
  <si>
    <t>消防署</t>
  </si>
  <si>
    <t>税務署</t>
  </si>
  <si>
    <t>郵便局</t>
  </si>
  <si>
    <t>森林管理所</t>
  </si>
  <si>
    <t>交番</t>
  </si>
  <si>
    <t>公民館</t>
  </si>
  <si>
    <t>皇室施設</t>
  </si>
  <si>
    <t>その他の公共施設</t>
  </si>
  <si>
    <t>小学校</t>
  </si>
  <si>
    <t>中学校</t>
  </si>
  <si>
    <t>高校</t>
  </si>
  <si>
    <t>高専</t>
  </si>
  <si>
    <t>短期大学</t>
  </si>
  <si>
    <t>大学</t>
  </si>
  <si>
    <t>各種学校</t>
  </si>
  <si>
    <t>盲・聾・養護学校</t>
  </si>
  <si>
    <t>自動車学校</t>
  </si>
  <si>
    <t>その他の学校</t>
  </si>
  <si>
    <t>幼稚園</t>
  </si>
  <si>
    <t>保育園</t>
  </si>
  <si>
    <t>大学校</t>
  </si>
  <si>
    <t>病院</t>
  </si>
  <si>
    <t>動物園</t>
  </si>
  <si>
    <t>水族館</t>
  </si>
  <si>
    <t>植物園</t>
  </si>
  <si>
    <t>美術館</t>
  </si>
  <si>
    <t>博物館・文学館・科学館・資料館</t>
  </si>
  <si>
    <t>公立図書館</t>
  </si>
  <si>
    <t>体験・学習館</t>
  </si>
  <si>
    <t>ホール・劇場・文化会館</t>
  </si>
  <si>
    <t>健康ランド</t>
  </si>
  <si>
    <t>その他の娯楽施設</t>
  </si>
  <si>
    <t>ファミリーレストラン</t>
  </si>
  <si>
    <t>ファーストフード</t>
  </si>
  <si>
    <t>飲食店・レストラン</t>
  </si>
  <si>
    <t>百貨店</t>
  </si>
  <si>
    <t>ショッピングセンター</t>
  </si>
  <si>
    <t>複合商業施設</t>
  </si>
  <si>
    <t>ＤＩＹ</t>
  </si>
  <si>
    <t>自動車用品店</t>
  </si>
  <si>
    <t>専門店</t>
  </si>
  <si>
    <t>物産館・観光市場</t>
  </si>
  <si>
    <t>市場</t>
  </si>
  <si>
    <t>結婚式場</t>
  </si>
  <si>
    <t>ガソリンスタンド</t>
  </si>
  <si>
    <t>コンビニエンスストア</t>
  </si>
  <si>
    <t>銭湯</t>
  </si>
  <si>
    <t>レンタカー</t>
  </si>
  <si>
    <t>体育館</t>
  </si>
  <si>
    <t>ボウリング場</t>
  </si>
  <si>
    <t>射撃場</t>
  </si>
  <si>
    <t>その他スポーツ施設</t>
  </si>
  <si>
    <t>タワー</t>
  </si>
  <si>
    <t>工場</t>
  </si>
  <si>
    <t>研究所</t>
  </si>
  <si>
    <t>公設の研究所</t>
  </si>
  <si>
    <t>浄水場・終末処理場</t>
  </si>
  <si>
    <t>発電所・変電所</t>
  </si>
  <si>
    <t>倉庫</t>
  </si>
  <si>
    <t>銀行</t>
  </si>
  <si>
    <t>その他企業重要施設</t>
  </si>
  <si>
    <t>神社</t>
  </si>
  <si>
    <t>寺院</t>
  </si>
  <si>
    <t>キリスト教会・天主堂</t>
  </si>
  <si>
    <t>その他の宗教施設</t>
  </si>
  <si>
    <t>青年の家</t>
  </si>
  <si>
    <t>斎場</t>
  </si>
  <si>
    <t>その他施設</t>
  </si>
  <si>
    <t>会議場</t>
  </si>
  <si>
    <t>公共宿泊施設</t>
  </si>
  <si>
    <t>一般マンション</t>
  </si>
  <si>
    <t>寮・社宅</t>
  </si>
  <si>
    <t>住宅整備公団</t>
  </si>
  <si>
    <t>都道府県営・市営団地</t>
  </si>
  <si>
    <t>一般マンションの棟番号</t>
  </si>
  <si>
    <t>寮・社宅の棟番号</t>
  </si>
  <si>
    <t>住宅整備公団の棟番号</t>
  </si>
  <si>
    <t>都道府県営・市営団地の棟番号</t>
  </si>
  <si>
    <t>ＩＣ</t>
  </si>
  <si>
    <t>ＩＣ（高速自動車道）</t>
  </si>
  <si>
    <t>ＩＣ（有料国道）</t>
  </si>
  <si>
    <t>ＩＣ（有料主要道）</t>
  </si>
  <si>
    <t>ＩＣ（主要道）</t>
  </si>
  <si>
    <t>ＩＣ（有料県道）</t>
  </si>
  <si>
    <t>ＩＣ（県道）</t>
  </si>
  <si>
    <t>ＩＣ（有料その他道）</t>
  </si>
  <si>
    <t>ＩＣ（その他道）</t>
  </si>
  <si>
    <t>ＩＣ（スマートＩＣ）</t>
  </si>
  <si>
    <t>ＩＣ（無料高速道）</t>
  </si>
  <si>
    <t>ランプ</t>
  </si>
  <si>
    <t>ランプ（都市高速道）</t>
  </si>
  <si>
    <t>ランプ（有料国道）</t>
  </si>
  <si>
    <t>ランプ（国道）</t>
  </si>
  <si>
    <t>ランプ（有料主要道）</t>
  </si>
  <si>
    <t>ランプ（主要道）</t>
  </si>
  <si>
    <t>ランプ（有料県道）</t>
  </si>
  <si>
    <t>ランプ（県道）</t>
  </si>
  <si>
    <t>ランプ（有料その他道）</t>
  </si>
  <si>
    <t>ランプ（その他道）</t>
  </si>
  <si>
    <t>ＪＣ</t>
  </si>
  <si>
    <t>ＪＣ（高速自動車道）</t>
  </si>
  <si>
    <t>ＪＣ（都市高速道）</t>
  </si>
  <si>
    <t>ＪＣ（有料国道）</t>
  </si>
  <si>
    <t>ＪＣ（国道）</t>
  </si>
  <si>
    <t>ＪＣ（有料主要道）</t>
  </si>
  <si>
    <t>ＪＣ（主要道）</t>
  </si>
  <si>
    <t>ＪＣ（有料県道）</t>
  </si>
  <si>
    <t>ＪＣ（県道）</t>
  </si>
  <si>
    <t>ＪＣ（有料その他道）</t>
  </si>
  <si>
    <t>ＪＣ（その他道）</t>
  </si>
  <si>
    <t>ＪＣ（無料高速道）</t>
  </si>
  <si>
    <t>ＳＡ</t>
  </si>
  <si>
    <t>ＳＡ（有料国道）</t>
  </si>
  <si>
    <t>ＳＡ（国道）</t>
  </si>
  <si>
    <t>ＳＡ（有料主要道）</t>
  </si>
  <si>
    <t>ＳＡ（主要道）</t>
  </si>
  <si>
    <t>ＳＡ（県道）</t>
  </si>
  <si>
    <t>ＳＡ（有料その他道）</t>
  </si>
  <si>
    <t>ＳＡ（その他道）</t>
  </si>
  <si>
    <t>ＳＡ（無料高速道）</t>
  </si>
  <si>
    <t>500</t>
  </si>
  <si>
    <t>ＰＡ</t>
  </si>
  <si>
    <t>501</t>
  </si>
  <si>
    <t>ＰＡ（高速自動車道）</t>
  </si>
  <si>
    <t>ＰＡ（都市高速道）</t>
  </si>
  <si>
    <t>ＰＡ（有料国道）</t>
  </si>
  <si>
    <t>ＰＡ（国道）</t>
  </si>
  <si>
    <t>505</t>
  </si>
  <si>
    <t>ＰＡ（有料主要道）</t>
  </si>
  <si>
    <t>506</t>
  </si>
  <si>
    <t>ＰＡ（主要道）</t>
  </si>
  <si>
    <t>ＰＡ（有料県道）</t>
  </si>
  <si>
    <t>ＰＡ（県道）</t>
  </si>
  <si>
    <t>ＰＡ（有料その他道）</t>
  </si>
  <si>
    <t>510</t>
  </si>
  <si>
    <t>ＰＡ（その他道）</t>
  </si>
  <si>
    <t>ＰＡ（無料高速道）</t>
  </si>
  <si>
    <t>600</t>
  </si>
  <si>
    <t>料金所（バリア）</t>
  </si>
  <si>
    <t>ランプ等出口矢印（0）</t>
  </si>
  <si>
    <t>CDS注記種別コード</t>
    <phoneticPr fontId="3"/>
  </si>
  <si>
    <t>原稿番号</t>
    <rPh sb="0" eb="2">
      <t>ゲンコウ</t>
    </rPh>
    <rPh sb="2" eb="4">
      <t>バンゴウ</t>
    </rPh>
    <phoneticPr fontId="3"/>
  </si>
  <si>
    <t>CDS都市建物種別コード</t>
    <phoneticPr fontId="3"/>
  </si>
  <si>
    <t>CDS都市背景ライン種別コード</t>
    <phoneticPr fontId="3"/>
  </si>
  <si>
    <t>原稿番号</t>
    <phoneticPr fontId="3"/>
  </si>
  <si>
    <t>CDS都市背景ポリゴン種別コード</t>
    <phoneticPr fontId="3"/>
  </si>
  <si>
    <t>CDS都市鉄道種別コード</t>
    <phoneticPr fontId="3"/>
  </si>
  <si>
    <t>コード</t>
    <phoneticPr fontId="3"/>
  </si>
  <si>
    <t>コード</t>
    <phoneticPr fontId="3"/>
  </si>
  <si>
    <t>未調査・作業中</t>
    <phoneticPr fontId="3"/>
  </si>
  <si>
    <t>Z</t>
  </si>
  <si>
    <t>普通鉄道</t>
    <rPh sb="0" eb="2">
      <t>フツウ</t>
    </rPh>
    <rPh sb="2" eb="4">
      <t>テツドウ</t>
    </rPh>
    <phoneticPr fontId="3"/>
  </si>
  <si>
    <t>20</t>
  </si>
  <si>
    <t>陸上競技場</t>
    <phoneticPr fontId="3"/>
  </si>
  <si>
    <t>普通鉄道駅(地上)</t>
    <phoneticPr fontId="3"/>
  </si>
  <si>
    <t>破線表示</t>
    <phoneticPr fontId="3"/>
  </si>
  <si>
    <t>2</t>
  </si>
  <si>
    <t>植栽地</t>
    <rPh sb="0" eb="2">
      <t>ショクサイ</t>
    </rPh>
    <rPh sb="2" eb="3">
      <t>チ</t>
    </rPh>
    <phoneticPr fontId="3"/>
  </si>
  <si>
    <t>3</t>
  </si>
  <si>
    <t>地下鉄</t>
    <rPh sb="0" eb="3">
      <t>チカテツ</t>
    </rPh>
    <phoneticPr fontId="3"/>
  </si>
  <si>
    <t>25</t>
  </si>
  <si>
    <t>地下鉄駅（地上）</t>
    <phoneticPr fontId="3"/>
  </si>
  <si>
    <t>水門</t>
    <rPh sb="0" eb="2">
      <t>スイモン</t>
    </rPh>
    <phoneticPr fontId="3"/>
  </si>
  <si>
    <t>8</t>
  </si>
  <si>
    <t>河川</t>
  </si>
  <si>
    <t>515</t>
  </si>
  <si>
    <t>路面鉄道</t>
    <rPh sb="0" eb="2">
      <t>ロメン</t>
    </rPh>
    <rPh sb="2" eb="4">
      <t>テツドウ</t>
    </rPh>
    <phoneticPr fontId="3"/>
  </si>
  <si>
    <t>30</t>
  </si>
  <si>
    <t>253</t>
  </si>
  <si>
    <t>官公庁</t>
    <phoneticPr fontId="3"/>
  </si>
  <si>
    <t>1</t>
  </si>
  <si>
    <t>砂防ダム</t>
    <rPh sb="0" eb="2">
      <t>サボウ</t>
    </rPh>
    <phoneticPr fontId="3"/>
  </si>
  <si>
    <t>9</t>
  </si>
  <si>
    <t>海</t>
    <rPh sb="0" eb="1">
      <t>ウミ</t>
    </rPh>
    <phoneticPr fontId="3"/>
  </si>
  <si>
    <t>520</t>
  </si>
  <si>
    <t>特殊軌道</t>
    <rPh sb="0" eb="2">
      <t>トクシュ</t>
    </rPh>
    <rPh sb="2" eb="4">
      <t>キドウ</t>
    </rPh>
    <phoneticPr fontId="3"/>
  </si>
  <si>
    <t>病院</t>
    <phoneticPr fontId="3"/>
  </si>
  <si>
    <t>階段装飾線</t>
    <rPh sb="0" eb="2">
      <t>カイダン</t>
    </rPh>
    <rPh sb="2" eb="4">
      <t>ソウショク</t>
    </rPh>
    <rPh sb="4" eb="5">
      <t>セン</t>
    </rPh>
    <phoneticPr fontId="3"/>
  </si>
  <si>
    <t>KK2</t>
  </si>
  <si>
    <t>池・湖</t>
    <rPh sb="0" eb="1">
      <t>イケ</t>
    </rPh>
    <rPh sb="2" eb="3">
      <t>ミズウミ</t>
    </rPh>
    <phoneticPr fontId="3"/>
  </si>
  <si>
    <t>522</t>
  </si>
  <si>
    <t>学校</t>
    <phoneticPr fontId="3"/>
  </si>
  <si>
    <t>中央分離帯（ライン）</t>
    <rPh sb="0" eb="2">
      <t>チュウオウ</t>
    </rPh>
    <rPh sb="2" eb="5">
      <t>ブンリタイ</t>
    </rPh>
    <phoneticPr fontId="3"/>
  </si>
  <si>
    <t>5</t>
  </si>
  <si>
    <t>都市間高速(有料)</t>
  </si>
  <si>
    <t>H1</t>
  </si>
  <si>
    <t>G1</t>
  </si>
  <si>
    <t>高層集合住宅</t>
    <rPh sb="0" eb="2">
      <t>コウソウ</t>
    </rPh>
    <rPh sb="2" eb="4">
      <t>シュウゴウ</t>
    </rPh>
    <rPh sb="4" eb="6">
      <t>ジュウタク</t>
    </rPh>
    <phoneticPr fontId="3"/>
  </si>
  <si>
    <t>6</t>
  </si>
  <si>
    <t>道路背景</t>
    <phoneticPr fontId="3"/>
  </si>
  <si>
    <t>4</t>
  </si>
  <si>
    <t>国道</t>
    <rPh sb="0" eb="2">
      <t>コクドウ</t>
    </rPh>
    <phoneticPr fontId="3"/>
  </si>
  <si>
    <t>R2</t>
  </si>
  <si>
    <t>G5</t>
  </si>
  <si>
    <t>工場・銀行・ビル</t>
    <phoneticPr fontId="3"/>
  </si>
  <si>
    <t>7</t>
  </si>
  <si>
    <t>等高線</t>
    <rPh sb="0" eb="3">
      <t>トウコウセン</t>
    </rPh>
    <phoneticPr fontId="3"/>
  </si>
  <si>
    <t>主要地方道</t>
  </si>
  <si>
    <t>R3</t>
  </si>
  <si>
    <t>テニスコート</t>
    <phoneticPr fontId="3"/>
  </si>
  <si>
    <t>ホテル</t>
    <phoneticPr fontId="3"/>
  </si>
  <si>
    <t>都道府県界</t>
    <rPh sb="0" eb="2">
      <t>トドウ</t>
    </rPh>
    <rPh sb="2" eb="3">
      <t>フ</t>
    </rPh>
    <rPh sb="3" eb="4">
      <t>ケン</t>
    </rPh>
    <rPh sb="4" eb="5">
      <t>カイ</t>
    </rPh>
    <phoneticPr fontId="3"/>
  </si>
  <si>
    <t>一般都道府県道</t>
  </si>
  <si>
    <t>R4</t>
  </si>
  <si>
    <t>240</t>
  </si>
  <si>
    <t>娯楽・デパート</t>
    <phoneticPr fontId="3"/>
  </si>
  <si>
    <t>市町村界</t>
    <rPh sb="0" eb="3">
      <t>シチョウソン</t>
    </rPh>
    <rPh sb="3" eb="4">
      <t>カイ</t>
    </rPh>
    <phoneticPr fontId="3"/>
  </si>
  <si>
    <t>歩道</t>
  </si>
  <si>
    <t>総合スポーツ公園</t>
    <rPh sb="0" eb="2">
      <t>ソウゴウ</t>
    </rPh>
    <rPh sb="6" eb="8">
      <t>コウエン</t>
    </rPh>
    <phoneticPr fontId="3"/>
  </si>
  <si>
    <t>駅ビル</t>
    <phoneticPr fontId="3"/>
  </si>
  <si>
    <t>区界</t>
    <rPh sb="0" eb="2">
      <t>クザカイ</t>
    </rPh>
    <phoneticPr fontId="3"/>
  </si>
  <si>
    <t>庭園路</t>
  </si>
  <si>
    <t>16</t>
  </si>
  <si>
    <t>540</t>
  </si>
  <si>
    <t>市場</t>
    <phoneticPr fontId="3"/>
  </si>
  <si>
    <t>12</t>
  </si>
  <si>
    <t>大字界</t>
    <rPh sb="0" eb="2">
      <t>オオアザ</t>
    </rPh>
    <rPh sb="2" eb="3">
      <t>カイ</t>
    </rPh>
    <phoneticPr fontId="3"/>
  </si>
  <si>
    <t>中央分離帯（標準）</t>
    <phoneticPr fontId="3"/>
  </si>
  <si>
    <t>5A</t>
  </si>
  <si>
    <t>523</t>
  </si>
  <si>
    <t>工場</t>
    <phoneticPr fontId="3"/>
  </si>
  <si>
    <t>13</t>
  </si>
  <si>
    <t>線小字界</t>
    <rPh sb="0" eb="1">
      <t>セン</t>
    </rPh>
    <rPh sb="1" eb="3">
      <t>コアザ</t>
    </rPh>
    <rPh sb="3" eb="4">
      <t>カイ</t>
    </rPh>
    <phoneticPr fontId="3"/>
  </si>
  <si>
    <t>都市間高速(無料)</t>
    <rPh sb="2" eb="3">
      <t>カン</t>
    </rPh>
    <rPh sb="6" eb="8">
      <t>ムリョウ</t>
    </rPh>
    <phoneticPr fontId="3"/>
  </si>
  <si>
    <t>H1F</t>
  </si>
  <si>
    <t>倉庫</t>
    <rPh sb="0" eb="2">
      <t>ソウコ</t>
    </rPh>
    <phoneticPr fontId="3"/>
  </si>
  <si>
    <t>14</t>
  </si>
  <si>
    <t>河川</t>
    <rPh sb="0" eb="2">
      <t>カセン</t>
    </rPh>
    <phoneticPr fontId="3"/>
  </si>
  <si>
    <t>舗装地その他敷地</t>
    <rPh sb="0" eb="2">
      <t>ホソウ</t>
    </rPh>
    <rPh sb="2" eb="3">
      <t>チ</t>
    </rPh>
    <rPh sb="5" eb="6">
      <t>タ</t>
    </rPh>
    <rPh sb="6" eb="8">
      <t>シキチ</t>
    </rPh>
    <phoneticPr fontId="3"/>
  </si>
  <si>
    <t>15</t>
  </si>
  <si>
    <t>路面鉄道駅（地上）</t>
    <phoneticPr fontId="3"/>
  </si>
  <si>
    <t>線池・湖</t>
    <rPh sb="0" eb="1">
      <t>セン</t>
    </rPh>
    <rPh sb="1" eb="2">
      <t>イケ</t>
    </rPh>
    <rPh sb="3" eb="4">
      <t>ミズウミ</t>
    </rPh>
    <phoneticPr fontId="3"/>
  </si>
  <si>
    <t>都市高速(有料)</t>
  </si>
  <si>
    <t>H2</t>
  </si>
  <si>
    <t>アーケード(面)</t>
    <rPh sb="6" eb="7">
      <t>メン</t>
    </rPh>
    <phoneticPr fontId="3"/>
  </si>
  <si>
    <t>海岸線</t>
    <rPh sb="0" eb="3">
      <t>カイガンセン</t>
    </rPh>
    <phoneticPr fontId="3"/>
  </si>
  <si>
    <t>都市高速(無料)</t>
    <rPh sb="5" eb="7">
      <t>ムリョウ</t>
    </rPh>
    <phoneticPr fontId="3"/>
  </si>
  <si>
    <t>H2F</t>
  </si>
  <si>
    <t>料金所(面)</t>
    <rPh sb="0" eb="2">
      <t>リョウキン</t>
    </rPh>
    <rPh sb="2" eb="3">
      <t>ジョ</t>
    </rPh>
    <rPh sb="4" eb="5">
      <t>メン</t>
    </rPh>
    <phoneticPr fontId="3"/>
  </si>
  <si>
    <t>17</t>
  </si>
  <si>
    <t>線道路</t>
    <rPh sb="0" eb="1">
      <t>セン</t>
    </rPh>
    <rPh sb="1" eb="3">
      <t>ドウロ</t>
    </rPh>
    <phoneticPr fontId="3"/>
  </si>
  <si>
    <t>有料道路ポリゴン</t>
    <rPh sb="0" eb="2">
      <t>ユウリョウ</t>
    </rPh>
    <rPh sb="2" eb="4">
      <t>ドウロ</t>
    </rPh>
    <phoneticPr fontId="3"/>
  </si>
  <si>
    <t>H3</t>
  </si>
  <si>
    <t>新交通駅（地上）</t>
    <rPh sb="0" eb="3">
      <t>シンコウツウ</t>
    </rPh>
    <rPh sb="3" eb="4">
      <t>エキ</t>
    </rPh>
    <rPh sb="5" eb="7">
      <t>チジョウ</t>
    </rPh>
    <phoneticPr fontId="3"/>
  </si>
  <si>
    <t>27</t>
  </si>
  <si>
    <t>庭園路</t>
    <rPh sb="0" eb="2">
      <t>テイエン</t>
    </rPh>
    <rPh sb="2" eb="3">
      <t>ロ</t>
    </rPh>
    <phoneticPr fontId="3"/>
  </si>
  <si>
    <t>その他幹線道路</t>
    <phoneticPr fontId="3"/>
  </si>
  <si>
    <t>R6</t>
  </si>
  <si>
    <t>モノレール駅（地上）</t>
    <rPh sb="5" eb="6">
      <t>エキ</t>
    </rPh>
    <rPh sb="7" eb="9">
      <t>チジョウ</t>
    </rPh>
    <phoneticPr fontId="3"/>
  </si>
  <si>
    <t>26</t>
  </si>
  <si>
    <t>歩道橋</t>
    <rPh sb="0" eb="3">
      <t>ホドウキョウ</t>
    </rPh>
    <phoneticPr fontId="3"/>
  </si>
  <si>
    <t>その他道</t>
    <phoneticPr fontId="3"/>
  </si>
  <si>
    <t>R7</t>
    <phoneticPr fontId="3"/>
  </si>
  <si>
    <t>41</t>
  </si>
  <si>
    <t>ケーブルカー駅（地上）</t>
    <rPh sb="6" eb="7">
      <t>エキ</t>
    </rPh>
    <rPh sb="8" eb="10">
      <t>チジョウ</t>
    </rPh>
    <phoneticPr fontId="3"/>
  </si>
  <si>
    <t>28</t>
  </si>
  <si>
    <t>タンク</t>
    <phoneticPr fontId="3"/>
  </si>
  <si>
    <t>高速道路ポリゴン（立体交差）</t>
  </si>
  <si>
    <t>42</t>
  </si>
  <si>
    <t>自衛隊・米軍</t>
    <phoneticPr fontId="3"/>
  </si>
  <si>
    <t>18</t>
  </si>
  <si>
    <t>都市高速道路ポリゴン（立体交差）</t>
    <phoneticPr fontId="3"/>
  </si>
  <si>
    <t>44</t>
  </si>
  <si>
    <t>ガソリンスタンド</t>
    <phoneticPr fontId="3"/>
  </si>
  <si>
    <t>10</t>
  </si>
  <si>
    <t>国道ポリゴン（立体交差）</t>
  </si>
  <si>
    <t>219</t>
  </si>
  <si>
    <t>テナント属性確認</t>
    <rPh sb="4" eb="6">
      <t>ゾクセイ</t>
    </rPh>
    <rPh sb="6" eb="8">
      <t>カクニン</t>
    </rPh>
    <phoneticPr fontId="3"/>
  </si>
  <si>
    <t>主要地方道ポリゴン（立体交差）</t>
  </si>
  <si>
    <t>157</t>
  </si>
  <si>
    <t>一般都道府県道ポリゴン（立体交差）</t>
  </si>
  <si>
    <t>158</t>
  </si>
  <si>
    <t>歩道ポリゴン（全道路）</t>
    <rPh sb="7" eb="8">
      <t>ゼン</t>
    </rPh>
    <rPh sb="8" eb="10">
      <t>ドウロ</t>
    </rPh>
    <phoneticPr fontId="3"/>
  </si>
  <si>
    <t>252</t>
  </si>
  <si>
    <t>有料道路ポリゴン（立体交差）</t>
    <phoneticPr fontId="3"/>
  </si>
  <si>
    <t>251</t>
  </si>
  <si>
    <t>250</t>
  </si>
  <si>
    <t>221</t>
  </si>
  <si>
    <t>222</t>
  </si>
  <si>
    <t>223</t>
  </si>
  <si>
    <t>224</t>
  </si>
  <si>
    <t>258</t>
  </si>
  <si>
    <t>220</t>
  </si>
  <si>
    <t>218</t>
  </si>
  <si>
    <t>216</t>
  </si>
  <si>
    <t>255</t>
  </si>
  <si>
    <t>256</t>
  </si>
  <si>
    <t>550</t>
  </si>
  <si>
    <t>381</t>
  </si>
  <si>
    <t>340</t>
  </si>
  <si>
    <t>265</t>
  </si>
  <si>
    <t>266</t>
  </si>
  <si>
    <t>262</t>
  </si>
  <si>
    <t>261</t>
  </si>
  <si>
    <t>96</t>
  </si>
  <si>
    <t>384</t>
  </si>
  <si>
    <t>460</t>
  </si>
  <si>
    <t>461</t>
  </si>
  <si>
    <t>有料道路（国道）</t>
    <phoneticPr fontId="3"/>
  </si>
  <si>
    <t>3N</t>
  </si>
  <si>
    <t>3M</t>
  </si>
  <si>
    <t>3P</t>
  </si>
  <si>
    <t>3E</t>
  </si>
  <si>
    <t>15N</t>
  </si>
  <si>
    <t>15M</t>
  </si>
  <si>
    <t>15P</t>
  </si>
  <si>
    <t>15E</t>
  </si>
  <si>
    <t>440</t>
  </si>
  <si>
    <t>1F</t>
  </si>
  <si>
    <t>R</t>
  </si>
  <si>
    <t>M</t>
  </si>
  <si>
    <t>18N</t>
  </si>
  <si>
    <t>18SN</t>
  </si>
  <si>
    <t>18M</t>
  </si>
  <si>
    <t>18SM</t>
  </si>
  <si>
    <t>18P</t>
  </si>
  <si>
    <t>18SP</t>
  </si>
  <si>
    <t>18E</t>
  </si>
  <si>
    <t>18SE</t>
  </si>
  <si>
    <t>A16</t>
  </si>
  <si>
    <t>A16H</t>
  </si>
  <si>
    <t>A16C</t>
  </si>
  <si>
    <t>A16N</t>
  </si>
  <si>
    <t>A16SN</t>
  </si>
  <si>
    <t>A16M</t>
  </si>
  <si>
    <t>A16SM</t>
  </si>
  <si>
    <t>A16P</t>
  </si>
  <si>
    <t>A16SP</t>
  </si>
  <si>
    <t>A16E</t>
  </si>
  <si>
    <t>A16SE</t>
  </si>
  <si>
    <t>A16F</t>
  </si>
  <si>
    <t>17H</t>
  </si>
  <si>
    <t>17C</t>
  </si>
  <si>
    <t>17N</t>
  </si>
  <si>
    <t>17SN</t>
  </si>
  <si>
    <t>17M</t>
  </si>
  <si>
    <t>17SM</t>
  </si>
  <si>
    <t>17P</t>
  </si>
  <si>
    <t>17SP</t>
  </si>
  <si>
    <t>17E</t>
  </si>
  <si>
    <t>17SE</t>
  </si>
  <si>
    <t>17F</t>
  </si>
  <si>
    <t>16H</t>
  </si>
  <si>
    <t>16C</t>
  </si>
  <si>
    <t>16N</t>
  </si>
  <si>
    <t>16SN</t>
  </si>
  <si>
    <t>16M</t>
  </si>
  <si>
    <t>16SM</t>
  </si>
  <si>
    <t>16P</t>
  </si>
  <si>
    <t>16SP</t>
  </si>
  <si>
    <t>16E</t>
  </si>
  <si>
    <t>16SE</t>
  </si>
  <si>
    <t>16F</t>
  </si>
  <si>
    <t>L21</t>
  </si>
  <si>
    <t>L22</t>
  </si>
  <si>
    <t>L23</t>
  </si>
  <si>
    <t>L24</t>
  </si>
  <si>
    <t>L30</t>
  </si>
  <si>
    <t>L25</t>
  </si>
  <si>
    <t>モノレール路線名（地上）</t>
    <phoneticPr fontId="3"/>
  </si>
  <si>
    <t>L26</t>
  </si>
  <si>
    <t>L27</t>
  </si>
  <si>
    <t>L29</t>
  </si>
  <si>
    <t>L28</t>
  </si>
  <si>
    <t>L31</t>
  </si>
  <si>
    <t>L21B</t>
  </si>
  <si>
    <t>L22B</t>
  </si>
  <si>
    <t>L23B</t>
  </si>
  <si>
    <t>L24B</t>
  </si>
  <si>
    <t>L25B</t>
  </si>
  <si>
    <t>L26B</t>
  </si>
  <si>
    <t>L27B</t>
  </si>
  <si>
    <t>鉄道トンネル名称</t>
    <phoneticPr fontId="3"/>
  </si>
  <si>
    <t>L40</t>
  </si>
  <si>
    <t>L60</t>
  </si>
  <si>
    <t>L1</t>
  </si>
  <si>
    <t>L2</t>
  </si>
  <si>
    <t>L3</t>
  </si>
  <si>
    <t>L4</t>
  </si>
  <si>
    <t>L10</t>
  </si>
  <si>
    <t>地下鉄駅（地上）</t>
  </si>
  <si>
    <t>L5</t>
  </si>
  <si>
    <t>L6</t>
  </si>
  <si>
    <t>L7</t>
  </si>
  <si>
    <t>L9</t>
  </si>
  <si>
    <t>L8</t>
  </si>
  <si>
    <t>L50</t>
  </si>
  <si>
    <t>LA40</t>
  </si>
  <si>
    <t>525</t>
  </si>
  <si>
    <t>521</t>
  </si>
  <si>
    <t>45</t>
  </si>
  <si>
    <t>530</t>
  </si>
  <si>
    <t>531</t>
  </si>
  <si>
    <t>383</t>
  </si>
  <si>
    <t>532</t>
  </si>
  <si>
    <t>48</t>
  </si>
  <si>
    <t>ダム</t>
    <phoneticPr fontId="3"/>
  </si>
  <si>
    <t>526</t>
  </si>
  <si>
    <t>35</t>
  </si>
  <si>
    <t>190</t>
  </si>
  <si>
    <t>191</t>
  </si>
  <si>
    <t>193</t>
  </si>
  <si>
    <t>192</t>
  </si>
  <si>
    <t>195</t>
  </si>
  <si>
    <t>194</t>
  </si>
  <si>
    <t>142</t>
  </si>
  <si>
    <t>143</t>
  </si>
  <si>
    <t>159</t>
  </si>
  <si>
    <t>144</t>
  </si>
  <si>
    <t>150</t>
  </si>
  <si>
    <t>155</t>
  </si>
  <si>
    <t>145</t>
  </si>
  <si>
    <t>160</t>
  </si>
  <si>
    <t>146</t>
  </si>
  <si>
    <t>151</t>
  </si>
  <si>
    <t>170</t>
  </si>
  <si>
    <t>141</t>
  </si>
  <si>
    <t>140</t>
  </si>
  <si>
    <t>123</t>
  </si>
  <si>
    <t>121</t>
  </si>
  <si>
    <t>125</t>
  </si>
  <si>
    <t>118</t>
  </si>
  <si>
    <t>119</t>
  </si>
  <si>
    <t>122</t>
  </si>
  <si>
    <t>165</t>
  </si>
  <si>
    <t>244</t>
  </si>
  <si>
    <t>245</t>
  </si>
  <si>
    <t>243</t>
  </si>
  <si>
    <t>242</t>
  </si>
  <si>
    <t>241</t>
  </si>
  <si>
    <t>171</t>
  </si>
  <si>
    <t>177</t>
  </si>
  <si>
    <t>341</t>
  </si>
  <si>
    <t>260</t>
  </si>
  <si>
    <t>82</t>
  </si>
  <si>
    <t>80</t>
  </si>
  <si>
    <t>81</t>
  </si>
  <si>
    <t>52</t>
  </si>
  <si>
    <t>50</t>
  </si>
  <si>
    <t>スーパー</t>
    <phoneticPr fontId="3"/>
  </si>
  <si>
    <t>53</t>
  </si>
  <si>
    <t>51</t>
  </si>
  <si>
    <t>60</t>
  </si>
  <si>
    <t>カーディーラー</t>
    <phoneticPr fontId="3"/>
  </si>
  <si>
    <t>71</t>
  </si>
  <si>
    <t>70</t>
  </si>
  <si>
    <t>55</t>
  </si>
  <si>
    <t>331</t>
  </si>
  <si>
    <t>330</t>
  </si>
  <si>
    <t>335</t>
  </si>
  <si>
    <t>76</t>
  </si>
  <si>
    <t>66</t>
  </si>
  <si>
    <t>342</t>
  </si>
  <si>
    <t>72</t>
  </si>
  <si>
    <t>215</t>
  </si>
  <si>
    <t>217</t>
  </si>
  <si>
    <t>382</t>
  </si>
  <si>
    <t>90</t>
  </si>
  <si>
    <t>93</t>
  </si>
  <si>
    <t>92</t>
  </si>
  <si>
    <t>94</t>
  </si>
  <si>
    <t>95</t>
  </si>
  <si>
    <t>91</t>
  </si>
  <si>
    <t>320</t>
  </si>
  <si>
    <t>ＮＴＴ</t>
    <phoneticPr fontId="3"/>
  </si>
  <si>
    <t>325</t>
  </si>
  <si>
    <t>176</t>
  </si>
  <si>
    <t>336</t>
  </si>
  <si>
    <t>312</t>
  </si>
  <si>
    <t>宿泊施設</t>
    <phoneticPr fontId="3"/>
  </si>
  <si>
    <t>321</t>
  </si>
  <si>
    <t>175</t>
  </si>
  <si>
    <t>365</t>
  </si>
  <si>
    <t>366</t>
  </si>
  <si>
    <t>362</t>
  </si>
  <si>
    <t>361</t>
  </si>
  <si>
    <t>365T</t>
  </si>
  <si>
    <t>366T</t>
  </si>
  <si>
    <t>362T</t>
  </si>
  <si>
    <t>361T</t>
  </si>
  <si>
    <t>丁目名・字名</t>
    <phoneticPr fontId="3"/>
  </si>
  <si>
    <t>430</t>
  </si>
  <si>
    <t>その他交通関連施設</t>
    <phoneticPr fontId="3"/>
  </si>
  <si>
    <t>40</t>
  </si>
  <si>
    <t>6N</t>
  </si>
  <si>
    <t>ＩＣ（国道）</t>
    <phoneticPr fontId="3"/>
  </si>
  <si>
    <t>6SN</t>
  </si>
  <si>
    <t>6M</t>
  </si>
  <si>
    <t>6SM</t>
  </si>
  <si>
    <t>6P</t>
  </si>
  <si>
    <t>6SP</t>
  </si>
  <si>
    <t>6E</t>
  </si>
  <si>
    <t>6SE</t>
  </si>
  <si>
    <t>6S</t>
  </si>
  <si>
    <t>6F</t>
  </si>
  <si>
    <t>12N</t>
  </si>
  <si>
    <t>12SN</t>
  </si>
  <si>
    <t>12M</t>
  </si>
  <si>
    <t>12SM</t>
  </si>
  <si>
    <t>12P</t>
  </si>
  <si>
    <t>12SP</t>
  </si>
  <si>
    <t>12E</t>
  </si>
  <si>
    <t>12SE</t>
  </si>
  <si>
    <t>7N</t>
  </si>
  <si>
    <t>7SN</t>
  </si>
  <si>
    <t>7M</t>
  </si>
  <si>
    <t>7SM</t>
  </si>
  <si>
    <t>7P</t>
  </si>
  <si>
    <t>7SP</t>
  </si>
  <si>
    <t>7E</t>
  </si>
  <si>
    <t>7SE</t>
  </si>
  <si>
    <t>7F</t>
  </si>
  <si>
    <t>ＳＡ（高速自動車道）</t>
    <phoneticPr fontId="3"/>
  </si>
  <si>
    <t>ＳＡ（都市高速道）</t>
  </si>
  <si>
    <t>8N</t>
  </si>
  <si>
    <t>8SN</t>
  </si>
  <si>
    <t>8M</t>
  </si>
  <si>
    <t>8SM</t>
  </si>
  <si>
    <t>ＳＡ（有料県道）</t>
    <phoneticPr fontId="3"/>
  </si>
  <si>
    <t>8P</t>
  </si>
  <si>
    <t>8SP</t>
  </si>
  <si>
    <t>8E</t>
  </si>
  <si>
    <t>8SE</t>
  </si>
  <si>
    <t>8F</t>
  </si>
  <si>
    <t>9N</t>
  </si>
  <si>
    <t>9SN</t>
  </si>
  <si>
    <t>9M</t>
  </si>
  <si>
    <t>9SM</t>
  </si>
  <si>
    <t>9P</t>
  </si>
  <si>
    <t>9SP</t>
  </si>
  <si>
    <t>9E</t>
  </si>
  <si>
    <t>9SE</t>
  </si>
  <si>
    <t>9F</t>
  </si>
  <si>
    <t>19</t>
  </si>
  <si>
    <t>料金所（スマートＩＣ）</t>
    <phoneticPr fontId="3"/>
  </si>
  <si>
    <t>19S</t>
  </si>
  <si>
    <t>OUT0</t>
  </si>
  <si>
    <t>CDS注記表示タイプ</t>
    <rPh sb="3" eb="5">
      <t>チュウキ</t>
    </rPh>
    <rPh sb="5" eb="7">
      <t>ヒョウジ</t>
    </rPh>
    <phoneticPr fontId="3"/>
  </si>
  <si>
    <t>文字列のみ</t>
  </si>
  <si>
    <t>文字列のみ</t>
    <rPh sb="0" eb="3">
      <t>モジレツ</t>
    </rPh>
    <phoneticPr fontId="3"/>
  </si>
  <si>
    <t>種別-原稿番号対応表</t>
  </si>
  <si>
    <t>注記種別-注記記号対応表</t>
  </si>
  <si>
    <t>・AnnotationClassTable.h(注記の対応関係)</t>
    <rPh sb="24" eb="26">
      <t>チュウキ</t>
    </rPh>
    <rPh sb="27" eb="29">
      <t>タイオウ</t>
    </rPh>
    <rPh sb="29" eb="31">
      <t>カンケイ</t>
    </rPh>
    <phoneticPr fontId="3"/>
  </si>
  <si>
    <t>・BackgroundClassTable.h(注記以外の対応関係)</t>
    <rPh sb="24" eb="26">
      <t>チュウキ</t>
    </rPh>
    <rPh sb="26" eb="28">
      <t>イガイ</t>
    </rPh>
    <rPh sb="29" eb="31">
      <t>タイオウ</t>
    </rPh>
    <rPh sb="31" eb="33">
      <t>カンケイ</t>
    </rPh>
    <phoneticPr fontId="3"/>
  </si>
  <si>
    <t>また、上記シートの対応関係は下記のヘッダファイルに保持している。</t>
    <rPh sb="3" eb="5">
      <t>ジョウキ</t>
    </rPh>
    <rPh sb="9" eb="11">
      <t>タイオウ</t>
    </rPh>
    <rPh sb="11" eb="13">
      <t>カンケイ</t>
    </rPh>
    <rPh sb="14" eb="16">
      <t>カキ</t>
    </rPh>
    <rPh sb="25" eb="27">
      <t>ホジ</t>
    </rPh>
    <phoneticPr fontId="3"/>
  </si>
  <si>
    <t>16.2.0.2</t>
    <phoneticPr fontId="3"/>
  </si>
  <si>
    <t>B</t>
    <phoneticPr fontId="3"/>
  </si>
  <si>
    <t>鈴木 雅生</t>
    <rPh sb="0" eb="2">
      <t>スズキ</t>
    </rPh>
    <rPh sb="3" eb="4">
      <t>ガ</t>
    </rPh>
    <rPh sb="4" eb="5">
      <t>セイ</t>
    </rPh>
    <phoneticPr fontId="3"/>
  </si>
  <si>
    <t>B</t>
    <phoneticPr fontId="3"/>
  </si>
  <si>
    <t>鈴木 雅生</t>
    <rPh sb="0" eb="2">
      <t>スズキ</t>
    </rPh>
    <rPh sb="3" eb="5">
      <t>マサオ</t>
    </rPh>
    <phoneticPr fontId="3"/>
  </si>
  <si>
    <t>16.2.0.2</t>
    <phoneticPr fontId="3"/>
  </si>
  <si>
    <t>17春</t>
    <rPh sb="2" eb="3">
      <t>ハル</t>
    </rPh>
    <phoneticPr fontId="3"/>
  </si>
  <si>
    <t>0.15人月</t>
    <rPh sb="4" eb="6">
      <t>ニンゲツ</t>
    </rPh>
    <phoneticPr fontId="3"/>
  </si>
  <si>
    <t>17.1.0.3</t>
    <phoneticPr fontId="3"/>
  </si>
  <si>
    <t>鈴木 雅生</t>
    <rPh sb="0" eb="2">
      <t>スズキ</t>
    </rPh>
    <rPh sb="3" eb="5">
      <t>マサオ</t>
    </rPh>
    <phoneticPr fontId="3"/>
  </si>
  <si>
    <t>CITY_STATION_GS</t>
    <phoneticPr fontId="55"/>
  </si>
  <si>
    <t>都市駅舎ポリゴン（地下）</t>
    <rPh sb="0" eb="2">
      <t>トシ</t>
    </rPh>
    <rPh sb="2" eb="4">
      <t>エキシャ</t>
    </rPh>
    <rPh sb="9" eb="11">
      <t>チカ</t>
    </rPh>
    <phoneticPr fontId="55"/>
  </si>
  <si>
    <t>●CITY_STATION_GS（都市駅舎ポリゴン（地下））</t>
    <phoneticPr fontId="55"/>
  </si>
  <si>
    <t>機能仕様(CITY_STATION_GS)</t>
    <phoneticPr fontId="55"/>
  </si>
  <si>
    <t>CITY_STATION_GS（都市駅舎ポリゴン（地下））</t>
    <phoneticPr fontId="3"/>
  </si>
  <si>
    <t>コモンコントロール表示で属性を表示・編集する駅舎（地下）ポリゴンフィーチャクラス</t>
    <rPh sb="12" eb="14">
      <t>ゾクセイ</t>
    </rPh>
    <rPh sb="15" eb="17">
      <t>ヒョウジ</t>
    </rPh>
    <rPh sb="18" eb="20">
      <t>ヘンシュウ</t>
    </rPh>
    <rPh sb="22" eb="24">
      <t>エキシャ</t>
    </rPh>
    <rPh sb="25" eb="27">
      <t>チカ</t>
    </rPh>
    <phoneticPr fontId="3"/>
  </si>
  <si>
    <t>STATIONCLASS_Cフィールドに格納されているコード値ドメインを表示・編集するコンボボックス。</t>
    <rPh sb="20" eb="22">
      <t>カクノウ</t>
    </rPh>
    <rPh sb="30" eb="31">
      <t>チ</t>
    </rPh>
    <rPh sb="36" eb="38">
      <t>ヒョウジ</t>
    </rPh>
    <rPh sb="39" eb="41">
      <t>ヘンシュウ</t>
    </rPh>
    <phoneticPr fontId="55"/>
  </si>
  <si>
    <t>鉄道駅種別(STATIONCLASS_C)</t>
    <rPh sb="0" eb="2">
      <t>テツドウ</t>
    </rPh>
    <rPh sb="2" eb="3">
      <t>エキ</t>
    </rPh>
    <rPh sb="3" eb="5">
      <t>シュベツ</t>
    </rPh>
    <phoneticPr fontId="55"/>
  </si>
  <si>
    <t>①鉄道駅種別</t>
    <rPh sb="1" eb="3">
      <t>テツドウ</t>
    </rPh>
    <rPh sb="3" eb="4">
      <t>エキ</t>
    </rPh>
    <rPh sb="4" eb="6">
      <t>シュベツ</t>
    </rPh>
    <phoneticPr fontId="55"/>
  </si>
  <si>
    <t>②情報ソース</t>
    <phoneticPr fontId="55"/>
  </si>
  <si>
    <t>①鉄道種別</t>
    <rPh sb="1" eb="3">
      <t>テツドウ</t>
    </rPh>
    <rPh sb="3" eb="5">
      <t>シュベツ</t>
    </rPh>
    <phoneticPr fontId="55"/>
  </si>
  <si>
    <t>整備要望（23-097：CDS地下属性採用／駅ホーム対応種別整理（GS））対応に伴う改修を実施。
・[概要]
・[機能仕様] シート
　→CITY_STATION_GSに関する記述を追記
・[機能仕様(CITY_STATION_GS)]シート
　→シートを追加し、CITY_STATION_GSに関する記述を追記
・[種別-原稿番号対応表]シート
・[注記種別-注記記号対応表]シート
　→CITY_STATION_GS追加およびBUILDING_GSへの種別追加に伴い、種別を追加</t>
    <rPh sb="51" eb="53">
      <t>ガイヨウ</t>
    </rPh>
    <rPh sb="128" eb="130">
      <t>ツイカ</t>
    </rPh>
    <rPh sb="210" eb="212">
      <t>ツイカ</t>
    </rPh>
    <phoneticPr fontId="3"/>
  </si>
  <si>
    <t>要件定義書を参照。
"\\win\tdc\Common\dev2-4G\05_Project\23期\CDS対応種別細分化\資料\要件定義\CDS地下属性採用・駅ホーム対応種別整理_要件定義書.xlsx"</t>
    <phoneticPr fontId="3"/>
  </si>
  <si>
    <r>
      <rPr>
        <b/>
        <sz val="10"/>
        <color rgb="FFFF0000"/>
        <rFont val="ＭＳ Ｐゴシック"/>
        <family val="3"/>
        <charset val="128"/>
      </rPr>
      <t>①</t>
    </r>
    <r>
      <rPr>
        <b/>
        <sz val="10"/>
        <rFont val="ＭＳ Ｐゴシック"/>
        <family val="3"/>
        <charset val="128"/>
      </rPr>
      <t>鉄道駅種別</t>
    </r>
    <rPh sb="1" eb="3">
      <t>テツドウ</t>
    </rPh>
    <rPh sb="3" eb="4">
      <t>エキ</t>
    </rPh>
    <rPh sb="4" eb="6">
      <t>シュベツ</t>
    </rPh>
    <phoneticPr fontId="55"/>
  </si>
  <si>
    <t>新幹線駅（地下）</t>
    <rPh sb="0" eb="3">
      <t>シンカンセン</t>
    </rPh>
    <rPh sb="3" eb="4">
      <t>エキ</t>
    </rPh>
    <rPh sb="5" eb="7">
      <t>チカ</t>
    </rPh>
    <phoneticPr fontId="3"/>
  </si>
  <si>
    <t>ＪＲ駅（地下）</t>
    <rPh sb="2" eb="3">
      <t>エキ</t>
    </rPh>
    <rPh sb="4" eb="6">
      <t>チカ</t>
    </rPh>
    <phoneticPr fontId="3"/>
  </si>
  <si>
    <t>第３セクター駅（地下）</t>
    <rPh sb="0" eb="1">
      <t>ダイ</t>
    </rPh>
    <rPh sb="6" eb="7">
      <t>エキ</t>
    </rPh>
    <rPh sb="8" eb="10">
      <t>チカ</t>
    </rPh>
    <phoneticPr fontId="3"/>
  </si>
  <si>
    <t>私鉄駅（地下）</t>
    <rPh sb="0" eb="2">
      <t>シテツ</t>
    </rPh>
    <rPh sb="2" eb="3">
      <t>エキ</t>
    </rPh>
    <rPh sb="4" eb="6">
      <t>チカ</t>
    </rPh>
    <phoneticPr fontId="3"/>
  </si>
  <si>
    <t>地下鉄駅（地下）</t>
    <phoneticPr fontId="3"/>
  </si>
  <si>
    <t>モノレール駅（地下）</t>
    <rPh sb="5" eb="6">
      <t>エキ</t>
    </rPh>
    <rPh sb="7" eb="9">
      <t>チカ</t>
    </rPh>
    <phoneticPr fontId="3"/>
  </si>
  <si>
    <t>新交通駅（地下）</t>
    <rPh sb="0" eb="3">
      <t>シンコウツウ</t>
    </rPh>
    <rPh sb="3" eb="4">
      <t>エキ</t>
    </rPh>
    <rPh sb="5" eb="7">
      <t>チカ</t>
    </rPh>
    <phoneticPr fontId="3"/>
  </si>
  <si>
    <t>L1B</t>
    <phoneticPr fontId="3"/>
  </si>
  <si>
    <t>L2B</t>
    <phoneticPr fontId="3"/>
  </si>
  <si>
    <t>L3B</t>
    <phoneticPr fontId="3"/>
  </si>
  <si>
    <t>L4B</t>
    <phoneticPr fontId="3"/>
  </si>
  <si>
    <t>L5B</t>
    <phoneticPr fontId="3"/>
  </si>
  <si>
    <t>L6B</t>
    <phoneticPr fontId="3"/>
  </si>
  <si>
    <t>L7B</t>
    <phoneticPr fontId="3"/>
  </si>
  <si>
    <t>地下鉄以外駅ホーム（地上）</t>
  </si>
  <si>
    <t>20H</t>
    <phoneticPr fontId="3"/>
  </si>
  <si>
    <t>地下鉄駅ホーム（地上）</t>
  </si>
  <si>
    <t>25H</t>
    <phoneticPr fontId="3"/>
  </si>
  <si>
    <t>CDS都市鉄道駅種別コード</t>
    <phoneticPr fontId="3"/>
  </si>
  <si>
    <t>原稿番号</t>
    <phoneticPr fontId="3"/>
  </si>
  <si>
    <t>コード</t>
    <phoneticPr fontId="3"/>
  </si>
  <si>
    <t>未調査・作業中</t>
  </si>
  <si>
    <t>普通鉄道駅（地下）</t>
  </si>
  <si>
    <t>地下鉄駅（地下）</t>
  </si>
  <si>
    <t>新交通システム（地下）</t>
    <rPh sb="0" eb="3">
      <t>シンコウツウ</t>
    </rPh>
    <rPh sb="8" eb="10">
      <t>チカ</t>
    </rPh>
    <phoneticPr fontId="3"/>
  </si>
  <si>
    <t>モノレール（地下）</t>
    <rPh sb="6" eb="8">
      <t>チカ</t>
    </rPh>
    <phoneticPr fontId="3"/>
  </si>
  <si>
    <t>ケーブルカー（地下）</t>
    <rPh sb="7" eb="9">
      <t>チカ</t>
    </rPh>
    <phoneticPr fontId="3"/>
  </si>
  <si>
    <t>B19-469</t>
    <phoneticPr fontId="3"/>
  </si>
  <si>
    <t>Windows7
Professional
SP1</t>
    <phoneticPr fontId="3"/>
  </si>
  <si>
    <t>Intel® Core™
i7-3770
3.40GHz</t>
    <phoneticPr fontId="3"/>
  </si>
  <si>
    <t>4GB</t>
    <phoneticPr fontId="3"/>
  </si>
  <si>
    <t>整備要望（23-097：CDS地下属性採用／駅ホーム対応種別整理（GS））対応</t>
    <phoneticPr fontId="3"/>
  </si>
  <si>
    <t>鈴木 雅生</t>
    <rPh sb="0" eb="2">
      <t>スズキ</t>
    </rPh>
    <rPh sb="3" eb="5">
      <t>マサオ</t>
    </rPh>
    <phoneticPr fontId="3"/>
  </si>
  <si>
    <t>整備要望（23-097：CDS地下属性採用／駅ホーム対応種別整理（GS））による対応
CITY_STATION_GSレイヤの追加および、BUILDIG_GSレイヤへの種別追加により、追加レイヤ・種別の属性編集が出来るようにして欲しい。
追加レイヤ・追加種別については、以下を参照。
"\\win\tdc\Common\dev2-4G\05_Project\23期\CDS対応種別細分化\資料\23-097_CDS地下属性採用・駅ホーム対応種別整理_打ち合わせ_170119.xlsx"</t>
    <rPh sb="0" eb="4">
      <t>セイビヨウボウ</t>
    </rPh>
    <rPh sb="40" eb="42">
      <t>タイオウ</t>
    </rPh>
    <rPh sb="92" eb="94">
      <t>ツイカ</t>
    </rPh>
    <rPh sb="98" eb="100">
      <t>シュベツ</t>
    </rPh>
    <rPh sb="101" eb="103">
      <t>ゾクセイ</t>
    </rPh>
    <rPh sb="103" eb="105">
      <t>ヘンシュウ</t>
    </rPh>
    <rPh sb="120" eb="122">
      <t>ツイカ</t>
    </rPh>
    <rPh sb="126" eb="128">
      <t>ツイカ</t>
    </rPh>
    <rPh sb="128" eb="130">
      <t>シュベツ</t>
    </rPh>
    <phoneticPr fontId="3"/>
  </si>
  <si>
    <r>
      <rPr>
        <b/>
        <sz val="10"/>
        <color rgb="FFFF0000"/>
        <rFont val="ＭＳ Ｐゴシック"/>
        <family val="3"/>
        <charset val="128"/>
      </rPr>
      <t>②</t>
    </r>
    <r>
      <rPr>
        <b/>
        <sz val="10"/>
        <rFont val="ＭＳ Ｐゴシック"/>
        <family val="3"/>
        <charset val="128"/>
      </rPr>
      <t>情報ソース</t>
    </r>
    <rPh sb="1" eb="3">
      <t>ジョウホウ</t>
    </rPh>
    <phoneticPr fontId="55"/>
  </si>
  <si>
    <t>以下のテスト計画-ビルドに紐付けられたテストケースを実施
　テストプロジェクト：SiNDY-e
　テスト計画：整備要望（23-097：CDS地下属性採用／駅ホーム対応種別整理（GS）） 
　ビルド：初回検証</t>
    <rPh sb="0" eb="2">
      <t>イカ</t>
    </rPh>
    <rPh sb="6" eb="8">
      <t>ケイカク</t>
    </rPh>
    <rPh sb="13" eb="15">
      <t>ヒモヅ</t>
    </rPh>
    <rPh sb="26" eb="28">
      <t>ジッシ</t>
    </rPh>
    <phoneticPr fontId="3"/>
  </si>
  <si>
    <t>2017/2/9</t>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</si>
  <si>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</si>
  <si>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</si>
  <si>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</si>
  <si>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</si>
  <si>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</si>
  <si>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</si>
  <si>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</si>
  <si>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</si>
  <si>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</si>
  <si>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</si>
  <si>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</si>
  <si>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</si>
  <si>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</si>
  <si>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</si>
  <si>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</si>
  <si>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　メッセージ仕様の内容としては以下のものが例として挙げられる。</t>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</si>
  <si>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</si>
  <si>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</si>
  <si>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</si>
  <si>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</si>
  <si>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</si>
  <si>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</si>
  <si>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</si>
  <si>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</si>
  <si>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</si>
  <si>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</si>
  <si>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</si>
  <si>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</si>
  <si>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</si>
  <si>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</si>
  <si>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</si>
  <si>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</si>
  <si>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</si>
  <si>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</si>
  <si>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</si>
  <si>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</si>
  <si>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</si>
  <si>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</si>
  <si>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</si>
  <si>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</si>
  <si>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</si>
  <si>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</si>
  <si>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</si>
  <si>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</si>
  <si>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</si>
  <si>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</si>
  <si>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</si>
  <si>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</si>
  <si>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</si>
  <si>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</si>
  <si>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</si>
  <si>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</si>
  <si>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</si>
  <si>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</si>
  <si>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t>
    <rPh sb="6" eb="7">
      <t>メイ</t>
    </rPh>
    <phoneticPr fontId="3"/>
  </si>
  <si>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</si>
  <si>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</si>
  <si>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</si>
  <si>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</si>
  <si>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</si>
  <si>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</si>
  <si>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</si>
  <si>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</si>
  <si>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DR種別</t>
    <rPh sb="2" eb="4">
      <t>シュベツ</t>
    </rPh>
    <phoneticPr fontId="3"/>
  </si>
  <si>
    <t>「承認レビュー」を選択する。</t>
    <rPh sb="1" eb="3">
      <t>ショウニン</t>
    </rPh>
    <rPh sb="9" eb="11">
      <t>センタク</t>
    </rPh>
    <phoneticPr fontId="3"/>
  </si>
  <si>
    <t>期間</t>
    <rPh sb="0" eb="2">
      <t>キカン</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</si>
  <si>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</si>
  <si>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</si>
  <si>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</si>
  <si>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目的</t>
    <rPh sb="0" eb="2">
      <t>モクテキ</t>
    </rPh>
    <phoneticPr fontId="3"/>
  </si>
  <si>
    <t>レビューの目的を記入する。</t>
    <rPh sb="5" eb="7">
      <t>モクテキ</t>
    </rPh>
    <rPh sb="8" eb="10">
      <t>キニュウ</t>
    </rPh>
    <phoneticPr fontId="3"/>
  </si>
  <si>
    <t>報告者</t>
    <rPh sb="0" eb="3">
      <t>ホウコクシャ</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</si>
  <si>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</si>
  <si>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</si>
  <si>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</si>
  <si>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</si>
  <si>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</si>
  <si>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</si>
  <si>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</si>
  <si>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</si>
  <si>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</si>
  <si>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</si>
  <si>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</si>
  <si>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</si>
  <si>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</si>
  <si>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</si>
  <si>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</si>
  <si>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</si>
  <si>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</si>
  <si>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</si>
  <si>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</si>
  <si>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t>
    <rPh sb="0" eb="2">
      <t>シテキ</t>
    </rPh>
    <rPh sb="2" eb="4">
      <t>ジユウ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</si>
  <si>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</si>
  <si>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</si>
  <si>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</si>
  <si>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期限</t>
    <rPh sb="0" eb="2">
      <t>キゲン</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</si>
  <si>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</si>
  <si>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</si>
  <si>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</si>
  <si>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</si>
  <si>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</si>
  <si>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</si>
  <si>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</si>
  <si>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</si>
  <si>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</si>
  <si>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</si>
  <si>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</si>
  <si>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</si>
  <si>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</si>
  <si>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</si>
  <si>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</si>
  <si>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</si>
  <si>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</si>
  <si>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</si>
  <si>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</si>
  <si>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</si>
  <si>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</si>
  <si>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</si>
  <si>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</si>
  <si>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</si>
  <si>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</si>
  <si>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</si>
  <si>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</si>
  <si>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</si>
  <si>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</si>
  <si>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</si>
  <si>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</si>
  <si>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</si>
  <si>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</si>
  <si>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</si>
  <si>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</si>
  <si>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</si>
  <si>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</si>
  <si>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</si>
  <si>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</si>
  <si>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</si>
  <si>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</si>
  <si>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</si>
  <si>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</si>
  <si>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</si>
  <si>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</si>
  <si>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</si>
  <si>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</si>
  <si>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</si>
  <si>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</si>
  <si>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</si>
  <si>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</si>
  <si>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</si>
  <si>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</si>
  <si>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</si>
  <si>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</si>
  <si>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</si>
  <si>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</si>
  <si>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</si>
  <si>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</si>
  <si>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</si>
  <si>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</si>
  <si>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</si>
  <si>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</si>
  <si>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</si>
  <si>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</si>
  <si>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</si>
  <si>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</si>
  <si>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</si>
  <si>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</si>
  <si>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</si>
  <si>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向井 義久</t>
    <rPh sb="0" eb="2">
      <t>ムカイ</t>
    </rPh>
    <rPh sb="3" eb="5">
      <t>ヨシヒサ</t>
    </rPh>
    <phoneticPr fontId="3"/>
  </si>
  <si>
    <t>QAシート</t>
    <phoneticPr fontId="3"/>
  </si>
  <si>
    <t>項番</t>
    <rPh sb="0" eb="2">
      <t>コウバン</t>
    </rPh>
    <phoneticPr fontId="3"/>
  </si>
  <si>
    <t>ツールバージョン</t>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</si>
  <si>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</si>
  <si>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</si>
  <si>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</si>
  <si>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</si>
  <si>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文書の修正</t>
    <rPh sb="0" eb="2">
      <t>ブンショ</t>
    </rPh>
    <rPh sb="3" eb="5">
      <t>シュウセイ</t>
    </rPh>
    <phoneticPr fontId="3"/>
  </si>
  <si>
    <t>修正の概要</t>
    <rPh sb="0" eb="2">
      <t>シュウセイ</t>
    </rPh>
    <rPh sb="3" eb="5">
      <t>ガイヨウ</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</si>
  <si>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</si>
  <si>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</si>
  <si>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</si>
  <si>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</si>
  <si>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</si>
  <si>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16.1.0.1</t>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</si>
  <si>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</si>
  <si>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</si>
  <si>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未</t>
  </si>
  <si>
    <t>-</t>
    <phoneticPr fontId="3"/>
  </si>
  <si>
    <t>DRシート</t>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</si>
  <si>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</si>
  <si>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</si>
  <si>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</si>
  <si>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</si>
  <si>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</si>
  <si>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</si>
  <si>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55"/>
  </si>
  <si>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</si>
  <si>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</si>
  <si>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</si>
  <si>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</si>
  <si>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スコープ（範囲）</t>
    <phoneticPr fontId="3"/>
  </si>
  <si>
    <t>～</t>
    <phoneticPr fontId="3"/>
  </si>
  <si>
    <t>参考資料等</t>
    <rPh sb="0" eb="2">
      <t>サンコウ</t>
    </rPh>
    <rPh sb="2" eb="4">
      <t>シリョウ</t>
    </rPh>
    <rPh sb="4" eb="5">
      <t>トウ</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</si>
  <si>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</si>
  <si>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</si>
  <si>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</si>
  <si>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</si>
  <si>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</si>
  <si>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</si>
  <si>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</si>
  <si>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</si>
  <si>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</si>
  <si>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</si>
  <si>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指摘者</t>
    <rPh sb="0" eb="2">
      <t>シテキ</t>
    </rPh>
    <rPh sb="2" eb="3">
      <t>シャ</t>
    </rPh>
    <phoneticPr fontId="3"/>
  </si>
  <si>
    <t>回答内容／対応内容</t>
    <rPh sb="0" eb="2">
      <t>カイトウ</t>
    </rPh>
    <rPh sb="2" eb="4">
      <t>ナイヨウ</t>
    </rPh>
    <rPh sb="5" eb="7">
      <t>タイオウ</t>
    </rPh>
    <rPh sb="7" eb="9">
      <t>ナイヨウ</t>
    </rPh>
    <phoneticPr fontId="3"/>
  </si>
  <si>
    <t>↑ここまで</t>
    <phoneticPr fontId="3"/>
  </si>
  <si>
    <t>本ブック</t>
    <rPh sb="0" eb="1">
      <t>ホン</t>
    </rPh>
    <phoneticPr fontId="3"/>
  </si>
  <si>
    <t>作成したソフトウェア開発文書に関して、記載内容の不備・不明点が無いか確認を行い、承認を得る。</t>
    <phoneticPr fontId="3"/>
  </si>
  <si>
    <t>社員</t>
  </si>
  <si>
    <t xml:space="preserve">整備要望（23-097：CDS地下属性採用／駅ホーム対応種別整理（GS）） </t>
    <phoneticPr fontId="3"/>
  </si>
  <si>
    <t>宿澤 秀和</t>
    <rPh sb="0" eb="2">
      <t>シュクザワ</t>
    </rPh>
    <rPh sb="3" eb="5">
      <t>ヒデカズ</t>
    </rPh>
    <phoneticPr fontId="3"/>
  </si>
  <si>
    <t>渋谷 祐太</t>
    <rPh sb="0" eb="2">
      <t>シブヤ</t>
    </rPh>
    <rPh sb="3" eb="5">
      <t>ユウタ</t>
    </rPh>
    <phoneticPr fontId="3"/>
  </si>
  <si>
    <t>---</t>
    <phoneticPr fontId="3"/>
  </si>
  <si>
    <t>\\win\tdc\Common\dev2-4G\05_Project\23期\CDS対応種別細分化\資料\モジュール\属性ダイアログ</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</si>
</sst>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87">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b/>
      <sz val="22"/>
      <color rgb="FF00B0F0"/>
      <name val="ＭＳ Ｐゴシック"/>
      <family val="3"/>
      <charset val="128"/>
    </font>
    <font>
      <sz val="6"/>
      <name val="ＭＳ Ｐゴシック"/>
      <family val="3"/>
      <charset val="128"/>
      <scheme val="minor"/>
    </font>
    <font>
      <sz val="10"/>
      <name val="ＭＳ Ｐゴシック"/>
      <family val="3"/>
      <charset val="128"/>
      <scheme val="minor"/>
    </font>
    <font>
      <sz val="11"/>
      <color theme="1"/>
      <name val="ＭＳ Ｐゴシック"/>
      <family val="3"/>
      <charset val="128"/>
      <scheme val="minor"/>
    </font>
    <font>
      <b/>
      <sz val="10"/>
      <color theme="1"/>
      <name val="ＭＳ Ｐゴシック"/>
      <family val="3"/>
      <charset val="128"/>
      <scheme val="minor"/>
    </font>
    <font>
      <sz val="10"/>
      <color theme="1"/>
      <name val="ＭＳ Ｐゴシック"/>
      <family val="3"/>
      <charset val="128"/>
      <scheme val="minor"/>
    </font>
    <font>
      <b/>
      <sz val="14"/>
      <color theme="1"/>
      <name val="ＭＳ Ｐゴシック"/>
      <family val="3"/>
      <charset val="128"/>
      <scheme val="minor"/>
    </font>
    <font>
      <sz val="11"/>
      <color theme="1"/>
      <name val="ＭＳ Ｐゴシック"/>
      <family val="2"/>
      <scheme val="minor"/>
    </font>
    <font>
      <sz val="11"/>
      <color theme="0"/>
      <name val="ＭＳ Ｐゴシック"/>
      <family val="2"/>
      <charset val="128"/>
      <scheme val="minor"/>
    </font>
    <font>
      <b/>
      <sz val="14"/>
      <color theme="5"/>
      <name val="ＭＳ Ｐゴシック"/>
      <family val="3"/>
      <charset val="128"/>
      <scheme val="minor"/>
    </font>
    <font>
      <b/>
      <sz val="14"/>
      <color theme="4"/>
      <name val="ＭＳ Ｐゴシック"/>
      <family val="3"/>
      <charset val="128"/>
      <scheme val="minor"/>
    </font>
    <font>
      <b/>
      <sz val="16"/>
      <color theme="1"/>
      <name val="ＭＳ Ｐゴシック"/>
      <family val="3"/>
      <charset val="128"/>
      <scheme val="minor"/>
    </font>
    <font>
      <sz val="11"/>
      <color theme="1"/>
      <name val="HGP創英角ｺﾞｼｯｸUB"/>
      <family val="3"/>
      <charset val="128"/>
    </font>
    <font>
      <b/>
      <sz val="10"/>
      <color theme="0"/>
      <name val="ＭＳ Ｐゴシック"/>
      <family val="3"/>
      <charset val="128"/>
    </font>
    <font>
      <b/>
      <sz val="10"/>
      <name val="ＭＳ Ｐゴシック"/>
      <family val="3"/>
      <charset val="128"/>
    </font>
    <font>
      <b/>
      <sz val="10"/>
      <color rgb="FFFF0000"/>
      <name val="ＭＳ Ｐゴシック"/>
      <family val="3"/>
      <charset val="128"/>
    </font>
    <font>
      <b/>
      <sz val="10"/>
      <color theme="9" tint="-0.249977111117893"/>
      <name val="ＭＳ Ｐゴシック"/>
      <family val="3"/>
      <charset val="128"/>
    </font>
    <font>
      <sz val="10"/>
      <color theme="0"/>
      <name val="Meiryo UI"/>
      <family val="3"/>
      <charset val="128"/>
    </font>
    <font>
      <b/>
      <sz val="10"/>
      <color theme="0"/>
      <name val="Meiryo UI"/>
      <family val="3"/>
      <charset val="128"/>
    </font>
    <font>
      <sz val="10"/>
      <name val="Meiryo UI"/>
      <family val="3"/>
      <charset val="128"/>
    </font>
    <font>
      <b/>
      <sz val="10"/>
      <name val="Meiryo UI"/>
      <family val="3"/>
      <charset val="128"/>
    </font>
    <font>
      <sz val="10"/>
      <color theme="1"/>
      <name val="Meiryo UI"/>
      <family val="3"/>
      <charset val="128"/>
    </font>
    <font>
      <b/>
      <sz val="16"/>
      <name val="メイリオ"/>
      <family val="3"/>
      <charset val="128"/>
    </font>
    <font>
      <b/>
      <sz val="11"/>
      <name val="メイリオ"/>
      <family val="3"/>
      <charset val="128"/>
    </font>
    <font>
      <sz val="11"/>
      <name val="メイリオ"/>
      <family val="3"/>
      <charset val="128"/>
    </font>
    <font>
      <b/>
      <sz val="14"/>
      <name val="メイリオ"/>
      <family val="3"/>
      <charset val="128"/>
    </font>
    <font>
      <sz val="11"/>
      <color indexed="10"/>
      <name val="メイリオ"/>
      <family val="3"/>
      <charset val="128"/>
    </font>
    <font>
      <sz val="14"/>
      <name val="メイリオ"/>
      <family val="3"/>
      <charset val="128"/>
    </font>
    <font>
      <sz val="11"/>
      <color rgb="FFFF0000"/>
      <name val="メイリオ"/>
      <family val="3"/>
      <charset val="128"/>
    </font>
    <font>
      <sz val="10"/>
      <name val="メイリオ"/>
      <family val="3"/>
      <charset val="128"/>
    </font>
    <font>
      <b/>
      <sz val="10"/>
      <name val="メイリオ"/>
      <family val="3"/>
      <charset val="128"/>
    </font>
    <font>
      <sz val="10"/>
      <color indexed="9"/>
      <name val="メイリオ"/>
      <family val="3"/>
      <charset val="128"/>
    </font>
    <font>
      <sz val="10"/>
      <color theme="0" tint="-0.499984740745262"/>
      <name val="メイリオ"/>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4"/>
      </patternFill>
    </fill>
    <fill>
      <patternFill patternType="solid">
        <fgColor theme="0"/>
        <bgColor indexed="64"/>
      </patternFill>
    </fill>
    <fill>
      <patternFill patternType="solid">
        <fgColor theme="3" tint="0.39997558519241921"/>
        <bgColor indexed="64"/>
      </patternFill>
    </fill>
    <fill>
      <patternFill patternType="solid">
        <fgColor theme="1" tint="0.499984740745262"/>
        <bgColor indexed="64"/>
      </patternFill>
    </fill>
    <fill>
      <patternFill patternType="solid">
        <fgColor rgb="FF99CCFF"/>
        <bgColor indexed="64"/>
      </patternFill>
    </fill>
    <fill>
      <patternFill patternType="solid">
        <fgColor rgb="FFFF99FF"/>
        <bgColor indexed="64"/>
      </patternFill>
    </fill>
    <fill>
      <patternFill patternType="solid">
        <fgColor rgb="FFFFFF99"/>
        <bgColor indexed="64"/>
      </patternFill>
    </fill>
    <fill>
      <patternFill patternType="solid">
        <fgColor theme="6" tint="0.59999389629810485"/>
        <bgColor indexed="64"/>
      </patternFill>
    </fill>
  </fills>
  <borders count="14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uble">
        <color indexed="64"/>
      </bottom>
      <diagonal/>
    </border>
    <border>
      <left style="thin">
        <color indexed="64"/>
      </left>
      <right style="thin">
        <color indexed="64"/>
      </right>
      <top style="double">
        <color indexed="64"/>
      </top>
      <bottom style="dotted">
        <color indexed="64"/>
      </bottom>
      <diagonal/>
    </border>
    <border>
      <left style="thin">
        <color auto="1"/>
      </left>
      <right style="thin">
        <color auto="1"/>
      </right>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style="thin">
        <color auto="1"/>
      </right>
      <top style="dotted">
        <color auto="1"/>
      </top>
      <bottom/>
      <diagonal/>
    </border>
    <border>
      <left style="thin">
        <color indexed="64"/>
      </left>
      <right style="hair">
        <color indexed="64"/>
      </right>
      <top style="dotted">
        <color indexed="64"/>
      </top>
      <bottom style="dotted">
        <color indexed="64"/>
      </bottom>
      <diagonal/>
    </border>
    <border>
      <left style="hair">
        <color indexed="64"/>
      </left>
      <right style="thin">
        <color indexed="64"/>
      </right>
      <top style="dotted">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right style="thin">
        <color indexed="64"/>
      </right>
      <top/>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93">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177" fontId="1" fillId="0" borderId="0" applyFill="0" applyBorder="0" applyAlignment="0"/>
    <xf numFmtId="0" fontId="31" fillId="0" borderId="0"/>
    <xf numFmtId="38" fontId="32" fillId="0" borderId="0" applyFont="0" applyFill="0" applyBorder="0" applyAlignment="0" applyProtection="0"/>
    <xf numFmtId="40" fontId="32" fillId="0" borderId="0" applyFont="0" applyFill="0" applyBorder="0" applyAlignment="0" applyProtection="0"/>
    <xf numFmtId="178" fontId="32" fillId="0" borderId="0" applyFont="0" applyFill="0" applyBorder="0" applyAlignment="0" applyProtection="0"/>
    <xf numFmtId="179" fontId="32" fillId="0" borderId="0" applyFont="0" applyFill="0" applyBorder="0" applyAlignment="0" applyProtection="0"/>
    <xf numFmtId="0" fontId="33" fillId="0" borderId="0">
      <alignment horizontal="left"/>
    </xf>
    <xf numFmtId="38" fontId="34" fillId="16" borderId="0" applyNumberFormat="0" applyBorder="0" applyAlignment="0" applyProtection="0"/>
    <xf numFmtId="0" fontId="35" fillId="0" borderId="0">
      <alignment horizontal="left"/>
    </xf>
    <xf numFmtId="0" fontId="36" fillId="0" borderId="1" applyNumberFormat="0" applyAlignment="0" applyProtection="0">
      <alignment horizontal="left" vertical="center"/>
    </xf>
    <xf numFmtId="0" fontId="36" fillId="0" borderId="2">
      <alignment horizontal="left" vertical="center"/>
    </xf>
    <xf numFmtId="10" fontId="34" fillId="17" borderId="3" applyNumberFormat="0" applyBorder="0" applyAlignment="0" applyProtection="0"/>
    <xf numFmtId="1" fontId="37" fillId="0" borderId="0" applyProtection="0">
      <protection locked="0"/>
    </xf>
    <xf numFmtId="0" fontId="38" fillId="0" borderId="4"/>
    <xf numFmtId="180" fontId="39" fillId="0" borderId="0"/>
    <xf numFmtId="0" fontId="40" fillId="0" borderId="0"/>
    <xf numFmtId="10" fontId="40" fillId="0" borderId="0" applyFont="0" applyFill="0" applyBorder="0" applyAlignment="0" applyProtection="0"/>
    <xf numFmtId="4" fontId="33" fillId="0" borderId="0">
      <alignment horizontal="right"/>
    </xf>
    <xf numFmtId="0" fontId="30" fillId="0" borderId="0" applyFill="0" applyBorder="0" applyProtection="0"/>
    <xf numFmtId="0" fontId="2" fillId="0" borderId="0" applyFill="0" applyBorder="0" applyProtection="0"/>
    <xf numFmtId="4" fontId="41" fillId="0" borderId="0">
      <alignment horizontal="right"/>
    </xf>
    <xf numFmtId="0" fontId="42" fillId="0" borderId="0">
      <alignment horizontal="left"/>
    </xf>
    <xf numFmtId="0" fontId="34" fillId="0" borderId="0" applyNumberFormat="0" applyFill="0" applyBorder="0" applyProtection="0">
      <alignment vertical="top" wrapText="1"/>
    </xf>
    <xf numFmtId="3" fontId="34" fillId="0" borderId="0" applyFill="0" applyBorder="0" applyProtection="0">
      <alignment horizontal="right" vertical="top" wrapText="1"/>
    </xf>
    <xf numFmtId="3" fontId="43" fillId="0" borderId="0" applyFill="0" applyBorder="0" applyProtection="0">
      <alignment horizontal="right" vertical="top" wrapText="1"/>
    </xf>
    <xf numFmtId="0" fontId="38" fillId="0" borderId="0"/>
    <xf numFmtId="0" fontId="44" fillId="0" borderId="0">
      <alignment horizont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5" applyNumberFormat="0" applyAlignment="0" applyProtection="0">
      <alignment vertical="center"/>
    </xf>
    <xf numFmtId="0" fontId="13" fillId="23" borderId="0" applyNumberFormat="0" applyBorder="0" applyAlignment="0" applyProtection="0">
      <alignment vertical="center"/>
    </xf>
    <xf numFmtId="0" fontId="52"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14" fillId="0" borderId="7" applyNumberFormat="0" applyFill="0" applyAlignment="0" applyProtection="0">
      <alignment vertical="center"/>
    </xf>
    <xf numFmtId="0" fontId="15" fillId="3" borderId="0" applyNumberFormat="0" applyBorder="0" applyAlignment="0" applyProtection="0">
      <alignment vertical="center"/>
    </xf>
    <xf numFmtId="181" fontId="27" fillId="0" borderId="0" applyBorder="0">
      <alignment horizontal="right"/>
    </xf>
    <xf numFmtId="49" fontId="1" fillId="0" borderId="0" applyFont="0"/>
    <xf numFmtId="0" fontId="16" fillId="25" borderId="8" applyNumberFormat="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25" borderId="13" applyNumberFormat="0" applyAlignment="0" applyProtection="0">
      <alignment vertical="center"/>
    </xf>
    <xf numFmtId="182" fontId="27" fillId="0" borderId="0" applyFill="0" applyBorder="0"/>
    <xf numFmtId="181" fontId="27" fillId="0" borderId="0" applyFill="0" applyBorder="0"/>
    <xf numFmtId="183" fontId="27" fillId="0" borderId="0" applyFill="0" applyBorder="0"/>
    <xf numFmtId="49" fontId="27" fillId="26" borderId="14">
      <alignment horizontal="center"/>
    </xf>
    <xf numFmtId="184" fontId="27" fillId="26" borderId="14">
      <alignment horizontal="right"/>
    </xf>
    <xf numFmtId="14" fontId="27" fillId="26" borderId="0" applyBorder="0">
      <alignment horizontal="center"/>
    </xf>
    <xf numFmtId="49" fontId="27" fillId="0" borderId="14"/>
    <xf numFmtId="0" fontId="23" fillId="0" borderId="0" applyNumberFormat="0" applyFill="0" applyBorder="0" applyAlignment="0" applyProtection="0">
      <alignment vertical="center"/>
    </xf>
    <xf numFmtId="14" fontId="27" fillId="0" borderId="15" applyBorder="0">
      <alignment horizontal="left"/>
    </xf>
    <xf numFmtId="0" fontId="24" fillId="7" borderId="8" applyNumberFormat="0" applyAlignment="0" applyProtection="0">
      <alignment vertical="center"/>
    </xf>
    <xf numFmtId="14" fontId="27" fillId="0" borderId="0" applyFill="0" applyBorder="0"/>
    <xf numFmtId="0" fontId="1" fillId="0" borderId="0"/>
    <xf numFmtId="0" fontId="1" fillId="0" borderId="0"/>
    <xf numFmtId="0" fontId="1" fillId="0" borderId="0"/>
    <xf numFmtId="185" fontId="45" fillId="0" borderId="0"/>
    <xf numFmtId="49" fontId="27" fillId="0" borderId="0"/>
    <xf numFmtId="0" fontId="46" fillId="0" borderId="0"/>
    <xf numFmtId="0" fontId="25" fillId="4" borderId="0" applyNumberFormat="0" applyBorder="0" applyAlignment="0" applyProtection="0">
      <alignment vertical="center"/>
    </xf>
    <xf numFmtId="0" fontId="47" fillId="0" borderId="0"/>
    <xf numFmtId="0" fontId="61" fillId="0" borderId="0"/>
    <xf numFmtId="0" fontId="62" fillId="31" borderId="0" applyNumberFormat="0" applyBorder="0" applyAlignment="0" applyProtection="0">
      <alignment vertical="center"/>
    </xf>
    <xf numFmtId="0" fontId="61" fillId="0" borderId="0"/>
    <xf numFmtId="0" fontId="1" fillId="0" borderId="0"/>
    <xf numFmtId="0" fontId="1" fillId="0" borderId="0">
      <alignment vertical="center"/>
    </xf>
  </cellStyleXfs>
  <cellXfs count="593">
    <xf numFmtId="0" fontId="0" fillId="0" borderId="0" xfId="0">
      <alignment vertical="center"/>
    </xf>
    <xf numFmtId="0" fontId="1" fillId="0" borderId="0" xfId="81"/>
    <xf numFmtId="0" fontId="1" fillId="0" borderId="4" xfId="81" applyBorder="1"/>
    <xf numFmtId="0" fontId="4" fillId="0" borderId="0" xfId="81" applyFont="1" applyAlignment="1">
      <alignment horizontal="right"/>
    </xf>
    <xf numFmtId="0" fontId="1" fillId="0" borderId="0" xfId="81" applyFont="1"/>
    <xf numFmtId="0" fontId="4" fillId="0" borderId="0" xfId="81" applyFont="1"/>
    <xf numFmtId="0" fontId="7" fillId="0" borderId="3" xfId="81" applyFont="1" applyBorder="1" applyAlignment="1">
      <alignment horizontal="center" wrapText="1"/>
    </xf>
    <xf numFmtId="0" fontId="7" fillId="0" borderId="16" xfId="81" applyFont="1" applyBorder="1" applyAlignment="1">
      <alignment horizontal="center" wrapText="1"/>
    </xf>
    <xf numFmtId="0" fontId="26" fillId="0" borderId="0" xfId="81" applyFont="1" applyBorder="1"/>
    <xf numFmtId="0" fontId="1" fillId="0" borderId="0" xfId="81" applyBorder="1"/>
    <xf numFmtId="0" fontId="1" fillId="0" borderId="17" xfId="81" applyBorder="1"/>
    <xf numFmtId="49" fontId="1" fillId="0" borderId="18" xfId="81" applyNumberFormat="1" applyFill="1" applyBorder="1" applyAlignment="1">
      <alignment wrapText="1"/>
    </xf>
    <xf numFmtId="49" fontId="1" fillId="0" borderId="19" xfId="81" applyNumberFormat="1" applyFont="1" applyFill="1" applyBorder="1" applyAlignment="1">
      <alignment wrapText="1"/>
    </xf>
    <xf numFmtId="49" fontId="1" fillId="0" borderId="20" xfId="81" applyNumberFormat="1" applyFill="1" applyBorder="1" applyAlignment="1">
      <alignment wrapText="1"/>
    </xf>
    <xf numFmtId="49" fontId="1" fillId="0" borderId="21" xfId="81" applyNumberFormat="1" applyFont="1" applyBorder="1" applyAlignment="1">
      <alignment vertical="top" wrapText="1"/>
    </xf>
    <xf numFmtId="49" fontId="1" fillId="0" borderId="22" xfId="81" applyNumberFormat="1" applyFont="1" applyBorder="1" applyAlignment="1">
      <alignment vertical="top" wrapText="1"/>
    </xf>
    <xf numFmtId="49" fontId="1" fillId="0" borderId="24" xfId="81" applyNumberFormat="1" applyFont="1" applyBorder="1" applyAlignment="1">
      <alignment vertical="top" wrapText="1"/>
    </xf>
    <xf numFmtId="49" fontId="1" fillId="0" borderId="23" xfId="81" applyNumberFormat="1" applyBorder="1" applyAlignment="1">
      <alignment vertical="top" wrapText="1"/>
    </xf>
    <xf numFmtId="49" fontId="1" fillId="0" borderId="3" xfId="81" applyNumberFormat="1" applyBorder="1" applyAlignment="1">
      <alignment vertical="top" wrapText="1"/>
    </xf>
    <xf numFmtId="49" fontId="1" fillId="0" borderId="24" xfId="81" applyNumberFormat="1" applyBorder="1" applyAlignment="1">
      <alignment vertical="top" wrapText="1"/>
    </xf>
    <xf numFmtId="49" fontId="1" fillId="0" borderId="25" xfId="81" applyNumberFormat="1" applyBorder="1" applyAlignment="1">
      <alignment vertical="top" wrapText="1"/>
    </xf>
    <xf numFmtId="49" fontId="1" fillId="0" borderId="26" xfId="81" applyNumberFormat="1" applyBorder="1" applyAlignment="1">
      <alignment vertical="top" wrapText="1"/>
    </xf>
    <xf numFmtId="49" fontId="1" fillId="0" borderId="27" xfId="81" applyNumberFormat="1" applyBorder="1" applyAlignment="1">
      <alignment vertical="top" wrapText="1"/>
    </xf>
    <xf numFmtId="0" fontId="2" fillId="0" borderId="0" xfId="0" applyFont="1" applyAlignment="1"/>
    <xf numFmtId="0" fontId="28" fillId="0" borderId="37" xfId="81" applyFont="1" applyBorder="1" applyAlignment="1">
      <alignment horizontal="center" vertical="center" wrapText="1"/>
    </xf>
    <xf numFmtId="0" fontId="28" fillId="0" borderId="37" xfId="81" applyFont="1" applyBorder="1" applyAlignment="1" applyProtection="1">
      <alignment horizontal="center" vertical="center" wrapText="1"/>
      <protection locked="0"/>
    </xf>
    <xf numFmtId="0" fontId="28" fillId="0" borderId="3" xfId="81" applyFont="1" applyBorder="1" applyAlignment="1" applyProtection="1">
      <alignment horizontal="center" vertical="center" wrapText="1"/>
      <protection locked="0"/>
    </xf>
    <xf numFmtId="0" fontId="28" fillId="0" borderId="38" xfId="81" applyFont="1" applyBorder="1" applyAlignment="1" applyProtection="1">
      <alignment horizontal="center" vertical="center" wrapText="1"/>
      <protection locked="0"/>
    </xf>
    <xf numFmtId="0" fontId="28" fillId="0" borderId="37" xfId="81" applyFont="1" applyBorder="1" applyAlignment="1">
      <alignment horizontal="center" wrapText="1"/>
    </xf>
    <xf numFmtId="14" fontId="28" fillId="0" borderId="37" xfId="81" applyNumberFormat="1" applyFont="1" applyBorder="1" applyAlignment="1" applyProtection="1">
      <alignment horizontal="center" wrapText="1"/>
      <protection locked="0"/>
    </xf>
    <xf numFmtId="0" fontId="28" fillId="0" borderId="37" xfId="81" applyFont="1" applyBorder="1" applyAlignment="1" applyProtection="1">
      <alignment horizontal="center" wrapText="1"/>
      <protection locked="0"/>
    </xf>
    <xf numFmtId="14" fontId="28" fillId="0" borderId="38" xfId="81" applyNumberFormat="1" applyFont="1" applyBorder="1" applyAlignment="1" applyProtection="1">
      <alignment horizontal="center" wrapText="1"/>
      <protection locked="0"/>
    </xf>
    <xf numFmtId="14" fontId="1" fillId="0" borderId="3" xfId="81" applyNumberFormat="1" applyFont="1" applyBorder="1" applyAlignment="1">
      <alignment vertical="top" wrapText="1"/>
    </xf>
    <xf numFmtId="14" fontId="1" fillId="0" borderId="3" xfId="81" applyNumberFormat="1" applyBorder="1" applyAlignment="1">
      <alignment vertical="top" wrapText="1"/>
    </xf>
    <xf numFmtId="14" fontId="1" fillId="0" borderId="26" xfId="81" applyNumberFormat="1" applyBorder="1" applyAlignment="1">
      <alignment vertical="top" wrapText="1"/>
    </xf>
    <xf numFmtId="0" fontId="27" fillId="0" borderId="0" xfId="80" applyFont="1"/>
    <xf numFmtId="0" fontId="2" fillId="0" borderId="0" xfId="80" applyFont="1"/>
    <xf numFmtId="0" fontId="2" fillId="0" borderId="0" xfId="38"/>
    <xf numFmtId="0" fontId="2" fillId="0" borderId="0" xfId="38" applyFont="1"/>
    <xf numFmtId="0" fontId="30" fillId="0" borderId="0" xfId="37"/>
    <xf numFmtId="0" fontId="30" fillId="0" borderId="0" xfId="80" applyFont="1"/>
    <xf numFmtId="0" fontId="1" fillId="0" borderId="0" xfId="80" applyFont="1"/>
    <xf numFmtId="0" fontId="48" fillId="0" borderId="0" xfId="80" applyFont="1"/>
    <xf numFmtId="0" fontId="30" fillId="0" borderId="0" xfId="37" applyFont="1"/>
    <xf numFmtId="186" fontId="27" fillId="0" borderId="25" xfId="0" applyNumberFormat="1" applyFont="1" applyBorder="1">
      <alignment vertical="center"/>
    </xf>
    <xf numFmtId="186" fontId="27" fillId="0" borderId="23" xfId="0" applyNumberFormat="1" applyFont="1" applyBorder="1">
      <alignment vertical="center"/>
    </xf>
    <xf numFmtId="0" fontId="29" fillId="27" borderId="39" xfId="0" applyFont="1" applyFill="1" applyBorder="1" applyAlignment="1">
      <alignment horizontal="center" vertical="center"/>
    </xf>
    <xf numFmtId="0" fontId="50" fillId="0" borderId="0" xfId="0" applyFont="1">
      <alignment vertical="center"/>
    </xf>
    <xf numFmtId="0" fontId="0" fillId="0" borderId="0" xfId="0" applyAlignment="1"/>
    <xf numFmtId="0" fontId="27" fillId="0" borderId="0" xfId="0" applyFont="1">
      <alignment vertical="center"/>
    </xf>
    <xf numFmtId="186" fontId="27" fillId="0" borderId="25" xfId="0" applyNumberFormat="1" applyFont="1" applyBorder="1" applyAlignment="1" applyProtection="1">
      <alignment horizontal="center" vertical="center"/>
      <protection locked="0"/>
    </xf>
    <xf numFmtId="186" fontId="27" fillId="0" borderId="23" xfId="0" applyNumberFormat="1" applyFont="1" applyBorder="1" applyAlignment="1" applyProtection="1">
      <alignment horizontal="center" vertical="center"/>
      <protection locked="0"/>
    </xf>
    <xf numFmtId="14" fontId="0" fillId="0" borderId="40" xfId="81" applyNumberFormat="1" applyFont="1" applyBorder="1" applyAlignment="1">
      <alignment vertical="top" wrapText="1"/>
    </xf>
    <xf numFmtId="14" fontId="27" fillId="0" borderId="3" xfId="0" applyNumberFormat="1" applyFont="1" applyBorder="1" applyAlignment="1" applyProtection="1">
      <alignment horizontal="center" vertical="center"/>
      <protection locked="0"/>
    </xf>
    <xf numFmtId="0" fontId="27" fillId="0" borderId="41" xfId="0" applyFont="1" applyBorder="1" applyAlignment="1" applyProtection="1">
      <alignment horizontal="center" vertical="center"/>
      <protection locked="0"/>
    </xf>
    <xf numFmtId="0" fontId="27" fillId="0" borderId="41" xfId="0" applyFont="1" applyBorder="1" applyAlignment="1" applyProtection="1">
      <alignment horizontal="center" vertical="center" wrapText="1"/>
      <protection locked="0"/>
    </xf>
    <xf numFmtId="14" fontId="27" fillId="0" borderId="26" xfId="0" applyNumberFormat="1" applyFont="1" applyBorder="1" applyAlignment="1" applyProtection="1">
      <alignment horizontal="center" vertical="center"/>
      <protection locked="0"/>
    </xf>
    <xf numFmtId="14" fontId="27" fillId="0" borderId="42" xfId="0" applyNumberFormat="1" applyFont="1" applyBorder="1" applyAlignment="1" applyProtection="1">
      <alignment horizontal="center" vertical="center"/>
      <protection locked="0"/>
    </xf>
    <xf numFmtId="14" fontId="27" fillId="0" borderId="41" xfId="0" applyNumberFormat="1" applyFont="1" applyBorder="1" applyAlignment="1" applyProtection="1">
      <alignment horizontal="center" vertical="center"/>
      <protection locked="0"/>
    </xf>
    <xf numFmtId="0" fontId="27" fillId="0" borderId="42" xfId="0" applyFont="1" applyBorder="1" applyAlignment="1" applyProtection="1">
      <alignment horizontal="center" vertical="center" wrapText="1"/>
      <protection locked="0"/>
    </xf>
    <xf numFmtId="0" fontId="27" fillId="0" borderId="42" xfId="0" applyFont="1" applyBorder="1" applyAlignment="1" applyProtection="1">
      <alignment horizontal="center" vertical="center"/>
      <protection locked="0"/>
    </xf>
    <xf numFmtId="0" fontId="29" fillId="27" borderId="43" xfId="0" applyFont="1" applyFill="1" applyBorder="1" applyAlignment="1">
      <alignment horizontal="center" vertical="center"/>
    </xf>
    <xf numFmtId="14" fontId="27" fillId="0" borderId="41" xfId="0" applyNumberFormat="1" applyFont="1" applyBorder="1" applyAlignment="1" applyProtection="1">
      <alignment horizontal="center" vertical="center" wrapText="1"/>
      <protection locked="0"/>
    </xf>
    <xf numFmtId="0" fontId="29" fillId="27" borderId="44" xfId="0" applyFont="1" applyFill="1" applyBorder="1" applyAlignment="1">
      <alignment horizontal="center" vertical="center"/>
    </xf>
    <xf numFmtId="0" fontId="27" fillId="0" borderId="0" xfId="0" applyNumberFormat="1" applyFont="1">
      <alignment vertical="center"/>
    </xf>
    <xf numFmtId="0" fontId="27" fillId="0" borderId="42" xfId="0" applyNumberFormat="1" applyFont="1" applyBorder="1" applyAlignment="1" applyProtection="1">
      <alignment horizontal="center" vertical="center"/>
      <protection locked="0"/>
    </xf>
    <xf numFmtId="0" fontId="27" fillId="0" borderId="41" xfId="0" applyNumberFormat="1" applyFont="1" applyBorder="1" applyAlignment="1" applyProtection="1">
      <alignment horizontal="center" vertical="center"/>
      <protection locked="0"/>
    </xf>
    <xf numFmtId="0" fontId="52" fillId="0" borderId="3" xfId="55" applyNumberFormat="1" applyBorder="1" applyAlignment="1" applyProtection="1">
      <alignment horizontal="center" vertical="center"/>
      <protection locked="0"/>
    </xf>
    <xf numFmtId="0" fontId="29" fillId="27" borderId="44" xfId="0" applyFont="1" applyFill="1" applyBorder="1" applyAlignment="1">
      <alignment vertical="center"/>
    </xf>
    <xf numFmtId="0" fontId="29" fillId="27" borderId="43" xfId="0" applyNumberFormat="1" applyFont="1" applyFill="1" applyBorder="1" applyAlignment="1">
      <alignment horizontal="center" vertical="center"/>
    </xf>
    <xf numFmtId="0" fontId="50" fillId="0" borderId="0" xfId="0" applyNumberFormat="1" applyFont="1">
      <alignment vertical="center"/>
    </xf>
    <xf numFmtId="0" fontId="29" fillId="27" borderId="45" xfId="0" applyFont="1" applyFill="1" applyBorder="1" applyAlignment="1">
      <alignment vertical="center"/>
    </xf>
    <xf numFmtId="186" fontId="27" fillId="0" borderId="16" xfId="0" applyNumberFormat="1" applyFont="1" applyBorder="1">
      <alignment vertical="center"/>
    </xf>
    <xf numFmtId="186" fontId="27" fillId="0" borderId="46" xfId="0" applyNumberFormat="1" applyFont="1" applyBorder="1">
      <alignment vertical="center"/>
    </xf>
    <xf numFmtId="0" fontId="29" fillId="27" borderId="47" xfId="0" applyFont="1" applyFill="1" applyBorder="1" applyAlignment="1">
      <alignment horizontal="center" vertical="center"/>
    </xf>
    <xf numFmtId="0" fontId="29" fillId="27" borderId="48" xfId="0" applyFont="1" applyFill="1" applyBorder="1" applyAlignment="1">
      <alignment horizontal="center" vertical="center"/>
    </xf>
    <xf numFmtId="186" fontId="27" fillId="0" borderId="49" xfId="0" applyNumberFormat="1" applyFont="1" applyBorder="1">
      <alignment vertical="center"/>
    </xf>
    <xf numFmtId="186" fontId="27" fillId="0" borderId="38" xfId="0" applyNumberFormat="1" applyFont="1" applyBorder="1">
      <alignment vertical="center"/>
    </xf>
    <xf numFmtId="186" fontId="27" fillId="0" borderId="50" xfId="0" applyNumberFormat="1" applyFont="1" applyBorder="1">
      <alignment vertical="center"/>
    </xf>
    <xf numFmtId="186" fontId="27" fillId="0" borderId="51" xfId="0" applyNumberFormat="1" applyFont="1" applyBorder="1">
      <alignment vertical="center"/>
    </xf>
    <xf numFmtId="186" fontId="27" fillId="0" borderId="52" xfId="0" applyNumberFormat="1" applyFont="1" applyBorder="1">
      <alignment vertical="center"/>
    </xf>
    <xf numFmtId="0" fontId="29" fillId="27" borderId="53" xfId="0" applyFont="1" applyFill="1" applyBorder="1" applyAlignment="1">
      <alignment horizontal="center" vertical="center"/>
    </xf>
    <xf numFmtId="186" fontId="27" fillId="0" borderId="54" xfId="0" applyNumberFormat="1" applyFont="1" applyBorder="1">
      <alignment vertical="center"/>
    </xf>
    <xf numFmtId="186" fontId="27" fillId="0" borderId="55" xfId="0" applyNumberFormat="1" applyFont="1" applyBorder="1">
      <alignment vertical="center"/>
    </xf>
    <xf numFmtId="186" fontId="27" fillId="0" borderId="56" xfId="0" applyNumberFormat="1" applyFont="1" applyBorder="1">
      <alignment vertical="center"/>
    </xf>
    <xf numFmtId="49" fontId="0" fillId="0" borderId="40" xfId="81" applyNumberFormat="1" applyFont="1" applyBorder="1" applyAlignment="1">
      <alignment vertical="top" wrapText="1"/>
    </xf>
    <xf numFmtId="0" fontId="27" fillId="0" borderId="0" xfId="0" applyFont="1" applyAlignment="1"/>
    <xf numFmtId="0" fontId="57" fillId="0" borderId="0" xfId="0" applyFont="1" applyAlignment="1"/>
    <xf numFmtId="0" fontId="59" fillId="0" borderId="0" xfId="0" applyFont="1" applyAlignment="1"/>
    <xf numFmtId="186" fontId="27" fillId="0" borderId="38" xfId="0" applyNumberFormat="1" applyFont="1" applyBorder="1" applyAlignment="1">
      <alignment vertical="center" wrapText="1"/>
    </xf>
    <xf numFmtId="0" fontId="60" fillId="0" borderId="0" xfId="0" applyFont="1" applyAlignment="1"/>
    <xf numFmtId="0" fontId="52" fillId="0" borderId="0" xfId="55" applyAlignment="1" applyProtection="1"/>
    <xf numFmtId="0" fontId="63" fillId="0" borderId="0" xfId="0" applyFont="1" applyAlignment="1"/>
    <xf numFmtId="0" fontId="64" fillId="0" borderId="0" xfId="0" applyFont="1" applyAlignment="1"/>
    <xf numFmtId="0" fontId="0" fillId="32" borderId="0" xfId="0" applyFont="1" applyFill="1" applyAlignment="1">
      <alignment vertical="center"/>
    </xf>
    <xf numFmtId="0" fontId="65" fillId="32" borderId="0" xfId="0" applyFont="1" applyFill="1" applyAlignment="1">
      <alignment vertical="center"/>
    </xf>
    <xf numFmtId="0" fontId="66" fillId="0" borderId="0" xfId="0" applyFont="1" applyAlignment="1"/>
    <xf numFmtId="0" fontId="57" fillId="0" borderId="0" xfId="0" applyFont="1" applyBorder="1" applyAlignment="1">
      <alignment horizontal="center" vertical="center"/>
    </xf>
    <xf numFmtId="0" fontId="57" fillId="0" borderId="0" xfId="0" applyFont="1" applyBorder="1" applyAlignment="1">
      <alignment vertical="center"/>
    </xf>
    <xf numFmtId="0" fontId="0" fillId="0" borderId="0" xfId="0" quotePrefix="1" applyBorder="1" applyAlignment="1">
      <alignment vertical="center"/>
    </xf>
    <xf numFmtId="0" fontId="56" fillId="0" borderId="0" xfId="0" applyFont="1" applyAlignment="1"/>
    <xf numFmtId="0" fontId="27" fillId="32" borderId="0" xfId="0" applyFont="1" applyFill="1" applyAlignment="1">
      <alignment vertical="center"/>
    </xf>
    <xf numFmtId="0" fontId="58" fillId="32" borderId="0" xfId="0" applyFont="1" applyFill="1" applyAlignment="1">
      <alignment vertical="center"/>
    </xf>
    <xf numFmtId="0" fontId="27" fillId="0" borderId="0" xfId="80" applyFont="1" applyBorder="1" applyAlignment="1">
      <alignment vertical="top" wrapText="1"/>
    </xf>
    <xf numFmtId="0" fontId="68" fillId="0" borderId="0" xfId="0" applyFont="1" applyAlignment="1"/>
    <xf numFmtId="0" fontId="27" fillId="0" borderId="0" xfId="0" quotePrefix="1" applyFont="1" applyAlignment="1"/>
    <xf numFmtId="0" fontId="52" fillId="0" borderId="0" xfId="55" quotePrefix="1" applyAlignment="1" applyProtection="1"/>
    <xf numFmtId="0" fontId="27" fillId="32" borderId="0" xfId="0" applyFont="1" applyFill="1" applyBorder="1" applyAlignment="1">
      <alignment vertical="center"/>
    </xf>
    <xf numFmtId="14" fontId="27" fillId="0" borderId="41" xfId="0" quotePrefix="1" applyNumberFormat="1" applyFont="1" applyBorder="1" applyAlignment="1" applyProtection="1">
      <alignment horizontal="center" vertical="center"/>
      <protection locked="0"/>
    </xf>
    <xf numFmtId="0" fontId="27" fillId="0" borderId="0" xfId="80" applyFont="1" applyBorder="1" applyAlignment="1">
      <alignment vertical="top"/>
    </xf>
    <xf numFmtId="0" fontId="61" fillId="0" borderId="0" xfId="88"/>
    <xf numFmtId="0" fontId="73" fillId="0" borderId="0" xfId="0" applyFont="1" applyFill="1" applyBorder="1">
      <alignment vertical="center"/>
    </xf>
    <xf numFmtId="0" fontId="72" fillId="34" borderId="74" xfId="0" applyFont="1" applyFill="1" applyBorder="1" applyAlignment="1">
      <alignment vertical="center"/>
    </xf>
    <xf numFmtId="0" fontId="74" fillId="0" borderId="0" xfId="0" applyFont="1" applyFill="1" applyBorder="1" applyAlignment="1">
      <alignment horizontal="center" vertical="center"/>
    </xf>
    <xf numFmtId="0" fontId="73" fillId="0" borderId="75" xfId="0" applyFont="1" applyBorder="1" applyAlignment="1"/>
    <xf numFmtId="0" fontId="73" fillId="0" borderId="75" xfId="0" applyFont="1" applyFill="1" applyBorder="1">
      <alignment vertical="center"/>
    </xf>
    <xf numFmtId="0" fontId="73" fillId="0" borderId="72" xfId="0" applyFont="1" applyFill="1" applyBorder="1">
      <alignment vertical="center"/>
    </xf>
    <xf numFmtId="0" fontId="73" fillId="0" borderId="75" xfId="0" applyFont="1" applyBorder="1" applyAlignment="1">
      <alignment vertical="center"/>
    </xf>
    <xf numFmtId="0" fontId="73" fillId="0" borderId="76" xfId="0" applyFont="1" applyBorder="1" applyAlignment="1">
      <alignment vertical="center"/>
    </xf>
    <xf numFmtId="0" fontId="73" fillId="0" borderId="76" xfId="0" applyFont="1" applyFill="1" applyBorder="1">
      <alignment vertical="center"/>
    </xf>
    <xf numFmtId="0" fontId="73" fillId="0" borderId="77" xfId="0" applyFont="1" applyBorder="1" applyAlignment="1"/>
    <xf numFmtId="0" fontId="73" fillId="0" borderId="77" xfId="0" applyFont="1" applyFill="1" applyBorder="1">
      <alignment vertical="center"/>
    </xf>
    <xf numFmtId="0" fontId="73" fillId="0" borderId="76" xfId="0" applyFont="1" applyFill="1" applyBorder="1" applyAlignment="1">
      <alignment horizontal="right" vertical="center"/>
    </xf>
    <xf numFmtId="0" fontId="73" fillId="0" borderId="76" xfId="0" applyFont="1" applyFill="1" applyBorder="1" applyAlignment="1">
      <alignment vertical="center"/>
    </xf>
    <xf numFmtId="0" fontId="73" fillId="0" borderId="77" xfId="0" applyFont="1" applyBorder="1" applyAlignment="1">
      <alignment vertical="center"/>
    </xf>
    <xf numFmtId="0" fontId="73" fillId="0" borderId="77" xfId="0" applyFont="1" applyFill="1" applyBorder="1" applyAlignment="1">
      <alignment vertical="center"/>
    </xf>
    <xf numFmtId="0" fontId="73" fillId="0" borderId="77" xfId="0" applyFont="1" applyBorder="1" applyAlignment="1">
      <alignment horizontal="right" vertical="center"/>
    </xf>
    <xf numFmtId="0" fontId="73" fillId="0" borderId="78" xfId="0" applyFont="1" applyBorder="1" applyAlignment="1"/>
    <xf numFmtId="0" fontId="75" fillId="0" borderId="77" xfId="0" applyFont="1" applyFill="1" applyBorder="1" applyAlignment="1">
      <alignment vertical="center"/>
    </xf>
    <xf numFmtId="0" fontId="73" fillId="0" borderId="77" xfId="0" applyFont="1" applyFill="1" applyBorder="1" applyAlignment="1">
      <alignment horizontal="right" vertical="center"/>
    </xf>
    <xf numFmtId="0" fontId="73" fillId="0" borderId="77" xfId="0" applyFont="1" applyFill="1" applyBorder="1" applyAlignment="1">
      <alignment horizontal="right"/>
    </xf>
    <xf numFmtId="0" fontId="73" fillId="0" borderId="77" xfId="0" applyFont="1" applyFill="1" applyBorder="1" applyAlignment="1">
      <alignment horizontal="left"/>
    </xf>
    <xf numFmtId="0" fontId="73" fillId="0" borderId="78" xfId="0" applyFont="1" applyFill="1" applyBorder="1" applyAlignment="1">
      <alignment vertical="center"/>
    </xf>
    <xf numFmtId="0" fontId="73" fillId="0" borderId="78" xfId="0" applyFont="1" applyFill="1" applyBorder="1" applyAlignment="1"/>
    <xf numFmtId="0" fontId="73" fillId="0" borderId="77" xfId="0" applyFont="1" applyBorder="1" applyAlignment="1">
      <alignment vertical="center" wrapText="1"/>
    </xf>
    <xf numFmtId="0" fontId="73" fillId="0" borderId="78" xfId="0" applyFont="1" applyBorder="1" applyAlignment="1">
      <alignment vertical="center"/>
    </xf>
    <xf numFmtId="0" fontId="73" fillId="0" borderId="78" xfId="0" applyFont="1" applyFill="1" applyBorder="1">
      <alignment vertical="center"/>
    </xf>
    <xf numFmtId="0" fontId="52" fillId="0" borderId="0" xfId="55" applyAlignment="1" applyProtection="1">
      <alignment vertical="center"/>
    </xf>
    <xf numFmtId="49" fontId="0" fillId="0" borderId="23" xfId="81" applyNumberFormat="1" applyFont="1" applyBorder="1" applyAlignment="1">
      <alignment vertical="top" wrapText="1"/>
    </xf>
    <xf numFmtId="49" fontId="0" fillId="0" borderId="3" xfId="81" applyNumberFormat="1" applyFont="1" applyBorder="1" applyAlignment="1">
      <alignment vertical="top" wrapText="1"/>
    </xf>
    <xf numFmtId="49" fontId="0" fillId="0" borderId="24" xfId="81" applyNumberFormat="1" applyFont="1" applyBorder="1" applyAlignment="1">
      <alignment vertical="top" wrapText="1"/>
    </xf>
    <xf numFmtId="0" fontId="73" fillId="0" borderId="81" xfId="0" applyFont="1" applyBorder="1" applyAlignment="1">
      <alignment vertical="center"/>
    </xf>
    <xf numFmtId="0" fontId="73" fillId="0" borderId="81" xfId="0" applyFont="1" applyFill="1" applyBorder="1">
      <alignment vertical="center"/>
    </xf>
    <xf numFmtId="0" fontId="73" fillId="0" borderId="81" xfId="0" applyFont="1" applyBorder="1" applyAlignment="1"/>
    <xf numFmtId="0" fontId="73" fillId="0" borderId="76" xfId="0" applyFont="1" applyBorder="1" applyAlignment="1"/>
    <xf numFmtId="49" fontId="72" fillId="34" borderId="74" xfId="0" applyNumberFormat="1" applyFont="1" applyFill="1" applyBorder="1" applyAlignment="1">
      <alignment vertical="center"/>
    </xf>
    <xf numFmtId="186" fontId="27" fillId="0" borderId="16" xfId="0" applyNumberFormat="1" applyFont="1" applyBorder="1" applyAlignment="1">
      <alignment vertical="center" wrapText="1"/>
    </xf>
    <xf numFmtId="0" fontId="76" fillId="0" borderId="0" xfId="0" applyFont="1" applyFill="1" applyAlignment="1"/>
    <xf numFmtId="49" fontId="77" fillId="0" borderId="0" xfId="0" applyNumberFormat="1" applyFont="1" applyAlignment="1"/>
    <xf numFmtId="49" fontId="78" fillId="0" borderId="0" xfId="0" applyNumberFormat="1" applyFont="1" applyAlignment="1"/>
    <xf numFmtId="49" fontId="77" fillId="0" borderId="0" xfId="0" applyNumberFormat="1" applyFont="1" applyFill="1" applyAlignment="1"/>
    <xf numFmtId="0" fontId="79" fillId="0" borderId="0" xfId="0" applyFont="1" applyAlignment="1"/>
    <xf numFmtId="0" fontId="78" fillId="0" borderId="0" xfId="0" applyFont="1" applyAlignment="1"/>
    <xf numFmtId="49" fontId="78" fillId="0" borderId="3" xfId="0" applyNumberFormat="1" applyFont="1" applyFill="1" applyBorder="1" applyAlignment="1">
      <alignment horizontal="left" vertical="center"/>
    </xf>
    <xf numFmtId="49" fontId="78" fillId="0" borderId="3" xfId="0" applyNumberFormat="1" applyFont="1" applyBorder="1" applyAlignment="1">
      <alignment horizontal="left" vertical="center"/>
    </xf>
    <xf numFmtId="49" fontId="78" fillId="0" borderId="3" xfId="0" applyNumberFormat="1" applyFont="1" applyFill="1" applyBorder="1" applyAlignment="1">
      <alignment horizontal="left" vertical="center" wrapText="1"/>
    </xf>
    <xf numFmtId="0" fontId="80" fillId="0" borderId="0" xfId="0" applyFont="1" applyAlignment="1"/>
    <xf numFmtId="49" fontId="78" fillId="0" borderId="34" xfId="0" applyNumberFormat="1" applyFont="1" applyFill="1" applyBorder="1" applyAlignment="1"/>
    <xf numFmtId="49" fontId="78" fillId="0" borderId="36" xfId="0" applyNumberFormat="1" applyFont="1" applyBorder="1" applyAlignment="1"/>
    <xf numFmtId="49" fontId="78" fillId="0" borderId="36" xfId="0" applyNumberFormat="1" applyFont="1" applyBorder="1" applyAlignment="1">
      <alignment wrapText="1"/>
    </xf>
    <xf numFmtId="49" fontId="79" fillId="0" borderId="0" xfId="0" applyNumberFormat="1" applyFont="1" applyFill="1" applyAlignment="1"/>
    <xf numFmtId="49" fontId="79" fillId="0" borderId="0" xfId="0" applyNumberFormat="1" applyFont="1" applyAlignment="1"/>
    <xf numFmtId="49" fontId="81" fillId="0" borderId="0" xfId="0" applyNumberFormat="1" applyFont="1" applyAlignment="1"/>
    <xf numFmtId="49" fontId="77" fillId="35" borderId="28" xfId="0" applyNumberFormat="1" applyFont="1" applyFill="1" applyBorder="1" applyAlignment="1"/>
    <xf numFmtId="49" fontId="77" fillId="35" borderId="29" xfId="0" applyNumberFormat="1" applyFont="1" applyFill="1" applyBorder="1" applyAlignment="1"/>
    <xf numFmtId="49" fontId="77" fillId="35" borderId="30" xfId="0" applyNumberFormat="1" applyFont="1" applyFill="1" applyBorder="1" applyAlignment="1"/>
    <xf numFmtId="49" fontId="78" fillId="0" borderId="31" xfId="0" applyNumberFormat="1" applyFont="1" applyBorder="1" applyAlignment="1"/>
    <xf numFmtId="49" fontId="78" fillId="0" borderId="32" xfId="0" applyNumberFormat="1" applyFont="1" applyBorder="1" applyAlignment="1">
      <alignment wrapText="1"/>
    </xf>
    <xf numFmtId="49" fontId="78" fillId="28" borderId="33" xfId="0" applyNumberFormat="1" applyFont="1" applyFill="1" applyBorder="1" applyAlignment="1"/>
    <xf numFmtId="49" fontId="78" fillId="0" borderId="34" xfId="0" applyNumberFormat="1" applyFont="1" applyBorder="1" applyAlignment="1"/>
    <xf numFmtId="49" fontId="78" fillId="0" borderId="35" xfId="0" applyNumberFormat="1" applyFont="1" applyBorder="1" applyAlignment="1">
      <alignment wrapText="1"/>
    </xf>
    <xf numFmtId="49" fontId="78" fillId="28" borderId="36" xfId="0" applyNumberFormat="1" applyFont="1" applyFill="1" applyBorder="1" applyAlignment="1"/>
    <xf numFmtId="49" fontId="78" fillId="0" borderId="35" xfId="0" applyNumberFormat="1" applyFont="1" applyBorder="1" applyAlignment="1"/>
    <xf numFmtId="49" fontId="78" fillId="29" borderId="36" xfId="0" applyNumberFormat="1" applyFont="1" applyFill="1" applyBorder="1" applyAlignment="1"/>
    <xf numFmtId="49" fontId="76" fillId="0" borderId="0" xfId="0" applyNumberFormat="1" applyFont="1" applyFill="1" applyAlignment="1"/>
    <xf numFmtId="0" fontId="77" fillId="0" borderId="0" xfId="80" applyFont="1" applyFill="1"/>
    <xf numFmtId="0" fontId="77" fillId="0" borderId="0" xfId="80" applyFont="1"/>
    <xf numFmtId="0" fontId="78" fillId="0" borderId="0" xfId="80" applyFont="1"/>
    <xf numFmtId="0" fontId="77" fillId="27" borderId="3" xfId="80" applyFont="1" applyFill="1" applyBorder="1" applyAlignment="1"/>
    <xf numFmtId="0" fontId="78" fillId="0" borderId="3" xfId="80" applyFont="1" applyBorder="1" applyAlignment="1"/>
    <xf numFmtId="0" fontId="77" fillId="0" borderId="0" xfId="0" applyFont="1" applyFill="1" applyAlignment="1"/>
    <xf numFmtId="0" fontId="77" fillId="0" borderId="0" xfId="0" applyFont="1" applyAlignment="1"/>
    <xf numFmtId="0" fontId="77" fillId="0" borderId="0" xfId="0" applyFont="1" applyFill="1">
      <alignment vertical="center"/>
    </xf>
    <xf numFmtId="0" fontId="77" fillId="0" borderId="0" xfId="0" applyFont="1">
      <alignment vertical="center"/>
    </xf>
    <xf numFmtId="0" fontId="78" fillId="0" borderId="0" xfId="0" applyFont="1">
      <alignment vertical="center"/>
    </xf>
    <xf numFmtId="49" fontId="79" fillId="32" borderId="0" xfId="0" applyNumberFormat="1" applyFont="1" applyFill="1" applyAlignment="1"/>
    <xf numFmtId="49" fontId="78" fillId="32" borderId="0" xfId="0" applyNumberFormat="1" applyFont="1" applyFill="1" applyAlignment="1"/>
    <xf numFmtId="0" fontId="77" fillId="32" borderId="0" xfId="0" applyFont="1" applyFill="1" applyAlignment="1"/>
    <xf numFmtId="0" fontId="78" fillId="32" borderId="0" xfId="0" applyFont="1" applyFill="1" applyAlignment="1"/>
    <xf numFmtId="0" fontId="77" fillId="32" borderId="0" xfId="80" applyFont="1" applyFill="1"/>
    <xf numFmtId="0" fontId="78" fillId="32" borderId="0" xfId="80" applyFont="1" applyFill="1"/>
    <xf numFmtId="49" fontId="77" fillId="35" borderId="3" xfId="0" applyNumberFormat="1" applyFont="1" applyFill="1" applyBorder="1" applyAlignment="1"/>
    <xf numFmtId="49" fontId="78" fillId="0" borderId="3" xfId="0" applyNumberFormat="1" applyFont="1" applyBorder="1" applyAlignment="1"/>
    <xf numFmtId="0" fontId="78" fillId="32" borderId="3" xfId="0" applyFont="1" applyFill="1" applyBorder="1" applyAlignment="1"/>
    <xf numFmtId="49" fontId="78" fillId="0" borderId="84" xfId="0" applyNumberFormat="1" applyFont="1" applyBorder="1" applyAlignment="1"/>
    <xf numFmtId="0" fontId="78" fillId="32" borderId="84" xfId="0" applyFont="1" applyFill="1" applyBorder="1" applyAlignment="1"/>
    <xf numFmtId="49" fontId="78" fillId="0" borderId="72" xfId="0" applyNumberFormat="1" applyFont="1" applyBorder="1" applyAlignment="1"/>
    <xf numFmtId="0" fontId="78" fillId="32" borderId="72" xfId="0" applyFont="1" applyFill="1" applyBorder="1" applyAlignment="1"/>
    <xf numFmtId="49" fontId="78" fillId="0" borderId="37" xfId="0" applyNumberFormat="1" applyFont="1" applyBorder="1" applyAlignment="1"/>
    <xf numFmtId="0" fontId="78" fillId="32" borderId="37" xfId="0" applyFont="1" applyFill="1" applyBorder="1" applyAlignment="1"/>
    <xf numFmtId="0" fontId="77" fillId="32" borderId="0" xfId="0" applyFont="1" applyFill="1">
      <alignment vertical="center"/>
    </xf>
    <xf numFmtId="0" fontId="78" fillId="32" borderId="0" xfId="0" applyFont="1" applyFill="1">
      <alignment vertical="center"/>
    </xf>
    <xf numFmtId="49" fontId="82" fillId="0" borderId="0" xfId="0" applyNumberFormat="1" applyFont="1" applyAlignment="1"/>
    <xf numFmtId="49" fontId="77" fillId="35" borderId="85" xfId="0" applyNumberFormat="1" applyFont="1" applyFill="1" applyBorder="1" applyAlignment="1"/>
    <xf numFmtId="49" fontId="78" fillId="0" borderId="86" xfId="0" applyNumberFormat="1" applyFont="1" applyBorder="1" applyAlignment="1"/>
    <xf numFmtId="49" fontId="78" fillId="0" borderId="0" xfId="0" applyNumberFormat="1" applyFont="1" applyBorder="1" applyAlignment="1"/>
    <xf numFmtId="49" fontId="78" fillId="0" borderId="3" xfId="0" applyNumberFormat="1" applyFont="1" applyBorder="1" applyAlignment="1">
      <alignment vertical="center"/>
    </xf>
    <xf numFmtId="49" fontId="78" fillId="0" borderId="3" xfId="0" applyNumberFormat="1" applyFont="1" applyBorder="1" applyAlignment="1">
      <alignment wrapText="1"/>
    </xf>
    <xf numFmtId="0" fontId="78" fillId="27" borderId="3" xfId="0" applyFont="1" applyFill="1" applyBorder="1" applyAlignment="1">
      <alignment horizontal="center"/>
    </xf>
    <xf numFmtId="0" fontId="78" fillId="27" borderId="3" xfId="0" applyFont="1" applyFill="1" applyBorder="1" applyAlignment="1"/>
    <xf numFmtId="0" fontId="78" fillId="0" borderId="3" xfId="0" applyFont="1" applyBorder="1" applyAlignment="1">
      <alignment horizontal="center"/>
    </xf>
    <xf numFmtId="14" fontId="78" fillId="0" borderId="3" xfId="0" applyNumberFormat="1" applyFont="1" applyBorder="1" applyAlignment="1">
      <alignment horizontal="center"/>
    </xf>
    <xf numFmtId="0" fontId="78" fillId="0" borderId="3" xfId="0" applyFont="1" applyBorder="1" applyAlignment="1"/>
    <xf numFmtId="49" fontId="83" fillId="0" borderId="0" xfId="0" applyNumberFormat="1" applyFont="1" applyAlignment="1"/>
    <xf numFmtId="0" fontId="76" fillId="0" borderId="0" xfId="0" applyFont="1" applyFill="1">
      <alignment vertical="center"/>
    </xf>
    <xf numFmtId="0" fontId="78" fillId="0" borderId="0" xfId="0" applyFont="1" applyFill="1" applyAlignment="1">
      <alignment horizontal="center" vertical="center"/>
    </xf>
    <xf numFmtId="0" fontId="78" fillId="0" borderId="0" xfId="0" applyFont="1" applyFill="1">
      <alignment vertical="center"/>
    </xf>
    <xf numFmtId="0" fontId="84" fillId="35" borderId="87" xfId="0" applyFont="1" applyFill="1" applyBorder="1" applyAlignment="1">
      <alignment horizontal="center" vertical="center"/>
    </xf>
    <xf numFmtId="0" fontId="84" fillId="35" borderId="88" xfId="0" applyFont="1" applyFill="1" applyBorder="1" applyAlignment="1">
      <alignment horizontal="center" vertical="center"/>
    </xf>
    <xf numFmtId="0" fontId="84" fillId="35" borderId="89" xfId="0" applyFont="1" applyFill="1" applyBorder="1" applyAlignment="1">
      <alignment horizontal="center" vertical="center"/>
    </xf>
    <xf numFmtId="0" fontId="84" fillId="35" borderId="90" xfId="0" applyFont="1" applyFill="1" applyBorder="1" applyAlignment="1">
      <alignment horizontal="center" vertical="center"/>
    </xf>
    <xf numFmtId="0" fontId="83" fillId="0" borderId="91" xfId="0" applyFont="1" applyFill="1" applyBorder="1">
      <alignment vertical="center"/>
    </xf>
    <xf numFmtId="0" fontId="83" fillId="0" borderId="92" xfId="0" applyFont="1" applyFill="1" applyBorder="1" applyAlignment="1">
      <alignment horizontal="center" vertical="center"/>
    </xf>
    <xf numFmtId="0" fontId="83" fillId="0" borderId="93" xfId="0" applyFont="1" applyFill="1" applyBorder="1" applyAlignment="1">
      <alignment vertical="center" wrapText="1"/>
    </xf>
    <xf numFmtId="0" fontId="83" fillId="0" borderId="93" xfId="0" applyFont="1" applyFill="1" applyBorder="1" applyAlignment="1">
      <alignment horizontal="center" vertical="center" wrapText="1"/>
    </xf>
    <xf numFmtId="14" fontId="83" fillId="0" borderId="93" xfId="0" applyNumberFormat="1" applyFont="1" applyFill="1" applyBorder="1" applyAlignment="1">
      <alignment horizontal="center" vertical="center" wrapText="1"/>
    </xf>
    <xf numFmtId="0" fontId="83" fillId="0" borderId="93" xfId="0" applyFont="1" applyFill="1" applyBorder="1" applyAlignment="1">
      <alignment horizontal="center" vertical="center"/>
    </xf>
    <xf numFmtId="14" fontId="83" fillId="0" borderId="94" xfId="0" applyNumberFormat="1" applyFont="1" applyFill="1" applyBorder="1" applyAlignment="1">
      <alignment vertical="center" wrapText="1"/>
    </xf>
    <xf numFmtId="0" fontId="83" fillId="0" borderId="95" xfId="0" applyFont="1" applyFill="1" applyBorder="1">
      <alignment vertical="center"/>
    </xf>
    <xf numFmtId="0" fontId="83" fillId="0" borderId="96" xfId="0" applyFont="1" applyFill="1" applyBorder="1" applyAlignment="1">
      <alignment horizontal="center" vertical="center"/>
    </xf>
    <xf numFmtId="0" fontId="83" fillId="0" borderId="14" xfId="0" applyFont="1" applyFill="1" applyBorder="1" applyAlignment="1">
      <alignment vertical="center" wrapText="1"/>
    </xf>
    <xf numFmtId="0" fontId="83" fillId="0" borderId="14" xfId="0" applyFont="1" applyFill="1" applyBorder="1" applyAlignment="1">
      <alignment horizontal="center" vertical="center"/>
    </xf>
    <xf numFmtId="14" fontId="83" fillId="0" borderId="14" xfId="0" applyNumberFormat="1" applyFont="1" applyFill="1" applyBorder="1" applyAlignment="1">
      <alignment horizontal="center" vertical="center"/>
    </xf>
    <xf numFmtId="14" fontId="83" fillId="0" borderId="97" xfId="0" applyNumberFormat="1" applyFont="1" applyFill="1" applyBorder="1">
      <alignment vertical="center"/>
    </xf>
    <xf numFmtId="0" fontId="83" fillId="0" borderId="14" xfId="0" applyFont="1" applyFill="1" applyBorder="1">
      <alignment vertical="center"/>
    </xf>
    <xf numFmtId="0" fontId="83" fillId="0" borderId="98" xfId="0" applyFont="1" applyFill="1" applyBorder="1">
      <alignment vertical="center"/>
    </xf>
    <xf numFmtId="0" fontId="83" fillId="0" borderId="99" xfId="0" applyFont="1" applyFill="1" applyBorder="1" applyAlignment="1">
      <alignment horizontal="center" vertical="center"/>
    </xf>
    <xf numFmtId="0" fontId="83" fillId="0" borderId="100" xfId="0" applyFont="1" applyFill="1" applyBorder="1">
      <alignment vertical="center"/>
    </xf>
    <xf numFmtId="0" fontId="83" fillId="0" borderId="100" xfId="0" applyFont="1" applyFill="1" applyBorder="1" applyAlignment="1">
      <alignment horizontal="center" vertical="center"/>
    </xf>
    <xf numFmtId="14" fontId="83" fillId="0" borderId="101" xfId="0" applyNumberFormat="1" applyFont="1" applyFill="1" applyBorder="1">
      <alignment vertical="center"/>
    </xf>
    <xf numFmtId="0" fontId="83" fillId="0" borderId="0" xfId="92" applyFont="1" applyFill="1">
      <alignment vertical="center"/>
    </xf>
    <xf numFmtId="0" fontId="83" fillId="0" borderId="0" xfId="92" applyFont="1" applyFill="1" applyBorder="1">
      <alignment vertical="center"/>
    </xf>
    <xf numFmtId="0" fontId="85" fillId="0" borderId="0" xfId="92" applyFont="1" applyFill="1">
      <alignment vertical="center"/>
    </xf>
    <xf numFmtId="0" fontId="86" fillId="0" borderId="0" xfId="92" applyFont="1" applyFill="1">
      <alignment vertical="center"/>
    </xf>
    <xf numFmtId="0" fontId="83" fillId="0" borderId="0" xfId="92" applyFont="1" applyFill="1" applyAlignment="1">
      <alignment horizontal="right" vertical="center"/>
    </xf>
    <xf numFmtId="0" fontId="83" fillId="0" borderId="0" xfId="92" applyFont="1" applyFill="1" applyBorder="1" applyAlignment="1">
      <alignment horizontal="center"/>
    </xf>
    <xf numFmtId="14" fontId="83" fillId="0" borderId="0" xfId="92" applyNumberFormat="1" applyFont="1" applyFill="1" applyBorder="1" applyAlignment="1">
      <alignment horizontal="center"/>
    </xf>
    <xf numFmtId="0" fontId="83" fillId="0" borderId="4" xfId="92" applyFont="1" applyFill="1" applyBorder="1">
      <alignment vertical="center"/>
    </xf>
    <xf numFmtId="0" fontId="83" fillId="0" borderId="43" xfId="92" applyFont="1" applyFill="1" applyBorder="1" applyAlignment="1">
      <alignment horizontal="center" vertical="center"/>
    </xf>
    <xf numFmtId="0" fontId="84" fillId="35" borderId="60" xfId="92" applyFont="1" applyFill="1" applyBorder="1" applyAlignment="1">
      <alignment horizontal="center" vertical="center"/>
    </xf>
    <xf numFmtId="0" fontId="83" fillId="0" borderId="23" xfId="92" applyFont="1" applyFill="1" applyBorder="1" applyAlignment="1" applyProtection="1">
      <alignment vertical="center" wrapText="1"/>
      <protection locked="0"/>
    </xf>
    <xf numFmtId="0" fontId="83" fillId="0" borderId="25" xfId="92" applyFont="1" applyFill="1" applyBorder="1" applyAlignment="1" applyProtection="1">
      <alignment vertical="center" wrapText="1"/>
      <protection locked="0"/>
    </xf>
    <xf numFmtId="0" fontId="73" fillId="38" borderId="77" xfId="0" applyNumberFormat="1" applyFont="1" applyFill="1" applyBorder="1" applyAlignment="1">
      <alignment vertical="center"/>
    </xf>
    <xf numFmtId="0" fontId="73" fillId="38" borderId="77" xfId="0" applyFont="1" applyFill="1" applyBorder="1" applyAlignment="1">
      <alignment vertical="center"/>
    </xf>
    <xf numFmtId="49" fontId="73" fillId="38" borderId="77" xfId="0" applyNumberFormat="1" applyFont="1" applyFill="1" applyBorder="1">
      <alignment vertical="center"/>
    </xf>
    <xf numFmtId="0" fontId="73" fillId="38" borderId="77" xfId="0" applyNumberFormat="1" applyFont="1" applyFill="1" applyBorder="1" applyAlignment="1"/>
    <xf numFmtId="49" fontId="73" fillId="38" borderId="77" xfId="0" applyNumberFormat="1" applyFont="1" applyFill="1" applyBorder="1" applyAlignment="1"/>
    <xf numFmtId="49" fontId="73" fillId="38" borderId="75" xfId="91" applyNumberFormat="1" applyFont="1" applyFill="1" applyBorder="1" applyAlignment="1">
      <alignment horizontal="left" vertical="center"/>
    </xf>
    <xf numFmtId="49" fontId="73" fillId="38" borderId="75" xfId="0" applyNumberFormat="1" applyFont="1" applyFill="1" applyBorder="1">
      <alignment vertical="center"/>
    </xf>
    <xf numFmtId="49" fontId="73" fillId="38" borderId="77" xfId="91" applyNumberFormat="1" applyFont="1" applyFill="1" applyBorder="1" applyAlignment="1">
      <alignment horizontal="left" vertical="center"/>
    </xf>
    <xf numFmtId="49" fontId="73" fillId="38" borderId="78" xfId="91" applyNumberFormat="1" applyFont="1" applyFill="1" applyBorder="1" applyAlignment="1">
      <alignment horizontal="left" vertical="center"/>
    </xf>
    <xf numFmtId="49" fontId="73" fillId="38" borderId="78" xfId="0" applyNumberFormat="1" applyFont="1" applyFill="1" applyBorder="1">
      <alignment vertical="center"/>
    </xf>
    <xf numFmtId="0" fontId="75" fillId="38" borderId="82" xfId="90" applyFont="1" applyFill="1" applyBorder="1" applyAlignment="1">
      <alignment vertical="center"/>
    </xf>
    <xf numFmtId="0" fontId="75" fillId="38" borderId="83" xfId="90" applyFont="1" applyFill="1" applyBorder="1" applyAlignment="1">
      <alignment vertical="center"/>
    </xf>
    <xf numFmtId="0" fontId="7" fillId="0" borderId="41" xfId="81" applyFont="1" applyBorder="1" applyAlignment="1">
      <alignment horizontal="center" wrapText="1"/>
    </xf>
    <xf numFmtId="0" fontId="7" fillId="0" borderId="16" xfId="81" applyFont="1" applyBorder="1" applyAlignment="1">
      <alignment horizontal="center" wrapText="1"/>
    </xf>
    <xf numFmtId="0" fontId="8" fillId="0" borderId="0" xfId="81" applyFont="1" applyAlignment="1">
      <alignment horizontal="center"/>
    </xf>
    <xf numFmtId="0" fontId="1" fillId="0" borderId="0" xfId="82" applyAlignment="1">
      <alignment horizontal="center"/>
    </xf>
    <xf numFmtId="0" fontId="54" fillId="0" borderId="0" xfId="81" applyFont="1" applyAlignment="1" applyProtection="1">
      <alignment horizontal="center" vertical="top" wrapText="1"/>
      <protection locked="0"/>
    </xf>
    <xf numFmtId="0" fontId="1" fillId="0" borderId="0" xfId="82" applyAlignment="1" applyProtection="1">
      <alignment horizontal="center" vertical="top" wrapText="1"/>
      <protection locked="0"/>
    </xf>
    <xf numFmtId="0" fontId="5" fillId="0" borderId="41" xfId="82" applyFont="1" applyBorder="1" applyAlignment="1">
      <alignment horizontal="right" vertical="center" wrapText="1"/>
    </xf>
    <xf numFmtId="0" fontId="5" fillId="0" borderId="16" xfId="82" applyFont="1" applyBorder="1" applyAlignment="1">
      <alignment horizontal="right" vertical="center" wrapText="1"/>
    </xf>
    <xf numFmtId="176" fontId="6" fillId="0" borderId="41" xfId="82" applyNumberFormat="1" applyFont="1" applyBorder="1" applyAlignment="1" applyProtection="1">
      <alignment horizontal="center" vertical="center" wrapText="1"/>
      <protection locked="0"/>
    </xf>
    <xf numFmtId="176" fontId="6" fillId="0" borderId="16" xfId="82" applyNumberFormat="1" applyFont="1" applyBorder="1" applyAlignment="1" applyProtection="1">
      <alignment horizontal="center" vertical="center" wrapText="1"/>
      <protection locked="0"/>
    </xf>
    <xf numFmtId="0" fontId="4" fillId="0" borderId="0" xfId="81" applyFont="1" applyFill="1" applyBorder="1" applyAlignment="1">
      <alignment horizontal="right"/>
    </xf>
    <xf numFmtId="0" fontId="27" fillId="0" borderId="41" xfId="0" applyFont="1" applyBorder="1" applyAlignment="1" applyProtection="1">
      <alignment vertical="center" wrapText="1"/>
      <protection locked="0"/>
    </xf>
    <xf numFmtId="0" fontId="27" fillId="0" borderId="2" xfId="0" applyFont="1" applyBorder="1" applyAlignment="1" applyProtection="1">
      <alignment vertical="center" wrapText="1"/>
      <protection locked="0"/>
    </xf>
    <xf numFmtId="0" fontId="27" fillId="0" borderId="16" xfId="0" applyFont="1" applyBorder="1" applyAlignment="1" applyProtection="1">
      <alignment vertical="center" wrapText="1"/>
      <protection locked="0"/>
    </xf>
    <xf numFmtId="0" fontId="27" fillId="0" borderId="41" xfId="0" applyFont="1" applyBorder="1" applyAlignment="1" applyProtection="1">
      <alignment horizontal="center" vertical="center"/>
      <protection locked="0"/>
    </xf>
    <xf numFmtId="0" fontId="27" fillId="0" borderId="55" xfId="0" applyFont="1" applyBorder="1" applyAlignment="1" applyProtection="1">
      <alignment horizontal="center" vertical="center"/>
      <protection locked="0"/>
    </xf>
    <xf numFmtId="0" fontId="27" fillId="0" borderId="51" xfId="0" applyFont="1" applyBorder="1" applyAlignment="1" applyProtection="1">
      <alignment vertical="center" wrapText="1"/>
      <protection locked="0"/>
    </xf>
    <xf numFmtId="0" fontId="27" fillId="0" borderId="42" xfId="0" applyFont="1" applyBorder="1" applyAlignment="1" applyProtection="1">
      <alignment horizontal="center" vertical="center"/>
      <protection locked="0"/>
    </xf>
    <xf numFmtId="0" fontId="27" fillId="0" borderId="56" xfId="0" applyFont="1" applyBorder="1" applyAlignment="1" applyProtection="1">
      <alignment horizontal="center" vertical="center"/>
      <protection locked="0"/>
    </xf>
    <xf numFmtId="0" fontId="27" fillId="0" borderId="52" xfId="0" applyFont="1" applyBorder="1" applyAlignment="1" applyProtection="1">
      <alignment vertical="center" wrapText="1"/>
      <protection locked="0"/>
    </xf>
    <xf numFmtId="0" fontId="27" fillId="0" borderId="57" xfId="0" applyFont="1" applyBorder="1" applyAlignment="1" applyProtection="1">
      <alignment vertical="center" wrapText="1"/>
      <protection locked="0"/>
    </xf>
    <xf numFmtId="0" fontId="27" fillId="0" borderId="46" xfId="0" applyFont="1" applyBorder="1" applyAlignment="1" applyProtection="1">
      <alignment vertical="center" wrapText="1"/>
      <protection locked="0"/>
    </xf>
    <xf numFmtId="0" fontId="27" fillId="0" borderId="42" xfId="0" applyFont="1" applyBorder="1" applyAlignment="1" applyProtection="1">
      <alignment vertical="center" wrapText="1"/>
      <protection locked="0"/>
    </xf>
    <xf numFmtId="0" fontId="27" fillId="0" borderId="46" xfId="0" applyFont="1" applyBorder="1" applyAlignment="1" applyProtection="1">
      <alignment horizontal="center" vertical="center"/>
      <protection locked="0"/>
    </xf>
    <xf numFmtId="0" fontId="29" fillId="27" borderId="44" xfId="0" applyFont="1" applyFill="1" applyBorder="1" applyAlignment="1">
      <alignment horizontal="center" vertical="center"/>
    </xf>
    <xf numFmtId="0" fontId="29" fillId="27" borderId="58" xfId="0" applyFont="1" applyFill="1" applyBorder="1" applyAlignment="1">
      <alignment horizontal="center" vertical="center"/>
    </xf>
    <xf numFmtId="0" fontId="50" fillId="0" borderId="0" xfId="0" applyFont="1">
      <alignment vertical="center"/>
    </xf>
    <xf numFmtId="0" fontId="27" fillId="0" borderId="41" xfId="55" applyFont="1" applyBorder="1" applyAlignment="1" applyProtection="1">
      <alignment vertical="center" wrapText="1"/>
      <protection locked="0"/>
    </xf>
    <xf numFmtId="0" fontId="27" fillId="0" borderId="2" xfId="55" applyFont="1" applyBorder="1" applyAlignment="1" applyProtection="1">
      <alignment vertical="center" wrapText="1"/>
      <protection locked="0"/>
    </xf>
    <xf numFmtId="0" fontId="27" fillId="0" borderId="16" xfId="55" applyFont="1" applyBorder="1" applyAlignment="1" applyProtection="1">
      <alignment vertical="center" wrapText="1"/>
      <protection locked="0"/>
    </xf>
    <xf numFmtId="0" fontId="29" fillId="27" borderId="39" xfId="0" applyFont="1" applyFill="1" applyBorder="1" applyAlignment="1">
      <alignment horizontal="left" vertical="center"/>
    </xf>
    <xf numFmtId="0" fontId="29" fillId="27" borderId="43" xfId="0" applyFont="1" applyFill="1" applyBorder="1" applyAlignment="1">
      <alignment horizontal="left" vertical="center"/>
    </xf>
    <xf numFmtId="0" fontId="27" fillId="0" borderId="25" xfId="0" applyFont="1" applyBorder="1" applyAlignment="1" applyProtection="1">
      <alignment horizontal="left" vertical="center"/>
      <protection locked="0"/>
    </xf>
    <xf numFmtId="0" fontId="27" fillId="0" borderId="26" xfId="0" applyFont="1" applyBorder="1" applyAlignment="1" applyProtection="1">
      <alignment horizontal="left" vertical="center"/>
      <protection locked="0"/>
    </xf>
    <xf numFmtId="0" fontId="29" fillId="27" borderId="44" xfId="0" applyFont="1" applyFill="1" applyBorder="1">
      <alignment vertical="center"/>
    </xf>
    <xf numFmtId="0" fontId="29" fillId="27" borderId="59" xfId="0" applyFont="1" applyFill="1" applyBorder="1">
      <alignment vertical="center"/>
    </xf>
    <xf numFmtId="0" fontId="29" fillId="27" borderId="45" xfId="0" applyFont="1" applyFill="1" applyBorder="1">
      <alignment vertical="center"/>
    </xf>
    <xf numFmtId="0" fontId="29" fillId="27" borderId="60" xfId="0" applyFont="1" applyFill="1" applyBorder="1">
      <alignment vertical="center"/>
    </xf>
    <xf numFmtId="0" fontId="29" fillId="27" borderId="3" xfId="80" applyFont="1" applyFill="1" applyBorder="1"/>
    <xf numFmtId="0" fontId="27" fillId="0" borderId="41" xfId="80" applyFont="1" applyBorder="1"/>
    <xf numFmtId="0" fontId="27" fillId="0" borderId="2" xfId="80" applyFont="1" applyBorder="1"/>
    <xf numFmtId="0" fontId="27" fillId="0" borderId="16" xfId="80" applyFont="1" applyBorder="1"/>
    <xf numFmtId="0" fontId="27" fillId="0" borderId="3" xfId="80" applyFont="1" applyBorder="1"/>
    <xf numFmtId="0" fontId="29" fillId="27" borderId="41" xfId="80" applyFont="1" applyFill="1" applyBorder="1"/>
    <xf numFmtId="0" fontId="29" fillId="27" borderId="2" xfId="80" applyFont="1" applyFill="1" applyBorder="1"/>
    <xf numFmtId="0" fontId="29" fillId="27" borderId="16" xfId="80" applyFont="1" applyFill="1" applyBorder="1"/>
    <xf numFmtId="0" fontId="29" fillId="27" borderId="41" xfId="80" applyFont="1" applyFill="1" applyBorder="1" applyAlignment="1"/>
    <xf numFmtId="0" fontId="29" fillId="27" borderId="2" xfId="80" applyFont="1" applyFill="1" applyBorder="1" applyAlignment="1"/>
    <xf numFmtId="0" fontId="29" fillId="27" borderId="16" xfId="80" applyFont="1" applyFill="1" applyBorder="1" applyAlignment="1"/>
    <xf numFmtId="0" fontId="27" fillId="0" borderId="41" xfId="80" applyFont="1" applyBorder="1" applyAlignment="1"/>
    <xf numFmtId="0" fontId="27" fillId="0" borderId="2" xfId="80" applyFont="1" applyBorder="1" applyAlignment="1"/>
    <xf numFmtId="0" fontId="27" fillId="0" borderId="16" xfId="80" applyFont="1" applyBorder="1" applyAlignment="1"/>
    <xf numFmtId="0" fontId="29" fillId="27" borderId="3" xfId="80" applyFont="1" applyFill="1" applyBorder="1" applyAlignment="1">
      <alignment horizontal="left"/>
    </xf>
    <xf numFmtId="0" fontId="52" fillId="0" borderId="3" xfId="55" applyBorder="1" applyAlignment="1" applyProtection="1">
      <alignment vertical="center" wrapText="1"/>
    </xf>
    <xf numFmtId="0" fontId="27" fillId="0" borderId="41" xfId="80" applyFont="1" applyBorder="1" applyAlignment="1">
      <alignment vertical="center"/>
    </xf>
    <xf numFmtId="0" fontId="27" fillId="0" borderId="2" xfId="80" applyFont="1" applyBorder="1" applyAlignment="1">
      <alignment vertical="center"/>
    </xf>
    <xf numFmtId="0" fontId="52" fillId="0" borderId="41" xfId="55" applyBorder="1" applyAlignment="1" applyProtection="1"/>
    <xf numFmtId="0" fontId="52" fillId="0" borderId="2" xfId="55" applyBorder="1" applyAlignment="1" applyProtection="1"/>
    <xf numFmtId="0" fontId="52" fillId="0" borderId="16" xfId="55" applyBorder="1" applyAlignment="1" applyProtection="1"/>
    <xf numFmtId="0" fontId="27" fillId="0" borderId="3" xfId="0" applyFont="1" applyBorder="1" applyAlignment="1"/>
    <xf numFmtId="0" fontId="67" fillId="33" borderId="3" xfId="0" applyFont="1" applyFill="1" applyBorder="1" applyAlignment="1">
      <alignment horizontal="center" vertical="center"/>
    </xf>
    <xf numFmtId="0" fontId="27" fillId="32" borderId="3" xfId="0" applyFont="1" applyFill="1" applyBorder="1" applyAlignment="1">
      <alignment vertical="center"/>
    </xf>
    <xf numFmtId="0" fontId="27" fillId="32" borderId="41" xfId="0" applyFont="1" applyFill="1" applyBorder="1" applyAlignment="1">
      <alignment vertical="center"/>
    </xf>
    <xf numFmtId="0" fontId="27" fillId="32" borderId="2" xfId="0" applyFont="1" applyFill="1" applyBorder="1" applyAlignment="1">
      <alignment vertical="center"/>
    </xf>
    <xf numFmtId="0" fontId="27" fillId="32" borderId="16" xfId="0" applyFont="1" applyFill="1" applyBorder="1" applyAlignment="1">
      <alignment vertical="center"/>
    </xf>
    <xf numFmtId="0" fontId="27" fillId="0" borderId="3" xfId="80" applyFont="1" applyBorder="1" applyAlignment="1">
      <alignment vertical="center"/>
    </xf>
    <xf numFmtId="0" fontId="27" fillId="0" borderId="3" xfId="80" applyFont="1" applyBorder="1" applyAlignment="1">
      <alignment vertical="center" wrapText="1"/>
    </xf>
    <xf numFmtId="0" fontId="29" fillId="27" borderId="41" xfId="80" applyFont="1" applyFill="1" applyBorder="1" applyAlignment="1">
      <alignment horizontal="left"/>
    </xf>
    <xf numFmtId="0" fontId="29" fillId="27" borderId="2" xfId="80" applyFont="1" applyFill="1" applyBorder="1" applyAlignment="1">
      <alignment horizontal="left"/>
    </xf>
    <xf numFmtId="0" fontId="29" fillId="27" borderId="16" xfId="80" applyFont="1" applyFill="1" applyBorder="1" applyAlignment="1">
      <alignment horizontal="left"/>
    </xf>
    <xf numFmtId="0" fontId="27" fillId="0" borderId="16" xfId="80" applyFont="1" applyBorder="1" applyAlignment="1">
      <alignment vertical="center"/>
    </xf>
    <xf numFmtId="0" fontId="27" fillId="0" borderId="3" xfId="80" quotePrefix="1" applyFont="1" applyBorder="1" applyAlignment="1">
      <alignment vertical="center" wrapText="1"/>
    </xf>
    <xf numFmtId="0" fontId="27" fillId="0" borderId="3" xfId="80" applyFont="1" applyBorder="1" applyAlignment="1">
      <alignment vertical="top" wrapText="1"/>
    </xf>
    <xf numFmtId="0" fontId="27" fillId="0" borderId="3" xfId="80" applyFont="1" applyBorder="1" applyAlignment="1">
      <alignment vertical="top"/>
    </xf>
    <xf numFmtId="0" fontId="29" fillId="27" borderId="17" xfId="0" applyFont="1" applyFill="1" applyBorder="1" applyAlignment="1">
      <alignment horizontal="center" vertical="center"/>
    </xf>
    <xf numFmtId="0" fontId="29" fillId="27" borderId="62" xfId="0" applyFont="1" applyFill="1" applyBorder="1" applyAlignment="1">
      <alignment horizontal="center" vertical="center"/>
    </xf>
    <xf numFmtId="0" fontId="29" fillId="27" borderId="4" xfId="0" applyFont="1" applyFill="1" applyBorder="1" applyAlignment="1">
      <alignment horizontal="center" vertical="center"/>
    </xf>
    <xf numFmtId="0" fontId="29" fillId="27" borderId="64" xfId="0" applyFont="1" applyFill="1" applyBorder="1" applyAlignment="1">
      <alignment horizontal="center" vertical="center"/>
    </xf>
    <xf numFmtId="0" fontId="29" fillId="27" borderId="65" xfId="0" applyFont="1" applyFill="1" applyBorder="1" applyAlignment="1">
      <alignment horizontal="center" vertical="center"/>
    </xf>
    <xf numFmtId="0" fontId="29" fillId="27" borderId="66" xfId="0" applyFont="1" applyFill="1" applyBorder="1" applyAlignment="1">
      <alignment horizontal="center" vertical="center"/>
    </xf>
    <xf numFmtId="0" fontId="29" fillId="27" borderId="67" xfId="0" applyFont="1" applyFill="1" applyBorder="1" applyAlignment="1">
      <alignment horizontal="center" vertical="center"/>
    </xf>
    <xf numFmtId="0" fontId="29" fillId="27" borderId="68" xfId="0" applyFont="1" applyFill="1" applyBorder="1" applyAlignment="1">
      <alignment horizontal="center" vertical="center"/>
    </xf>
    <xf numFmtId="49" fontId="27" fillId="0" borderId="41" xfId="0" applyNumberFormat="1" applyFont="1" applyBorder="1" applyAlignment="1">
      <alignment vertical="center" wrapText="1"/>
    </xf>
    <xf numFmtId="49" fontId="27" fillId="0" borderId="2" xfId="0" applyNumberFormat="1" applyFont="1" applyBorder="1" applyAlignment="1">
      <alignment vertical="center" wrapText="1"/>
    </xf>
    <xf numFmtId="49" fontId="27" fillId="0" borderId="16" xfId="0" applyNumberFormat="1" applyFont="1" applyBorder="1" applyAlignment="1">
      <alignment vertical="center" wrapText="1"/>
    </xf>
    <xf numFmtId="49" fontId="27" fillId="0" borderId="70" xfId="0" applyNumberFormat="1" applyFont="1" applyBorder="1" applyAlignment="1">
      <alignment horizontal="left" vertical="center" wrapText="1"/>
    </xf>
    <xf numFmtId="49" fontId="27" fillId="0" borderId="71" xfId="0" applyNumberFormat="1" applyFont="1" applyBorder="1" applyAlignment="1">
      <alignment horizontal="left" vertical="center" wrapText="1"/>
    </xf>
    <xf numFmtId="49" fontId="27" fillId="0" borderId="38" xfId="0" applyNumberFormat="1" applyFont="1" applyBorder="1" applyAlignment="1">
      <alignment horizontal="left" vertical="center" wrapText="1"/>
    </xf>
    <xf numFmtId="49" fontId="27" fillId="0" borderId="70" xfId="0" applyNumberFormat="1" applyFont="1" applyBorder="1" applyAlignment="1">
      <alignment vertical="center" wrapText="1"/>
    </xf>
    <xf numFmtId="49" fontId="27" fillId="0" borderId="71" xfId="0" applyNumberFormat="1" applyFont="1" applyBorder="1" applyAlignment="1">
      <alignment vertical="center" wrapText="1"/>
    </xf>
    <xf numFmtId="49" fontId="27" fillId="0" borderId="38" xfId="0" applyNumberFormat="1" applyFont="1" applyBorder="1" applyAlignment="1">
      <alignment vertical="center" wrapText="1"/>
    </xf>
    <xf numFmtId="49" fontId="27" fillId="0" borderId="3" xfId="0" applyNumberFormat="1" applyFont="1" applyBorder="1" applyAlignment="1">
      <alignment vertical="center" wrapText="1"/>
    </xf>
    <xf numFmtId="0" fontId="29" fillId="30" borderId="65" xfId="0" applyFont="1" applyFill="1" applyBorder="1" applyAlignment="1">
      <alignment horizontal="center" vertical="center"/>
    </xf>
    <xf numFmtId="0" fontId="29" fillId="30" borderId="62" xfId="0" applyFont="1" applyFill="1" applyBorder="1" applyAlignment="1">
      <alignment horizontal="center" vertical="center"/>
    </xf>
    <xf numFmtId="0" fontId="29" fillId="30" borderId="66" xfId="0" applyFont="1" applyFill="1" applyBorder="1" applyAlignment="1">
      <alignment horizontal="center" vertical="center"/>
    </xf>
    <xf numFmtId="0" fontId="29" fillId="30" borderId="64" xfId="0" applyFont="1" applyFill="1" applyBorder="1" applyAlignment="1">
      <alignment horizontal="center" vertical="center"/>
    </xf>
    <xf numFmtId="0" fontId="29" fillId="30" borderId="17" xfId="0" applyFont="1" applyFill="1" applyBorder="1" applyAlignment="1">
      <alignment horizontal="center" vertical="center"/>
    </xf>
    <xf numFmtId="0" fontId="29" fillId="30" borderId="4" xfId="0" applyFont="1" applyFill="1" applyBorder="1" applyAlignment="1">
      <alignment horizontal="center" vertical="center"/>
    </xf>
    <xf numFmtId="0" fontId="29" fillId="30" borderId="67" xfId="0" applyFont="1" applyFill="1" applyBorder="1" applyAlignment="1">
      <alignment horizontal="center" vertical="center"/>
    </xf>
    <xf numFmtId="0" fontId="29" fillId="30" borderId="68" xfId="0" applyFont="1" applyFill="1" applyBorder="1" applyAlignment="1">
      <alignment horizontal="center" vertical="center"/>
    </xf>
    <xf numFmtId="14" fontId="27" fillId="0" borderId="3" xfId="0" applyNumberFormat="1" applyFont="1" applyBorder="1" applyAlignment="1">
      <alignment horizontal="center" vertical="center"/>
    </xf>
    <xf numFmtId="14" fontId="27" fillId="0" borderId="24" xfId="0" applyNumberFormat="1" applyFont="1" applyBorder="1" applyAlignment="1">
      <alignment horizontal="center" vertical="center"/>
    </xf>
    <xf numFmtId="49" fontId="27" fillId="0" borderId="41" xfId="0" applyNumberFormat="1" applyFont="1" applyBorder="1" applyAlignment="1">
      <alignment horizontal="left" vertical="center" wrapText="1"/>
    </xf>
    <xf numFmtId="49" fontId="27" fillId="0" borderId="2" xfId="0" applyNumberFormat="1" applyFont="1" applyBorder="1" applyAlignment="1">
      <alignment horizontal="left" vertical="center" wrapText="1"/>
    </xf>
    <xf numFmtId="49" fontId="27" fillId="0" borderId="16" xfId="0" applyNumberFormat="1" applyFont="1" applyBorder="1" applyAlignment="1">
      <alignment horizontal="left" vertical="center" wrapText="1"/>
    </xf>
    <xf numFmtId="0" fontId="27" fillId="0" borderId="41" xfId="0" applyFont="1" applyBorder="1">
      <alignment vertical="center"/>
    </xf>
    <xf numFmtId="0" fontId="27" fillId="0" borderId="2" xfId="0" applyFont="1" applyBorder="1">
      <alignment vertical="center"/>
    </xf>
    <xf numFmtId="0" fontId="27" fillId="0" borderId="55" xfId="0" applyFont="1" applyBorder="1">
      <alignment vertical="center"/>
    </xf>
    <xf numFmtId="49" fontId="27" fillId="0" borderId="70" xfId="0" applyNumberFormat="1" applyFont="1" applyBorder="1" applyAlignment="1">
      <alignment horizontal="center" vertical="center" wrapText="1"/>
    </xf>
    <xf numFmtId="49" fontId="27" fillId="0" borderId="71" xfId="0" applyNumberFormat="1" applyFont="1" applyBorder="1" applyAlignment="1">
      <alignment horizontal="center" vertical="center" wrapText="1"/>
    </xf>
    <xf numFmtId="49" fontId="27" fillId="0" borderId="38" xfId="0" applyNumberFormat="1" applyFont="1" applyBorder="1" applyAlignment="1">
      <alignment horizontal="center" vertical="center" wrapText="1"/>
    </xf>
    <xf numFmtId="49" fontId="27" fillId="0" borderId="37" xfId="0" applyNumberFormat="1" applyFont="1" applyBorder="1" applyAlignment="1">
      <alignment horizontal="center" vertical="center"/>
    </xf>
    <xf numFmtId="0" fontId="27" fillId="0" borderId="70" xfId="0" applyFont="1" applyBorder="1">
      <alignment vertical="center"/>
    </xf>
    <xf numFmtId="0" fontId="27" fillId="0" borderId="71" xfId="0" applyFont="1" applyBorder="1">
      <alignment vertical="center"/>
    </xf>
    <xf numFmtId="0" fontId="27" fillId="0" borderId="54" xfId="0" applyFont="1" applyBorder="1">
      <alignment vertical="center"/>
    </xf>
    <xf numFmtId="49" fontId="27" fillId="0" borderId="3" xfId="0" applyNumberFormat="1" applyFont="1" applyBorder="1" applyAlignment="1">
      <alignment horizontal="center" vertical="center"/>
    </xf>
    <xf numFmtId="49" fontId="27" fillId="0" borderId="41" xfId="0" applyNumberFormat="1" applyFont="1" applyBorder="1" applyAlignment="1">
      <alignment horizontal="center" vertical="center" wrapText="1"/>
    </xf>
    <xf numFmtId="49" fontId="27" fillId="0" borderId="2" xfId="0" applyNumberFormat="1" applyFont="1" applyBorder="1" applyAlignment="1">
      <alignment horizontal="center" vertical="center" wrapText="1"/>
    </xf>
    <xf numFmtId="49" fontId="27" fillId="0" borderId="16" xfId="0" applyNumberFormat="1" applyFont="1" applyBorder="1" applyAlignment="1">
      <alignment horizontal="center" vertical="center" wrapText="1"/>
    </xf>
    <xf numFmtId="49" fontId="27" fillId="0" borderId="3" xfId="0" applyNumberFormat="1" applyFont="1" applyBorder="1" applyAlignment="1">
      <alignment horizontal="left" vertical="center" wrapText="1"/>
    </xf>
    <xf numFmtId="49" fontId="27" fillId="0" borderId="37" xfId="0" applyNumberFormat="1" applyFont="1" applyBorder="1" applyAlignment="1">
      <alignment horizontal="left" vertical="center" wrapText="1"/>
    </xf>
    <xf numFmtId="49" fontId="27" fillId="0" borderId="37" xfId="0" applyNumberFormat="1" applyFont="1" applyBorder="1" applyAlignment="1">
      <alignment vertical="center" wrapText="1"/>
    </xf>
    <xf numFmtId="0" fontId="29" fillId="30" borderId="61" xfId="0" applyFont="1" applyFill="1" applyBorder="1" applyAlignment="1">
      <alignment horizontal="center" vertical="center"/>
    </xf>
    <xf numFmtId="0" fontId="29" fillId="30" borderId="63" xfId="0" applyFont="1" applyFill="1" applyBorder="1" applyAlignment="1">
      <alignment horizontal="center" vertical="center"/>
    </xf>
    <xf numFmtId="0" fontId="29" fillId="27" borderId="61" xfId="0" applyFont="1" applyFill="1" applyBorder="1" applyAlignment="1">
      <alignment horizontal="center" vertical="center"/>
    </xf>
    <xf numFmtId="0" fontId="29" fillId="27" borderId="63" xfId="0" applyFont="1" applyFill="1" applyBorder="1" applyAlignment="1">
      <alignment horizontal="center" vertical="center"/>
    </xf>
    <xf numFmtId="0" fontId="29" fillId="27" borderId="69" xfId="0" applyFont="1" applyFill="1" applyBorder="1" applyAlignment="1">
      <alignment horizontal="center" vertical="center"/>
    </xf>
    <xf numFmtId="0" fontId="29" fillId="27" borderId="1" xfId="0" applyFont="1" applyFill="1" applyBorder="1" applyAlignment="1">
      <alignment horizontal="center" vertical="center"/>
    </xf>
    <xf numFmtId="0" fontId="29" fillId="27" borderId="48" xfId="0" applyFont="1" applyFill="1" applyBorder="1" applyAlignment="1">
      <alignment horizontal="center" vertical="center"/>
    </xf>
    <xf numFmtId="49" fontId="27" fillId="0" borderId="26" xfId="0" applyNumberFormat="1" applyFont="1" applyBorder="1" applyAlignment="1">
      <alignment horizontal="center" vertical="center"/>
    </xf>
    <xf numFmtId="14" fontId="27" fillId="0" borderId="26" xfId="0" applyNumberFormat="1" applyFont="1" applyBorder="1" applyAlignment="1">
      <alignment horizontal="center" vertical="center"/>
    </xf>
    <xf numFmtId="14" fontId="27" fillId="0" borderId="27" xfId="0" applyNumberFormat="1" applyFont="1" applyBorder="1" applyAlignment="1">
      <alignment horizontal="center" vertical="center"/>
    </xf>
    <xf numFmtId="49" fontId="27" fillId="0" borderId="46" xfId="0" applyNumberFormat="1" applyFont="1" applyBorder="1" applyAlignment="1">
      <alignment horizontal="left" vertical="center" wrapText="1"/>
    </xf>
    <xf numFmtId="49" fontId="27" fillId="0" borderId="26" xfId="0" applyNumberFormat="1" applyFont="1" applyBorder="1" applyAlignment="1">
      <alignment horizontal="left" vertical="center" wrapText="1"/>
    </xf>
    <xf numFmtId="49" fontId="27" fillId="0" borderId="46" xfId="0" applyNumberFormat="1" applyFont="1" applyBorder="1" applyAlignment="1">
      <alignment vertical="center" wrapText="1"/>
    </xf>
    <xf numFmtId="49" fontId="27" fillId="0" borderId="26" xfId="0" applyNumberFormat="1" applyFont="1" applyBorder="1" applyAlignment="1">
      <alignment vertical="center" wrapText="1"/>
    </xf>
    <xf numFmtId="49" fontId="27" fillId="0" borderId="42" xfId="0" applyNumberFormat="1" applyFont="1" applyBorder="1" applyAlignment="1">
      <alignment horizontal="center" vertical="center" wrapText="1"/>
    </xf>
    <xf numFmtId="49" fontId="27" fillId="0" borderId="57" xfId="0" applyNumberFormat="1" applyFont="1" applyBorder="1" applyAlignment="1">
      <alignment horizontal="center" vertical="center" wrapText="1"/>
    </xf>
    <xf numFmtId="49" fontId="27" fillId="0" borderId="46" xfId="0" applyNumberFormat="1" applyFont="1" applyBorder="1" applyAlignment="1">
      <alignment horizontal="center" vertical="center" wrapText="1"/>
    </xf>
    <xf numFmtId="0" fontId="27" fillId="0" borderId="42" xfId="0" applyFont="1" applyBorder="1">
      <alignment vertical="center"/>
    </xf>
    <xf numFmtId="0" fontId="27" fillId="0" borderId="57" xfId="0" applyFont="1" applyBorder="1">
      <alignment vertical="center"/>
    </xf>
    <xf numFmtId="0" fontId="27" fillId="0" borderId="56" xfId="0" applyFont="1" applyBorder="1">
      <alignment vertical="center"/>
    </xf>
    <xf numFmtId="49" fontId="27" fillId="0" borderId="42" xfId="0" applyNumberFormat="1" applyFont="1" applyBorder="1" applyAlignment="1">
      <alignment vertical="center" wrapText="1"/>
    </xf>
    <xf numFmtId="49" fontId="27" fillId="0" borderId="57" xfId="0" applyNumberFormat="1" applyFont="1" applyBorder="1" applyAlignment="1">
      <alignment vertical="center" wrapText="1"/>
    </xf>
    <xf numFmtId="49" fontId="27" fillId="0" borderId="42" xfId="0" applyNumberFormat="1" applyFont="1" applyBorder="1" applyAlignment="1">
      <alignment horizontal="left" vertical="center" wrapText="1"/>
    </xf>
    <xf numFmtId="49" fontId="27" fillId="0" borderId="57" xfId="0" applyNumberFormat="1" applyFont="1" applyBorder="1" applyAlignment="1">
      <alignment horizontal="left" vertical="center" wrapText="1"/>
    </xf>
    <xf numFmtId="0" fontId="49" fillId="0" borderId="4" xfId="0" applyFont="1" applyBorder="1">
      <alignment vertical="center"/>
    </xf>
    <xf numFmtId="0" fontId="72" fillId="34" borderId="73" xfId="0" applyFont="1" applyFill="1" applyBorder="1" applyAlignment="1">
      <alignment vertical="center"/>
    </xf>
    <xf numFmtId="0" fontId="72" fillId="34" borderId="74" xfId="0" applyFont="1" applyFill="1" applyBorder="1" applyAlignment="1">
      <alignment vertical="center"/>
    </xf>
    <xf numFmtId="0" fontId="71" fillId="34" borderId="73" xfId="0" applyFont="1" applyFill="1" applyBorder="1" applyAlignment="1">
      <alignment vertical="center"/>
    </xf>
    <xf numFmtId="49" fontId="71" fillId="34" borderId="73" xfId="0" applyNumberFormat="1" applyFont="1" applyFill="1" applyBorder="1" applyAlignment="1">
      <alignment vertical="center"/>
    </xf>
    <xf numFmtId="49" fontId="72" fillId="34" borderId="73" xfId="0" applyNumberFormat="1" applyFont="1" applyFill="1" applyBorder="1" applyAlignment="1">
      <alignment vertical="center"/>
    </xf>
    <xf numFmtId="49" fontId="72" fillId="34" borderId="74" xfId="0" applyNumberFormat="1" applyFont="1" applyFill="1" applyBorder="1" applyAlignment="1">
      <alignment vertical="center"/>
    </xf>
    <xf numFmtId="0" fontId="71" fillId="34" borderId="79" xfId="0" applyFont="1" applyFill="1" applyBorder="1" applyAlignment="1">
      <alignment vertical="center"/>
    </xf>
    <xf numFmtId="0" fontId="71" fillId="34" borderId="80" xfId="0" applyFont="1" applyFill="1" applyBorder="1" applyAlignment="1">
      <alignment vertical="center"/>
    </xf>
    <xf numFmtId="0" fontId="83" fillId="0" borderId="102" xfId="92" applyFont="1" applyFill="1" applyBorder="1" applyAlignment="1" applyProtection="1">
      <alignment horizontal="center"/>
      <protection locked="0"/>
    </xf>
    <xf numFmtId="0" fontId="83" fillId="0" borderId="0" xfId="92" applyFont="1" applyFill="1" applyBorder="1" applyAlignment="1">
      <alignment horizontal="center"/>
    </xf>
    <xf numFmtId="14" fontId="83" fillId="0" borderId="0" xfId="92" applyNumberFormat="1" applyFont="1" applyFill="1" applyBorder="1" applyAlignment="1" applyProtection="1">
      <alignment horizontal="center"/>
      <protection locked="0"/>
    </xf>
    <xf numFmtId="0" fontId="83" fillId="0" borderId="0" xfId="92" applyFont="1" applyFill="1" applyBorder="1" applyAlignment="1" applyProtection="1">
      <alignment horizontal="center"/>
      <protection locked="0"/>
    </xf>
    <xf numFmtId="0" fontId="83" fillId="0" borderId="103" xfId="92" applyFont="1" applyFill="1" applyBorder="1" applyAlignment="1">
      <alignment horizontal="center"/>
    </xf>
    <xf numFmtId="14" fontId="83" fillId="0" borderId="103" xfId="92" applyNumberFormat="1" applyFont="1" applyFill="1" applyBorder="1" applyAlignment="1" applyProtection="1">
      <alignment horizontal="center"/>
      <protection locked="0"/>
    </xf>
    <xf numFmtId="0" fontId="83" fillId="0" borderId="103" xfId="92" applyFont="1" applyFill="1" applyBorder="1" applyAlignment="1" applyProtection="1">
      <alignment horizontal="center"/>
      <protection locked="0"/>
    </xf>
    <xf numFmtId="0" fontId="76" fillId="0" borderId="0" xfId="92" applyFont="1" applyFill="1" applyBorder="1">
      <alignment vertical="center"/>
    </xf>
    <xf numFmtId="0" fontId="83" fillId="0" borderId="102" xfId="92" applyFont="1" applyFill="1" applyBorder="1" applyAlignment="1">
      <alignment horizontal="center"/>
    </xf>
    <xf numFmtId="0" fontId="84" fillId="35" borderId="110" xfId="92" applyFont="1" applyFill="1" applyBorder="1" applyAlignment="1">
      <alignment vertical="center"/>
    </xf>
    <xf numFmtId="0" fontId="84" fillId="35" borderId="59" xfId="92" applyFont="1" applyFill="1" applyBorder="1" applyAlignment="1">
      <alignment vertical="center"/>
    </xf>
    <xf numFmtId="0" fontId="84" fillId="35" borderId="58" xfId="92" applyFont="1" applyFill="1" applyBorder="1" applyAlignment="1">
      <alignment vertical="center"/>
    </xf>
    <xf numFmtId="0" fontId="84" fillId="35" borderId="39" xfId="92" applyFont="1" applyFill="1" applyBorder="1">
      <alignment vertical="center"/>
    </xf>
    <xf numFmtId="0" fontId="84" fillId="35" borderId="43" xfId="92" applyFont="1" applyFill="1" applyBorder="1">
      <alignment vertical="center"/>
    </xf>
    <xf numFmtId="0" fontId="83" fillId="0" borderId="65" xfId="92" applyFont="1" applyFill="1" applyBorder="1" applyAlignment="1" applyProtection="1">
      <alignment vertical="center"/>
      <protection locked="0"/>
    </xf>
    <xf numFmtId="0" fontId="83" fillId="0" borderId="17" xfId="92" applyFont="1" applyFill="1" applyBorder="1" applyAlignment="1" applyProtection="1">
      <alignment vertical="center"/>
      <protection locked="0"/>
    </xf>
    <xf numFmtId="0" fontId="83" fillId="0" borderId="67" xfId="92" applyFont="1" applyFill="1" applyBorder="1" applyAlignment="1" applyProtection="1">
      <alignment vertical="center"/>
      <protection locked="0"/>
    </xf>
    <xf numFmtId="0" fontId="84" fillId="35" borderId="61" xfId="92" applyFont="1" applyFill="1" applyBorder="1" applyAlignment="1">
      <alignment vertical="center" wrapText="1"/>
    </xf>
    <xf numFmtId="0" fontId="84" fillId="35" borderId="17" xfId="92" applyFont="1" applyFill="1" applyBorder="1" applyAlignment="1">
      <alignment vertical="center" wrapText="1"/>
    </xf>
    <xf numFmtId="0" fontId="84" fillId="35" borderId="67" xfId="92" applyFont="1" applyFill="1" applyBorder="1" applyAlignment="1">
      <alignment vertical="center" wrapText="1"/>
    </xf>
    <xf numFmtId="0" fontId="83" fillId="0" borderId="60" xfId="92" quotePrefix="1" applyFont="1" applyFill="1" applyBorder="1" applyAlignment="1" applyProtection="1">
      <alignment vertical="center"/>
      <protection locked="0"/>
    </xf>
    <xf numFmtId="0" fontId="83" fillId="0" borderId="59" xfId="92" applyFont="1" applyFill="1" applyBorder="1" applyAlignment="1" applyProtection="1">
      <alignment vertical="center"/>
      <protection locked="0"/>
    </xf>
    <xf numFmtId="0" fontId="83" fillId="0" borderId="58" xfId="92" applyFont="1" applyFill="1" applyBorder="1" applyAlignment="1" applyProtection="1">
      <alignment vertical="center"/>
      <protection locked="0"/>
    </xf>
    <xf numFmtId="0" fontId="83" fillId="32" borderId="79" xfId="92" applyFont="1" applyFill="1" applyBorder="1" applyAlignment="1" applyProtection="1">
      <alignment vertical="center"/>
      <protection locked="0"/>
    </xf>
    <xf numFmtId="0" fontId="83" fillId="32" borderId="113" xfId="92" applyFont="1" applyFill="1" applyBorder="1" applyAlignment="1" applyProtection="1">
      <alignment vertical="center"/>
      <protection locked="0"/>
    </xf>
    <xf numFmtId="0" fontId="83" fillId="32" borderId="114" xfId="92" applyFont="1" applyFill="1" applyBorder="1" applyAlignment="1" applyProtection="1">
      <alignment vertical="center"/>
      <protection locked="0"/>
    </xf>
    <xf numFmtId="0" fontId="83" fillId="0" borderId="115" xfId="92" applyFont="1" applyFill="1" applyBorder="1" applyProtection="1">
      <alignment vertical="center"/>
      <protection locked="0"/>
    </xf>
    <xf numFmtId="14" fontId="83" fillId="0" borderId="115" xfId="92" applyNumberFormat="1" applyFont="1" applyFill="1" applyBorder="1" applyAlignment="1" applyProtection="1">
      <alignment horizontal="center" vertical="center"/>
      <protection locked="0"/>
    </xf>
    <xf numFmtId="14" fontId="83" fillId="0" borderId="116" xfId="92" applyNumberFormat="1" applyFont="1" applyFill="1" applyBorder="1" applyAlignment="1" applyProtection="1">
      <alignment horizontal="center" vertical="center"/>
      <protection locked="0"/>
    </xf>
    <xf numFmtId="0" fontId="83" fillId="0" borderId="79" xfId="92" applyFont="1" applyFill="1" applyBorder="1" applyAlignment="1" applyProtection="1">
      <alignment vertical="center"/>
      <protection locked="0"/>
    </xf>
    <xf numFmtId="0" fontId="83" fillId="0" borderId="113" xfId="92" applyFont="1" applyFill="1" applyBorder="1" applyAlignment="1" applyProtection="1">
      <alignment vertical="center"/>
      <protection locked="0"/>
    </xf>
    <xf numFmtId="0" fontId="83" fillId="0" borderId="114" xfId="92" applyFont="1" applyFill="1" applyBorder="1" applyAlignment="1" applyProtection="1">
      <alignment vertical="center"/>
      <protection locked="0"/>
    </xf>
    <xf numFmtId="0" fontId="84" fillId="35" borderId="109" xfId="92" applyFont="1" applyFill="1" applyBorder="1" applyAlignment="1">
      <alignment vertical="center"/>
    </xf>
    <xf numFmtId="0" fontId="84" fillId="35" borderId="45" xfId="92" applyFont="1" applyFill="1" applyBorder="1" applyAlignment="1">
      <alignment vertical="center"/>
    </xf>
    <xf numFmtId="0" fontId="84" fillId="35" borderId="108" xfId="92" applyFont="1" applyFill="1" applyBorder="1" applyAlignment="1">
      <alignment vertical="center"/>
    </xf>
    <xf numFmtId="0" fontId="84" fillId="35" borderId="53" xfId="92" applyFont="1" applyFill="1" applyBorder="1">
      <alignment vertical="center"/>
    </xf>
    <xf numFmtId="0" fontId="84" fillId="35" borderId="104" xfId="92" applyFont="1" applyFill="1" applyBorder="1">
      <alignment vertical="center"/>
    </xf>
    <xf numFmtId="0" fontId="83" fillId="0" borderId="105" xfId="92" applyFont="1" applyFill="1" applyBorder="1" applyAlignment="1" applyProtection="1">
      <alignment vertical="center"/>
      <protection locked="0"/>
    </xf>
    <xf numFmtId="0" fontId="83" fillId="0" borderId="1" xfId="92" applyFont="1" applyFill="1" applyBorder="1" applyAlignment="1" applyProtection="1">
      <alignment vertical="center"/>
      <protection locked="0"/>
    </xf>
    <xf numFmtId="0" fontId="83" fillId="0" borderId="48" xfId="92" applyFont="1" applyFill="1" applyBorder="1" applyAlignment="1" applyProtection="1">
      <alignment vertical="center"/>
      <protection locked="0"/>
    </xf>
    <xf numFmtId="0" fontId="84" fillId="0" borderId="106" xfId="92" applyFont="1" applyFill="1" applyBorder="1">
      <alignment vertical="center"/>
    </xf>
    <xf numFmtId="0" fontId="84" fillId="0" borderId="107" xfId="92" applyFont="1" applyFill="1" applyBorder="1">
      <alignment vertical="center"/>
    </xf>
    <xf numFmtId="0" fontId="84" fillId="0" borderId="66" xfId="92" applyFont="1" applyFill="1" applyBorder="1">
      <alignment vertical="center"/>
    </xf>
    <xf numFmtId="0" fontId="83" fillId="0" borderId="4" xfId="92" applyFont="1" applyFill="1" applyBorder="1" applyAlignment="1" applyProtection="1">
      <alignment horizontal="center" vertical="center"/>
      <protection locked="0"/>
    </xf>
    <xf numFmtId="0" fontId="84" fillId="35" borderId="61" xfId="92" applyFont="1" applyFill="1" applyBorder="1" applyAlignment="1">
      <alignment horizontal="center" vertical="center" wrapText="1"/>
    </xf>
    <xf numFmtId="0" fontId="84" fillId="35" borderId="62" xfId="92" applyFont="1" applyFill="1" applyBorder="1" applyAlignment="1">
      <alignment horizontal="center" vertical="center" wrapText="1"/>
    </xf>
    <xf numFmtId="0" fontId="84" fillId="35" borderId="111" xfId="92" applyFont="1" applyFill="1" applyBorder="1" applyAlignment="1">
      <alignment horizontal="center" vertical="center" wrapText="1"/>
    </xf>
    <xf numFmtId="0" fontId="84" fillId="35" borderId="112" xfId="92" applyFont="1" applyFill="1" applyBorder="1" applyAlignment="1">
      <alignment horizontal="center" vertical="center" wrapText="1"/>
    </xf>
    <xf numFmtId="0" fontId="84" fillId="35" borderId="63" xfId="92" applyFont="1" applyFill="1" applyBorder="1" applyAlignment="1">
      <alignment horizontal="center" vertical="center" wrapText="1"/>
    </xf>
    <xf numFmtId="0" fontId="84" fillId="35" borderId="64" xfId="92" applyFont="1" applyFill="1" applyBorder="1" applyAlignment="1">
      <alignment horizontal="center" vertical="center" wrapText="1"/>
    </xf>
    <xf numFmtId="0" fontId="83" fillId="32" borderId="118" xfId="92" applyFont="1" applyFill="1" applyBorder="1" applyAlignment="1" applyProtection="1">
      <alignment vertical="center"/>
      <protection locked="0"/>
    </xf>
    <xf numFmtId="0" fontId="83" fillId="32" borderId="103" xfId="92" applyFont="1" applyFill="1" applyBorder="1" applyAlignment="1" applyProtection="1">
      <alignment vertical="center"/>
      <protection locked="0"/>
    </xf>
    <xf numFmtId="0" fontId="83" fillId="32" borderId="119" xfId="92" applyFont="1" applyFill="1" applyBorder="1" applyAlignment="1" applyProtection="1">
      <alignment vertical="center"/>
      <protection locked="0"/>
    </xf>
    <xf numFmtId="14" fontId="83" fillId="0" borderId="115" xfId="92" quotePrefix="1" applyNumberFormat="1" applyFont="1" applyFill="1" applyBorder="1" applyAlignment="1" applyProtection="1">
      <alignment horizontal="center" vertical="center"/>
      <protection locked="0"/>
    </xf>
    <xf numFmtId="14" fontId="83" fillId="0" borderId="117" xfId="92" applyNumberFormat="1" applyFont="1" applyFill="1" applyBorder="1" applyAlignment="1" applyProtection="1">
      <alignment horizontal="center" vertical="center"/>
      <protection locked="0"/>
    </xf>
    <xf numFmtId="0" fontId="84" fillId="35" borderId="52" xfId="92" applyFont="1" applyFill="1" applyBorder="1">
      <alignment vertical="center"/>
    </xf>
    <xf numFmtId="0" fontId="84" fillId="35" borderId="57" xfId="92" applyFont="1" applyFill="1" applyBorder="1">
      <alignment vertical="center"/>
    </xf>
    <xf numFmtId="0" fontId="84" fillId="35" borderId="46" xfId="92" applyFont="1" applyFill="1" applyBorder="1">
      <alignment vertical="center"/>
    </xf>
    <xf numFmtId="0" fontId="83" fillId="0" borderId="42" xfId="92" applyFont="1" applyFill="1" applyBorder="1" applyAlignment="1" applyProtection="1">
      <alignment vertical="center"/>
      <protection locked="0"/>
    </xf>
    <xf numFmtId="0" fontId="83" fillId="0" borderId="57" xfId="92" applyFont="1" applyFill="1" applyBorder="1" applyAlignment="1" applyProtection="1">
      <alignment vertical="center"/>
      <protection locked="0"/>
    </xf>
    <xf numFmtId="0" fontId="83" fillId="0" borderId="56" xfId="92" applyFont="1" applyFill="1" applyBorder="1" applyAlignment="1" applyProtection="1">
      <alignment vertical="center"/>
      <protection locked="0"/>
    </xf>
    <xf numFmtId="0" fontId="84" fillId="35" borderId="25" xfId="92" applyFont="1" applyFill="1" applyBorder="1">
      <alignment vertical="center"/>
    </xf>
    <xf numFmtId="0" fontId="84" fillId="35" borderId="26" xfId="92" applyFont="1" applyFill="1" applyBorder="1">
      <alignment vertical="center"/>
    </xf>
    <xf numFmtId="0" fontId="84" fillId="35" borderId="27" xfId="92" applyFont="1" applyFill="1" applyBorder="1">
      <alignment vertical="center"/>
    </xf>
    <xf numFmtId="0" fontId="83" fillId="0" borderId="63" xfId="92" applyFont="1" applyFill="1" applyBorder="1" applyAlignment="1" applyProtection="1">
      <alignment vertical="center"/>
      <protection locked="0"/>
    </xf>
    <xf numFmtId="0" fontId="83" fillId="0" borderId="4" xfId="92" applyFont="1" applyFill="1" applyBorder="1" applyAlignment="1" applyProtection="1">
      <alignment vertical="center"/>
      <protection locked="0"/>
    </xf>
    <xf numFmtId="0" fontId="83" fillId="0" borderId="68" xfId="92" applyFont="1" applyFill="1" applyBorder="1" applyAlignment="1" applyProtection="1">
      <alignment vertical="center"/>
      <protection locked="0"/>
    </xf>
    <xf numFmtId="0" fontId="83" fillId="0" borderId="120" xfId="92" applyFont="1" applyFill="1" applyBorder="1" applyProtection="1">
      <alignment vertical="center"/>
      <protection locked="0"/>
    </xf>
    <xf numFmtId="14" fontId="83" fillId="0" borderId="120" xfId="92" applyNumberFormat="1" applyFont="1" applyFill="1" applyBorder="1" applyAlignment="1" applyProtection="1">
      <alignment horizontal="center" vertical="center"/>
      <protection locked="0"/>
    </xf>
    <xf numFmtId="14" fontId="83" fillId="0" borderId="121" xfId="92" applyNumberFormat="1" applyFont="1" applyFill="1" applyBorder="1" applyAlignment="1" applyProtection="1">
      <alignment horizontal="center" vertical="center"/>
      <protection locked="0"/>
    </xf>
    <xf numFmtId="0" fontId="83" fillId="0" borderId="118" xfId="92" applyFont="1" applyFill="1" applyBorder="1" applyAlignment="1" applyProtection="1">
      <alignment vertical="center"/>
      <protection locked="0"/>
    </xf>
    <xf numFmtId="0" fontId="83" fillId="0" borderId="103" xfId="92" applyFont="1" applyFill="1" applyBorder="1" applyAlignment="1" applyProtection="1">
      <alignment vertical="center"/>
      <protection locked="0"/>
    </xf>
    <xf numFmtId="0" fontId="83" fillId="0" borderId="119" xfId="92" applyFont="1" applyFill="1" applyBorder="1" applyAlignment="1" applyProtection="1">
      <alignment vertical="center"/>
      <protection locked="0"/>
    </xf>
    <xf numFmtId="14" fontId="83" fillId="0" borderId="122" xfId="92" applyNumberFormat="1" applyFont="1" applyFill="1" applyBorder="1" applyAlignment="1" applyProtection="1">
      <alignment horizontal="center" vertical="center"/>
      <protection locked="0"/>
    </xf>
    <xf numFmtId="0" fontId="83" fillId="0" borderId="123" xfId="92" applyFont="1" applyFill="1" applyBorder="1" applyProtection="1">
      <alignment vertical="center"/>
      <protection locked="0"/>
    </xf>
    <xf numFmtId="0" fontId="83" fillId="0" borderId="103" xfId="92" applyFont="1" applyFill="1" applyBorder="1" applyProtection="1">
      <alignment vertical="center"/>
      <protection locked="0"/>
    </xf>
    <xf numFmtId="0" fontId="83" fillId="0" borderId="119" xfId="92" applyFont="1" applyFill="1" applyBorder="1" applyProtection="1">
      <alignment vertical="center"/>
      <protection locked="0"/>
    </xf>
    <xf numFmtId="14" fontId="83" fillId="0" borderId="120" xfId="92" quotePrefix="1" applyNumberFormat="1" applyFont="1" applyFill="1" applyBorder="1" applyAlignment="1" applyProtection="1">
      <alignment horizontal="center" vertical="center"/>
      <protection locked="0"/>
    </xf>
    <xf numFmtId="0" fontId="84" fillId="35" borderId="60" xfId="92" applyFont="1" applyFill="1" applyBorder="1" applyAlignment="1">
      <alignment horizontal="center" vertical="center"/>
    </xf>
    <xf numFmtId="0" fontId="84" fillId="35" borderId="59" xfId="92" applyFont="1" applyFill="1" applyBorder="1" applyAlignment="1">
      <alignment horizontal="center" vertical="center"/>
    </xf>
    <xf numFmtId="0" fontId="84" fillId="35" borderId="45" xfId="92" applyFont="1" applyFill="1" applyBorder="1" applyAlignment="1">
      <alignment horizontal="center" vertical="center"/>
    </xf>
    <xf numFmtId="187" fontId="83" fillId="0" borderId="43" xfId="92" applyNumberFormat="1" applyFont="1" applyFill="1" applyBorder="1" applyAlignment="1" applyProtection="1">
      <alignment horizontal="right" vertical="center"/>
      <protection locked="0"/>
    </xf>
    <xf numFmtId="187" fontId="83" fillId="0" borderId="124" xfId="92" applyNumberFormat="1" applyFont="1" applyFill="1" applyBorder="1" applyAlignment="1" applyProtection="1">
      <alignment horizontal="right" vertical="center"/>
      <protection locked="0"/>
    </xf>
    <xf numFmtId="0" fontId="84" fillId="35" borderId="61" xfId="92" applyFont="1" applyFill="1" applyBorder="1" applyAlignment="1">
      <alignment horizontal="center" vertical="center"/>
    </xf>
    <xf numFmtId="0" fontId="84" fillId="35" borderId="17" xfId="92" applyFont="1" applyFill="1" applyBorder="1" applyAlignment="1">
      <alignment horizontal="center" vertical="center"/>
    </xf>
    <xf numFmtId="0" fontId="84" fillId="35" borderId="63" xfId="92" applyFont="1" applyFill="1" applyBorder="1" applyAlignment="1">
      <alignment horizontal="center" vertical="center"/>
    </xf>
    <xf numFmtId="0" fontId="84" fillId="35" borderId="4" xfId="92" applyFont="1" applyFill="1" applyBorder="1" applyAlignment="1">
      <alignment horizontal="center" vertical="center"/>
    </xf>
    <xf numFmtId="0" fontId="83" fillId="0" borderId="65" xfId="92" applyFont="1" applyFill="1" applyBorder="1" applyAlignment="1" applyProtection="1">
      <alignment vertical="center" wrapText="1"/>
      <protection locked="0"/>
    </xf>
    <xf numFmtId="0" fontId="83" fillId="0" borderId="17" xfId="92" applyFont="1" applyFill="1" applyBorder="1" applyAlignment="1" applyProtection="1">
      <alignment vertical="center" wrapText="1"/>
      <protection locked="0"/>
    </xf>
    <xf numFmtId="0" fontId="83" fillId="0" borderId="67" xfId="92" applyFont="1" applyFill="1" applyBorder="1" applyAlignment="1" applyProtection="1">
      <alignment vertical="center" wrapText="1"/>
      <protection locked="0"/>
    </xf>
    <xf numFmtId="0" fontId="83" fillId="0" borderId="66" xfId="92" applyFont="1" applyFill="1" applyBorder="1" applyAlignment="1" applyProtection="1">
      <alignment vertical="center" wrapText="1"/>
      <protection locked="0"/>
    </xf>
    <xf numFmtId="0" fontId="83" fillId="0" borderId="4" xfId="92" applyFont="1" applyFill="1" applyBorder="1" applyAlignment="1" applyProtection="1">
      <alignment vertical="center" wrapText="1"/>
      <protection locked="0"/>
    </xf>
    <xf numFmtId="0" fontId="83" fillId="0" borderId="68" xfId="92" applyFont="1" applyFill="1" applyBorder="1" applyAlignment="1" applyProtection="1">
      <alignment vertical="center" wrapText="1"/>
      <protection locked="0"/>
    </xf>
    <xf numFmtId="0" fontId="84" fillId="36" borderId="60" xfId="92" applyFont="1" applyFill="1" applyBorder="1" applyAlignment="1">
      <alignment vertical="center" wrapText="1"/>
    </xf>
    <xf numFmtId="0" fontId="84" fillId="36" borderId="45" xfId="92" applyFont="1" applyFill="1" applyBorder="1" applyAlignment="1">
      <alignment vertical="center" wrapText="1"/>
    </xf>
    <xf numFmtId="0" fontId="84" fillId="36" borderId="52" xfId="92" applyFont="1" applyFill="1" applyBorder="1" applyAlignment="1">
      <alignment vertical="center" wrapText="1"/>
    </xf>
    <xf numFmtId="0" fontId="84" fillId="36" borderId="46" xfId="92" applyFont="1" applyFill="1" applyBorder="1" applyAlignment="1">
      <alignment vertical="center" wrapText="1"/>
    </xf>
    <xf numFmtId="0" fontId="83" fillId="0" borderId="66" xfId="92" applyFont="1" applyFill="1" applyBorder="1" applyAlignment="1" applyProtection="1">
      <alignment vertical="center"/>
      <protection locked="0"/>
    </xf>
    <xf numFmtId="0" fontId="83" fillId="35" borderId="136" xfId="92" applyFont="1" applyFill="1" applyBorder="1">
      <alignment vertical="center"/>
    </xf>
    <xf numFmtId="0" fontId="83" fillId="35" borderId="137" xfId="92" applyFont="1" applyFill="1" applyBorder="1">
      <alignment vertical="center"/>
    </xf>
    <xf numFmtId="0" fontId="83" fillId="35" borderId="138" xfId="92" applyFont="1" applyFill="1" applyBorder="1">
      <alignment vertical="center"/>
    </xf>
    <xf numFmtId="0" fontId="83" fillId="35" borderId="139" xfId="92" applyFont="1" applyFill="1" applyBorder="1">
      <alignment vertical="center"/>
    </xf>
    <xf numFmtId="0" fontId="83" fillId="35" borderId="140" xfId="92" applyFont="1" applyFill="1" applyBorder="1">
      <alignment vertical="center"/>
    </xf>
    <xf numFmtId="0" fontId="83" fillId="35" borderId="141" xfId="92" applyFont="1" applyFill="1" applyBorder="1">
      <alignment vertical="center"/>
    </xf>
    <xf numFmtId="0" fontId="83" fillId="37" borderId="142" xfId="92" applyFont="1" applyFill="1" applyBorder="1" applyAlignment="1">
      <alignment horizontal="right" vertical="center"/>
    </xf>
    <xf numFmtId="0" fontId="83" fillId="37" borderId="143" xfId="92" applyFont="1" applyFill="1" applyBorder="1" applyAlignment="1">
      <alignment horizontal="right" vertical="center"/>
    </xf>
    <xf numFmtId="0" fontId="83" fillId="32" borderId="129" xfId="92" applyFont="1" applyFill="1" applyBorder="1" applyAlignment="1" applyProtection="1">
      <alignment vertical="center"/>
      <protection locked="0"/>
    </xf>
    <xf numFmtId="0" fontId="83" fillId="32" borderId="130" xfId="92" applyFont="1" applyFill="1" applyBorder="1" applyAlignment="1" applyProtection="1">
      <alignment vertical="center"/>
      <protection locked="0"/>
    </xf>
    <xf numFmtId="0" fontId="83" fillId="32" borderId="131" xfId="92" applyFont="1" applyFill="1" applyBorder="1" applyAlignment="1" applyProtection="1">
      <alignment vertical="center"/>
      <protection locked="0"/>
    </xf>
    <xf numFmtId="0" fontId="83" fillId="0" borderId="132" xfId="92" applyFont="1" applyFill="1" applyBorder="1" applyProtection="1">
      <alignment vertical="center"/>
      <protection locked="0"/>
    </xf>
    <xf numFmtId="0" fontId="83" fillId="0" borderId="133" xfId="92" applyFont="1" applyFill="1" applyBorder="1" applyProtection="1">
      <alignment vertical="center"/>
      <protection locked="0"/>
    </xf>
    <xf numFmtId="14" fontId="83" fillId="0" borderId="133" xfId="92" quotePrefix="1" applyNumberFormat="1" applyFont="1" applyFill="1" applyBorder="1" applyAlignment="1" applyProtection="1">
      <alignment horizontal="center" vertical="center"/>
      <protection locked="0"/>
    </xf>
    <xf numFmtId="14" fontId="83" fillId="0" borderId="133" xfId="92" applyNumberFormat="1" applyFont="1" applyFill="1" applyBorder="1" applyAlignment="1" applyProtection="1">
      <alignment horizontal="center" vertical="center"/>
      <protection locked="0"/>
    </xf>
    <xf numFmtId="14" fontId="83" fillId="0" borderId="134" xfId="92" applyNumberFormat="1" applyFont="1" applyFill="1" applyBorder="1" applyAlignment="1" applyProtection="1">
      <alignment horizontal="center" vertical="center"/>
      <protection locked="0"/>
    </xf>
    <xf numFmtId="0" fontId="83" fillId="0" borderId="129" xfId="92" applyFont="1" applyFill="1" applyBorder="1" applyAlignment="1" applyProtection="1">
      <alignment vertical="center"/>
      <protection locked="0"/>
    </xf>
    <xf numFmtId="0" fontId="83" fillId="0" borderId="130" xfId="92" applyFont="1" applyFill="1" applyBorder="1" applyAlignment="1" applyProtection="1">
      <alignment vertical="center"/>
      <protection locked="0"/>
    </xf>
    <xf numFmtId="0" fontId="83" fillId="0" borderId="131" xfId="92" applyFont="1" applyFill="1" applyBorder="1" applyAlignment="1" applyProtection="1">
      <alignment vertical="center"/>
      <protection locked="0"/>
    </xf>
    <xf numFmtId="14" fontId="83" fillId="0" borderId="135" xfId="92" applyNumberFormat="1" applyFont="1" applyFill="1" applyBorder="1" applyAlignment="1" applyProtection="1">
      <alignment horizontal="center" vertical="center"/>
      <protection locked="0"/>
    </xf>
    <xf numFmtId="0" fontId="84" fillId="35" borderId="125" xfId="92" applyFont="1" applyFill="1" applyBorder="1" applyAlignment="1">
      <alignment horizontal="center" vertical="center" wrapText="1"/>
    </xf>
    <xf numFmtId="0" fontId="84" fillId="35" borderId="126" xfId="92" applyFont="1" applyFill="1" applyBorder="1" applyAlignment="1">
      <alignment horizontal="center" vertical="center" wrapText="1"/>
    </xf>
    <xf numFmtId="0" fontId="84" fillId="35" borderId="15" xfId="92" applyFont="1" applyFill="1" applyBorder="1" applyAlignment="1">
      <alignment horizontal="center" vertical="center" wrapText="1"/>
    </xf>
    <xf numFmtId="0" fontId="84" fillId="35" borderId="0" xfId="92" applyFont="1" applyFill="1" applyBorder="1" applyAlignment="1">
      <alignment horizontal="center" vertical="center" wrapText="1"/>
    </xf>
    <xf numFmtId="0" fontId="84" fillId="35" borderId="4" xfId="92" applyFont="1" applyFill="1" applyBorder="1" applyAlignment="1">
      <alignment horizontal="center" vertical="center" wrapText="1"/>
    </xf>
    <xf numFmtId="0" fontId="83" fillId="0" borderId="127" xfId="55" applyFont="1" applyFill="1" applyBorder="1" applyAlignment="1" applyProtection="1">
      <alignment vertical="center" wrapText="1"/>
      <protection locked="0"/>
    </xf>
    <xf numFmtId="0" fontId="83" fillId="0" borderId="0" xfId="55" applyFont="1" applyFill="1" applyBorder="1" applyAlignment="1" applyProtection="1">
      <alignment vertical="center"/>
      <protection locked="0"/>
    </xf>
    <xf numFmtId="0" fontId="83" fillId="0" borderId="17" xfId="55" applyFont="1" applyFill="1" applyBorder="1" applyAlignment="1" applyProtection="1">
      <alignment vertical="center"/>
      <protection locked="0"/>
    </xf>
    <xf numFmtId="0" fontId="83" fillId="0" borderId="67" xfId="55" applyFont="1" applyFill="1" applyBorder="1" applyAlignment="1" applyProtection="1">
      <alignment vertical="center"/>
      <protection locked="0"/>
    </xf>
    <xf numFmtId="0" fontId="83" fillId="0" borderId="127" xfId="55" applyFont="1" applyFill="1" applyBorder="1" applyAlignment="1" applyProtection="1">
      <alignment vertical="center"/>
      <protection locked="0"/>
    </xf>
    <xf numFmtId="0" fontId="83" fillId="0" borderId="128" xfId="55" applyFont="1" applyFill="1" applyBorder="1" applyAlignment="1" applyProtection="1">
      <alignment vertical="center"/>
      <protection locked="0"/>
    </xf>
    <xf numFmtId="0" fontId="83" fillId="0" borderId="66" xfId="55" applyFont="1" applyFill="1" applyBorder="1" applyAlignment="1" applyProtection="1">
      <alignment vertical="center"/>
      <protection locked="0"/>
    </xf>
    <xf numFmtId="0" fontId="83" fillId="0" borderId="4" xfId="55" applyFont="1" applyFill="1" applyBorder="1" applyAlignment="1" applyProtection="1">
      <alignment vertical="center"/>
      <protection locked="0"/>
    </xf>
    <xf numFmtId="0" fontId="83" fillId="0" borderId="68" xfId="55" applyFont="1" applyFill="1" applyBorder="1" applyAlignment="1" applyProtection="1">
      <alignment vertical="center"/>
      <protection locked="0"/>
    </xf>
    <xf numFmtId="0" fontId="83" fillId="35" borderId="51" xfId="92" applyFont="1" applyFill="1" applyBorder="1">
      <alignment vertical="center"/>
    </xf>
    <xf numFmtId="0" fontId="83" fillId="35" borderId="2" xfId="92" applyFont="1" applyFill="1" applyBorder="1">
      <alignment vertical="center"/>
    </xf>
    <xf numFmtId="0" fontId="83" fillId="35" borderId="16" xfId="92" applyFont="1" applyFill="1" applyBorder="1">
      <alignment vertical="center"/>
    </xf>
    <xf numFmtId="0" fontId="83" fillId="37" borderId="41" xfId="92" applyFont="1" applyFill="1" applyBorder="1">
      <alignment vertical="center"/>
    </xf>
    <xf numFmtId="0" fontId="83" fillId="37" borderId="55" xfId="92" applyFont="1" applyFill="1" applyBorder="1">
      <alignment vertical="center"/>
    </xf>
    <xf numFmtId="0" fontId="83" fillId="35" borderId="52" xfId="92" applyFont="1" applyFill="1" applyBorder="1">
      <alignment vertical="center"/>
    </xf>
    <xf numFmtId="0" fontId="83" fillId="35" borderId="57" xfId="92" applyFont="1" applyFill="1" applyBorder="1">
      <alignment vertical="center"/>
    </xf>
    <xf numFmtId="0" fontId="83" fillId="35" borderId="46" xfId="92" applyFont="1" applyFill="1" applyBorder="1">
      <alignment vertical="center"/>
    </xf>
    <xf numFmtId="0" fontId="84" fillId="37" borderId="42" xfId="92" applyFont="1" applyFill="1" applyBorder="1">
      <alignment vertical="center"/>
    </xf>
    <xf numFmtId="0" fontId="84" fillId="37" borderId="56" xfId="92" applyFont="1" applyFill="1" applyBorder="1">
      <alignment vertical="center"/>
    </xf>
    <xf numFmtId="0" fontId="84" fillId="0" borderId="0" xfId="92" applyFont="1" applyFill="1" applyBorder="1">
      <alignment vertical="center"/>
    </xf>
    <xf numFmtId="0" fontId="84" fillId="35" borderId="44" xfId="92" applyFont="1" applyFill="1" applyBorder="1" applyAlignment="1">
      <alignment horizontal="center" vertical="center"/>
    </xf>
    <xf numFmtId="0" fontId="84" fillId="35" borderId="43" xfId="92" applyFont="1" applyFill="1" applyBorder="1" applyAlignment="1">
      <alignment horizontal="center" vertical="center"/>
    </xf>
    <xf numFmtId="0" fontId="84" fillId="35" borderId="124" xfId="92" applyFont="1" applyFill="1" applyBorder="1" applyAlignment="1">
      <alignment horizontal="center" vertical="center"/>
    </xf>
    <xf numFmtId="14" fontId="83" fillId="0" borderId="41" xfId="92" applyNumberFormat="1" applyFont="1" applyFill="1" applyBorder="1" applyAlignment="1" applyProtection="1">
      <alignment horizontal="center" vertical="center" wrapText="1"/>
      <protection locked="0"/>
    </xf>
    <xf numFmtId="0" fontId="83" fillId="0" borderId="2" xfId="92" applyFont="1" applyFill="1" applyBorder="1" applyAlignment="1" applyProtection="1">
      <alignment horizontal="center" vertical="center" wrapText="1"/>
      <protection locked="0"/>
    </xf>
    <xf numFmtId="0" fontId="83" fillId="0" borderId="41" xfId="92" applyFont="1" applyFill="1" applyBorder="1" applyAlignment="1" applyProtection="1">
      <alignment horizontal="center" vertical="center" wrapText="1"/>
      <protection locked="0"/>
    </xf>
    <xf numFmtId="0" fontId="83" fillId="0" borderId="16" xfId="92" applyFont="1" applyFill="1" applyBorder="1" applyAlignment="1" applyProtection="1">
      <alignment horizontal="center" vertical="center" wrapText="1"/>
      <protection locked="0"/>
    </xf>
    <xf numFmtId="0" fontId="83" fillId="0" borderId="41" xfId="92" applyFont="1" applyFill="1" applyBorder="1" applyAlignment="1" applyProtection="1">
      <alignment vertical="center" wrapText="1"/>
      <protection locked="0"/>
    </xf>
    <xf numFmtId="0" fontId="83" fillId="0" borderId="2" xfId="92" applyFont="1" applyFill="1" applyBorder="1" applyAlignment="1" applyProtection="1">
      <alignment vertical="center" wrapText="1"/>
      <protection locked="0"/>
    </xf>
    <xf numFmtId="0" fontId="83" fillId="0" borderId="16" xfId="92" applyFont="1" applyFill="1" applyBorder="1" applyAlignment="1" applyProtection="1">
      <alignment vertical="center" wrapText="1"/>
      <protection locked="0"/>
    </xf>
    <xf numFmtId="0" fontId="83" fillId="0" borderId="37" xfId="92" applyFont="1" applyFill="1" applyBorder="1" applyAlignment="1" applyProtection="1">
      <alignment horizontal="center" vertical="center" wrapText="1"/>
      <protection locked="0"/>
    </xf>
    <xf numFmtId="14" fontId="83" fillId="0" borderId="3" xfId="92" applyNumberFormat="1" applyFont="1" applyFill="1" applyBorder="1" applyAlignment="1" applyProtection="1">
      <alignment horizontal="center" vertical="center" wrapText="1"/>
      <protection locked="0"/>
    </xf>
    <xf numFmtId="14" fontId="83" fillId="0" borderId="24" xfId="92" applyNumberFormat="1" applyFont="1" applyFill="1" applyBorder="1" applyAlignment="1" applyProtection="1">
      <alignment horizontal="center" vertical="center" wrapText="1"/>
      <protection locked="0"/>
    </xf>
    <xf numFmtId="0" fontId="83" fillId="0" borderId="51" xfId="92" applyFont="1" applyFill="1" applyBorder="1" applyAlignment="1" applyProtection="1">
      <alignment vertical="center" wrapText="1"/>
      <protection locked="0"/>
    </xf>
    <xf numFmtId="14" fontId="83" fillId="0" borderId="37" xfId="92" applyNumberFormat="1" applyFont="1" applyFill="1" applyBorder="1" applyAlignment="1" applyProtection="1">
      <alignment horizontal="center" vertical="center" wrapText="1"/>
      <protection locked="0"/>
    </xf>
    <xf numFmtId="14" fontId="83" fillId="0" borderId="144" xfId="92" applyNumberFormat="1" applyFont="1" applyFill="1" applyBorder="1" applyAlignment="1" applyProtection="1">
      <alignment horizontal="center" vertical="center" wrapText="1"/>
      <protection locked="0"/>
    </xf>
    <xf numFmtId="0" fontId="83" fillId="0" borderId="51" xfId="92" quotePrefix="1" applyFont="1" applyFill="1" applyBorder="1" applyAlignment="1" applyProtection="1">
      <alignment vertical="center" wrapText="1"/>
      <protection locked="0"/>
    </xf>
    <xf numFmtId="0" fontId="83" fillId="0" borderId="57" xfId="92" applyFont="1" applyFill="1" applyBorder="1" applyAlignment="1" applyProtection="1">
      <alignment horizontal="center" vertical="center" wrapText="1"/>
      <protection locked="0"/>
    </xf>
    <xf numFmtId="0" fontId="83" fillId="0" borderId="46" xfId="92" applyFont="1" applyFill="1" applyBorder="1" applyAlignment="1" applyProtection="1">
      <alignment horizontal="center" vertical="center" wrapText="1"/>
      <protection locked="0"/>
    </xf>
    <xf numFmtId="14" fontId="83" fillId="0" borderId="107" xfId="92" applyNumberFormat="1" applyFont="1" applyFill="1" applyBorder="1" applyAlignment="1" applyProtection="1">
      <alignment horizontal="center" vertical="center" wrapText="1"/>
      <protection locked="0"/>
    </xf>
    <xf numFmtId="14" fontId="83" fillId="0" borderId="145" xfId="92" applyNumberFormat="1" applyFont="1" applyFill="1" applyBorder="1" applyAlignment="1" applyProtection="1">
      <alignment horizontal="center" vertical="center" wrapText="1"/>
      <protection locked="0"/>
    </xf>
    <xf numFmtId="0" fontId="83" fillId="0" borderId="42" xfId="92" applyFont="1" applyFill="1" applyBorder="1" applyAlignment="1" applyProtection="1">
      <alignment horizontal="center" vertical="center" wrapText="1"/>
      <protection locked="0"/>
    </xf>
    <xf numFmtId="0" fontId="83" fillId="0" borderId="42" xfId="92" applyFont="1" applyFill="1" applyBorder="1" applyAlignment="1" applyProtection="1">
      <alignment vertical="center" wrapText="1"/>
      <protection locked="0"/>
    </xf>
    <xf numFmtId="0" fontId="83" fillId="0" borderId="57" xfId="92" applyFont="1" applyFill="1" applyBorder="1" applyAlignment="1" applyProtection="1">
      <alignment vertical="center" wrapText="1"/>
      <protection locked="0"/>
    </xf>
    <xf numFmtId="0" fontId="83" fillId="0" borderId="26" xfId="92" applyFont="1" applyFill="1" applyBorder="1" applyAlignment="1" applyProtection="1">
      <alignment horizontal="center" vertical="center" wrapText="1"/>
      <protection locked="0"/>
    </xf>
    <xf numFmtId="14" fontId="83" fillId="0" borderId="26" xfId="92" applyNumberFormat="1" applyFont="1" applyFill="1" applyBorder="1" applyAlignment="1" applyProtection="1">
      <alignment horizontal="center" vertical="center" wrapText="1"/>
      <protection locked="0"/>
    </xf>
    <xf numFmtId="14" fontId="83" fillId="0" borderId="27" xfId="92" applyNumberFormat="1" applyFont="1" applyFill="1" applyBorder="1" applyAlignment="1" applyProtection="1">
      <alignment horizontal="center" vertical="center" wrapText="1"/>
      <protection locked="0"/>
    </xf>
    <xf numFmtId="0" fontId="83" fillId="0" borderId="52" xfId="92" applyFont="1" applyFill="1" applyBorder="1" applyAlignment="1" applyProtection="1">
      <alignment vertical="center" wrapText="1"/>
      <protection locked="0"/>
    </xf>
    <xf numFmtId="0" fontId="83" fillId="0" borderId="46" xfId="92" applyFont="1" applyFill="1" applyBorder="1" applyAlignment="1" applyProtection="1">
      <alignment vertical="center" wrapText="1"/>
      <protection locked="0"/>
    </xf>
    <xf numFmtId="0" fontId="27" fillId="0" borderId="3" xfId="80" applyFont="1" applyFill="1" applyBorder="1" applyAlignment="1">
      <alignment vertical="top" wrapText="1"/>
    </xf>
    <xf numFmtId="0" fontId="27" fillId="0" borderId="3" xfId="80" applyFont="1" applyFill="1" applyBorder="1" applyAlignment="1">
      <alignment vertical="top"/>
    </xf>
  </cellXfs>
  <cellStyles count="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1 2" xfId="89"/>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92"/>
    <cellStyle name="標準 2" xfId="80"/>
    <cellStyle name="標準 3" xfId="88"/>
    <cellStyle name="標準 9" xfId="90"/>
    <cellStyle name="標準_SiNDY都市背景パラメータ" xfId="91"/>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JPG"/><Relationship Id="rId1"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2</xdr:col>
      <xdr:colOff>352425</xdr:colOff>
      <xdr:row>4</xdr:row>
      <xdr:rowOff>19050</xdr:rowOff>
    </xdr:to>
    <xdr:pic>
      <xdr:nvPicPr>
        <xdr:cNvPr id="1032" name="図 1">
          <a:extLst>
            <a:ext uri="{FF2B5EF4-FFF2-40B4-BE49-F238E27FC236}">
              <a16:creationId xmlns:a16="http://schemas.microsoft.com/office/drawing/2014/main" id="{00000000-0008-0000-0000-00000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9525"/>
          <a:ext cx="1714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123264</xdr:colOff>
      <xdr:row>28</xdr:row>
      <xdr:rowOff>168089</xdr:rowOff>
    </xdr:from>
    <xdr:to>
      <xdr:col>16</xdr:col>
      <xdr:colOff>302558</xdr:colOff>
      <xdr:row>33</xdr:row>
      <xdr:rowOff>156883</xdr:rowOff>
    </xdr:to>
    <xdr:sp macro="" textlink="">
      <xdr:nvSpPr>
        <xdr:cNvPr id="2" name="正方形/長方形 1">
          <a:extLst>
            <a:ext uri="{FF2B5EF4-FFF2-40B4-BE49-F238E27FC236}">
              <a16:creationId xmlns:a16="http://schemas.microsoft.com/office/drawing/2014/main" id="{00000000-0008-0000-0F00-000002000000}"/>
            </a:ext>
          </a:extLst>
        </xdr:cNvPr>
        <xdr:cNvSpPr/>
      </xdr:nvSpPr>
      <xdr:spPr>
        <a:xfrm>
          <a:off x="4323789" y="5254439"/>
          <a:ext cx="10380569" cy="893669"/>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ja-JP" altLang="en-US" sz="2800">
              <a:latin typeface="Meiryo UI" panose="020B0604030504040204" pitchFamily="50" charset="-128"/>
              <a:ea typeface="Meiryo UI" panose="020B0604030504040204" pitchFamily="50" charset="-128"/>
              <a:cs typeface="Meiryo UI" panose="020B0604030504040204" pitchFamily="50" charset="-128"/>
            </a:rPr>
            <a:t>原稿番号列が「</a:t>
          </a:r>
          <a:r>
            <a:rPr kumimoji="1" lang="en-US" altLang="ja-JP" sz="2800">
              <a:latin typeface="Meiryo UI" panose="020B0604030504040204" pitchFamily="50" charset="-128"/>
              <a:ea typeface="Meiryo UI" panose="020B0604030504040204" pitchFamily="50" charset="-128"/>
              <a:cs typeface="Meiryo UI" panose="020B0604030504040204" pitchFamily="50" charset="-128"/>
            </a:rPr>
            <a:t>#N/A</a:t>
          </a:r>
          <a:r>
            <a:rPr kumimoji="1" lang="ja-JP" altLang="en-US" sz="2800">
              <a:latin typeface="Meiryo UI" panose="020B0604030504040204" pitchFamily="50" charset="-128"/>
              <a:ea typeface="Meiryo UI" panose="020B0604030504040204" pitchFamily="50" charset="-128"/>
              <a:cs typeface="Meiryo UI" panose="020B0604030504040204" pitchFamily="50" charset="-128"/>
            </a:rPr>
            <a:t>」：種別</a:t>
          </a:r>
          <a:r>
            <a:rPr kumimoji="1" lang="en-US" altLang="ja-JP" sz="2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2800">
              <a:latin typeface="Meiryo UI" panose="020B0604030504040204" pitchFamily="50" charset="-128"/>
              <a:ea typeface="Meiryo UI" panose="020B0604030504040204" pitchFamily="50" charset="-128"/>
              <a:cs typeface="Meiryo UI" panose="020B0604030504040204" pitchFamily="50" charset="-128"/>
            </a:rPr>
            <a:t>原稿番号の対応なし</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133350</xdr:colOff>
      <xdr:row>18</xdr:row>
      <xdr:rowOff>47625</xdr:rowOff>
    </xdr:from>
    <xdr:to>
      <xdr:col>39</xdr:col>
      <xdr:colOff>104775</xdr:colOff>
      <xdr:row>25</xdr:row>
      <xdr:rowOff>57150</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5467350" y="4171950"/>
          <a:ext cx="2066925" cy="147637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b"/>
        <a:lstStyle/>
        <a:p>
          <a:pPr algn="ctr"/>
          <a:r>
            <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rPr>
            <a:t>属性表示・編集ダイアログ</a:t>
          </a:r>
          <a:endParaRPr kumimoji="1" lang="en-US" altLang="ja-JP" sz="1200" b="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en-US" altLang="ja-JP" sz="1200" b="0">
              <a:latin typeface="メイリオ" panose="020B0604030504040204" pitchFamily="50" charset="-128"/>
              <a:ea typeface="メイリオ" panose="020B0604030504040204" pitchFamily="50" charset="-128"/>
              <a:cs typeface="メイリオ" panose="020B0604030504040204" pitchFamily="50" charset="-128"/>
            </a:rPr>
            <a:t>(AttributeDlg.dll)</a:t>
          </a:r>
          <a:endParaRPr kumimoji="1" lang="ja-JP" altLang="en-US" sz="1200" b="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xdr:col>
      <xdr:colOff>66675</xdr:colOff>
      <xdr:row>13</xdr:row>
      <xdr:rowOff>200024</xdr:rowOff>
    </xdr:from>
    <xdr:to>
      <xdr:col>15</xdr:col>
      <xdr:colOff>66675</xdr:colOff>
      <xdr:row>25</xdr:row>
      <xdr:rowOff>142875</xdr:rowOff>
    </xdr:to>
    <xdr:sp macro="" textlink="">
      <xdr:nvSpPr>
        <xdr:cNvPr id="15" name="フローチャート: 処理 14">
          <a:extLst>
            <a:ext uri="{FF2B5EF4-FFF2-40B4-BE49-F238E27FC236}">
              <a16:creationId xmlns:a16="http://schemas.microsoft.com/office/drawing/2014/main" id="{00000000-0008-0000-0400-00000F000000}"/>
            </a:ext>
          </a:extLst>
        </xdr:cNvPr>
        <xdr:cNvSpPr/>
      </xdr:nvSpPr>
      <xdr:spPr>
        <a:xfrm>
          <a:off x="638175" y="3276599"/>
          <a:ext cx="2286000" cy="2457451"/>
        </a:xfrm>
        <a:prstGeom prst="flowChartProcess">
          <a:avLst/>
        </a:prstGeom>
        <a:noFill/>
        <a:ln w="19050">
          <a:solidFill>
            <a:schemeClr val="bg1">
              <a:lumMod val="50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9525</xdr:colOff>
      <xdr:row>17</xdr:row>
      <xdr:rowOff>142875</xdr:rowOff>
    </xdr:from>
    <xdr:to>
      <xdr:col>36</xdr:col>
      <xdr:colOff>47625</xdr:colOff>
      <xdr:row>22</xdr:row>
      <xdr:rowOff>28575</xdr:rowOff>
    </xdr:to>
    <xdr:sp macro="" textlink="">
      <xdr:nvSpPr>
        <xdr:cNvPr id="21" name="フローチャート: 定義済み処理 20">
          <a:extLst>
            <a:ext uri="{FF2B5EF4-FFF2-40B4-BE49-F238E27FC236}">
              <a16:creationId xmlns:a16="http://schemas.microsoft.com/office/drawing/2014/main" id="{00000000-0008-0000-0400-000015000000}"/>
            </a:ext>
          </a:extLst>
        </xdr:cNvPr>
        <xdr:cNvSpPr/>
      </xdr:nvSpPr>
      <xdr:spPr>
        <a:xfrm>
          <a:off x="5343525" y="4057650"/>
          <a:ext cx="1562100" cy="933450"/>
        </a:xfrm>
        <a:prstGeom prst="flowChartPredefinedProcess">
          <a:avLst/>
        </a:prstGeom>
        <a:ln w="19050"/>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1200" b="1">
              <a:latin typeface="メイリオ" panose="020B0604030504040204" pitchFamily="50" charset="-128"/>
              <a:ea typeface="メイリオ" panose="020B0604030504040204" pitchFamily="50" charset="-128"/>
              <a:cs typeface="メイリオ" panose="020B0604030504040204" pitchFamily="50" charset="-128"/>
            </a:rPr>
            <a:t>本ツール</a:t>
          </a:r>
        </a:p>
      </xdr:txBody>
    </xdr:sp>
    <xdr:clientData/>
  </xdr:twoCellAnchor>
  <xdr:twoCellAnchor>
    <xdr:from>
      <xdr:col>17</xdr:col>
      <xdr:colOff>9525</xdr:colOff>
      <xdr:row>13</xdr:row>
      <xdr:rowOff>171451</xdr:rowOff>
    </xdr:from>
    <xdr:to>
      <xdr:col>27</xdr:col>
      <xdr:colOff>0</xdr:colOff>
      <xdr:row>16</xdr:row>
      <xdr:rowOff>114301</xdr:rowOff>
    </xdr:to>
    <xdr:sp macro="" textlink="">
      <xdr:nvSpPr>
        <xdr:cNvPr id="2" name="角丸四角形吹き出し 1">
          <a:extLst>
            <a:ext uri="{FF2B5EF4-FFF2-40B4-BE49-F238E27FC236}">
              <a16:creationId xmlns:a16="http://schemas.microsoft.com/office/drawing/2014/main" id="{00000000-0008-0000-0400-000002000000}"/>
            </a:ext>
          </a:extLst>
        </xdr:cNvPr>
        <xdr:cNvSpPr/>
      </xdr:nvSpPr>
      <xdr:spPr>
        <a:xfrm>
          <a:off x="3248025" y="3248026"/>
          <a:ext cx="1895475" cy="571500"/>
        </a:xfrm>
        <a:prstGeom prst="wedgeRoundRectCallout">
          <a:avLst>
            <a:gd name="adj1" fmla="val -21300"/>
            <a:gd name="adj2" fmla="val 105743"/>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t>対象レイヤの属性を取得</a:t>
          </a:r>
        </a:p>
      </xdr:txBody>
    </xdr:sp>
    <xdr:clientData/>
  </xdr:twoCellAnchor>
  <xdr:twoCellAnchor>
    <xdr:from>
      <xdr:col>15</xdr:col>
      <xdr:colOff>114300</xdr:colOff>
      <xdr:row>18</xdr:row>
      <xdr:rowOff>180975</xdr:rowOff>
    </xdr:from>
    <xdr:to>
      <xdr:col>27</xdr:col>
      <xdr:colOff>76200</xdr:colOff>
      <xdr:row>18</xdr:row>
      <xdr:rowOff>180975</xdr:rowOff>
    </xdr:to>
    <xdr:cxnSp macro="">
      <xdr:nvCxnSpPr>
        <xdr:cNvPr id="4" name="直線矢印コネクタ 3">
          <a:extLst>
            <a:ext uri="{FF2B5EF4-FFF2-40B4-BE49-F238E27FC236}">
              <a16:creationId xmlns:a16="http://schemas.microsoft.com/office/drawing/2014/main" id="{00000000-0008-0000-0400-000004000000}"/>
            </a:ext>
          </a:extLst>
        </xdr:cNvPr>
        <xdr:cNvCxnSpPr/>
      </xdr:nvCxnSpPr>
      <xdr:spPr>
        <a:xfrm>
          <a:off x="2971800" y="4305300"/>
          <a:ext cx="2247900" cy="0"/>
        </a:xfrm>
        <a:prstGeom prst="straightConnector1">
          <a:avLst/>
        </a:prstGeom>
        <a:ln w="508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95250</xdr:colOff>
      <xdr:row>20</xdr:row>
      <xdr:rowOff>152400</xdr:rowOff>
    </xdr:from>
    <xdr:to>
      <xdr:col>27</xdr:col>
      <xdr:colOff>57150</xdr:colOff>
      <xdr:row>20</xdr:row>
      <xdr:rowOff>152400</xdr:rowOff>
    </xdr:to>
    <xdr:cxnSp macro="">
      <xdr:nvCxnSpPr>
        <xdr:cNvPr id="12" name="直線矢印コネクタ 11">
          <a:extLst>
            <a:ext uri="{FF2B5EF4-FFF2-40B4-BE49-F238E27FC236}">
              <a16:creationId xmlns:a16="http://schemas.microsoft.com/office/drawing/2014/main" id="{00000000-0008-0000-0400-00000C000000}"/>
            </a:ext>
          </a:extLst>
        </xdr:cNvPr>
        <xdr:cNvCxnSpPr/>
      </xdr:nvCxnSpPr>
      <xdr:spPr>
        <a:xfrm rot="10800000">
          <a:off x="2952750" y="4695825"/>
          <a:ext cx="2247900" cy="0"/>
        </a:xfrm>
        <a:prstGeom prst="straightConnector1">
          <a:avLst/>
        </a:prstGeom>
        <a:ln w="508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180975</xdr:colOff>
      <xdr:row>22</xdr:row>
      <xdr:rowOff>133351</xdr:rowOff>
    </xdr:from>
    <xdr:to>
      <xdr:col>26</xdr:col>
      <xdr:colOff>171450</xdr:colOff>
      <xdr:row>25</xdr:row>
      <xdr:rowOff>76201</xdr:rowOff>
    </xdr:to>
    <xdr:sp macro="" textlink="">
      <xdr:nvSpPr>
        <xdr:cNvPr id="13" name="角丸四角形吹き出し 12">
          <a:extLst>
            <a:ext uri="{FF2B5EF4-FFF2-40B4-BE49-F238E27FC236}">
              <a16:creationId xmlns:a16="http://schemas.microsoft.com/office/drawing/2014/main" id="{00000000-0008-0000-0400-00000D000000}"/>
            </a:ext>
          </a:extLst>
        </xdr:cNvPr>
        <xdr:cNvSpPr/>
      </xdr:nvSpPr>
      <xdr:spPr>
        <a:xfrm>
          <a:off x="3228975" y="5095876"/>
          <a:ext cx="1895475" cy="571500"/>
        </a:xfrm>
        <a:prstGeom prst="wedgeRoundRectCallout">
          <a:avLst>
            <a:gd name="adj1" fmla="val -20295"/>
            <a:gd name="adj2" fmla="val -99257"/>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en-US" altLang="ja-JP" sz="1200"/>
            <a:t>DB</a:t>
          </a:r>
          <a:r>
            <a:rPr kumimoji="1" lang="ja-JP" altLang="en-US" sz="1200"/>
            <a:t>に編集内容を反映</a:t>
          </a:r>
        </a:p>
      </xdr:txBody>
    </xdr:sp>
    <xdr:clientData/>
  </xdr:twoCellAnchor>
  <xdr:twoCellAnchor>
    <xdr:from>
      <xdr:col>28</xdr:col>
      <xdr:colOff>47625</xdr:colOff>
      <xdr:row>12</xdr:row>
      <xdr:rowOff>57150</xdr:rowOff>
    </xdr:from>
    <xdr:to>
      <xdr:col>42</xdr:col>
      <xdr:colOff>9525</xdr:colOff>
      <xdr:row>15</xdr:row>
      <xdr:rowOff>85726</xdr:rowOff>
    </xdr:to>
    <xdr:sp macro="" textlink="">
      <xdr:nvSpPr>
        <xdr:cNvPr id="14" name="角丸四角形吹き出し 13">
          <a:extLst>
            <a:ext uri="{FF2B5EF4-FFF2-40B4-BE49-F238E27FC236}">
              <a16:creationId xmlns:a16="http://schemas.microsoft.com/office/drawing/2014/main" id="{00000000-0008-0000-0400-00000E000000}"/>
            </a:ext>
          </a:extLst>
        </xdr:cNvPr>
        <xdr:cNvSpPr/>
      </xdr:nvSpPr>
      <xdr:spPr>
        <a:xfrm>
          <a:off x="5381625" y="2924175"/>
          <a:ext cx="2628900" cy="657226"/>
        </a:xfrm>
        <a:prstGeom prst="wedgeRoundRectCallout">
          <a:avLst>
            <a:gd name="adj1" fmla="val -20959"/>
            <a:gd name="adj2" fmla="val 111177"/>
            <a:gd name="adj3" fmla="val 16667"/>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1200"/>
            <a:t>属性表示・編集ダイアログ上で動作</a:t>
          </a:r>
          <a:endParaRPr kumimoji="1" lang="en-US" altLang="ja-JP" sz="1200"/>
        </a:p>
        <a:p>
          <a:pPr algn="ctr"/>
          <a:r>
            <a:rPr kumimoji="1" lang="ja-JP" altLang="en-US" sz="1200"/>
            <a:t>対象レイヤの属性を表示・編集</a:t>
          </a:r>
        </a:p>
      </xdr:txBody>
    </xdr:sp>
    <xdr:clientData/>
  </xdr:twoCellAnchor>
  <xdr:twoCellAnchor>
    <xdr:from>
      <xdr:col>4</xdr:col>
      <xdr:colOff>38100</xdr:colOff>
      <xdr:row>16</xdr:row>
      <xdr:rowOff>104775</xdr:rowOff>
    </xdr:from>
    <xdr:to>
      <xdr:col>14</xdr:col>
      <xdr:colOff>28575</xdr:colOff>
      <xdr:row>24</xdr:row>
      <xdr:rowOff>47625</xdr:rowOff>
    </xdr:to>
    <xdr:sp macro="" textlink="">
      <xdr:nvSpPr>
        <xdr:cNvPr id="3" name="円柱 2">
          <a:extLst>
            <a:ext uri="{FF2B5EF4-FFF2-40B4-BE49-F238E27FC236}">
              <a16:creationId xmlns:a16="http://schemas.microsoft.com/office/drawing/2014/main" id="{7A4E2BC0-8F51-4982-9515-67C3A4A761D9}"/>
            </a:ext>
          </a:extLst>
        </xdr:cNvPr>
        <xdr:cNvSpPr/>
      </xdr:nvSpPr>
      <xdr:spPr>
        <a:xfrm>
          <a:off x="800100" y="3600450"/>
          <a:ext cx="1895475" cy="1619250"/>
        </a:xfrm>
        <a:prstGeom prst="can">
          <a:avLst>
            <a:gd name="adj" fmla="val 1544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chemeClr val="bg1"/>
              </a:solidFill>
              <a:effectLst/>
              <a:latin typeface="+mn-lt"/>
              <a:ea typeface="+mn-ea"/>
              <a:cs typeface="+mn-cs"/>
            </a:rPr>
            <a:t>CITY_ANNOTATION_GS</a:t>
          </a:r>
          <a:endParaRPr lang="ja-JP" altLang="ja-JP" sz="1050">
            <a:solidFill>
              <a:schemeClr val="bg1"/>
            </a:solidFill>
            <a:effectLst/>
          </a:endParaRPr>
        </a:p>
        <a:p>
          <a:pPr algn="ctr"/>
          <a:r>
            <a:rPr kumimoji="1" lang="en-US" altLang="ja-JP" sz="1050">
              <a:solidFill>
                <a:schemeClr val="bg1"/>
              </a:solidFill>
              <a:effectLst/>
              <a:latin typeface="+mn-lt"/>
              <a:ea typeface="+mn-ea"/>
              <a:cs typeface="+mn-cs"/>
            </a:rPr>
            <a:t>BUILDING_GS</a:t>
          </a:r>
          <a:endParaRPr lang="ja-JP" altLang="ja-JP" sz="1050">
            <a:solidFill>
              <a:schemeClr val="bg1"/>
            </a:solidFill>
            <a:effectLst/>
          </a:endParaRPr>
        </a:p>
        <a:p>
          <a:pPr algn="ctr"/>
          <a:r>
            <a:rPr kumimoji="1" lang="en-US" altLang="ja-JP" sz="1050">
              <a:solidFill>
                <a:schemeClr val="bg1"/>
              </a:solidFill>
              <a:effectLst/>
              <a:latin typeface="+mn-lt"/>
              <a:ea typeface="+mn-ea"/>
              <a:cs typeface="+mn-cs"/>
            </a:rPr>
            <a:t>CITY_LINE_GS</a:t>
          </a:r>
          <a:endParaRPr lang="ja-JP" altLang="ja-JP" sz="1050">
            <a:solidFill>
              <a:schemeClr val="bg1"/>
            </a:solidFill>
            <a:effectLst/>
          </a:endParaRPr>
        </a:p>
        <a:p>
          <a:pPr algn="ctr"/>
          <a:r>
            <a:rPr kumimoji="1" lang="en-US" altLang="ja-JP" sz="1050">
              <a:solidFill>
                <a:schemeClr val="bg1"/>
              </a:solidFill>
              <a:effectLst/>
              <a:latin typeface="+mn-lt"/>
              <a:ea typeface="+mn-ea"/>
              <a:cs typeface="+mn-cs"/>
            </a:rPr>
            <a:t>CITY_RAILWAY_GS</a:t>
          </a:r>
          <a:endParaRPr lang="ja-JP" altLang="ja-JP" sz="1050">
            <a:solidFill>
              <a:schemeClr val="bg1"/>
            </a:solidFill>
            <a:effectLst/>
          </a:endParaRPr>
        </a:p>
        <a:p>
          <a:pPr algn="ctr"/>
          <a:r>
            <a:rPr kumimoji="1" lang="en-US" altLang="ja-JP" sz="1050">
              <a:solidFill>
                <a:schemeClr val="bg1"/>
              </a:solidFill>
              <a:effectLst/>
              <a:latin typeface="+mn-lt"/>
              <a:ea typeface="+mn-ea"/>
              <a:cs typeface="+mn-cs"/>
            </a:rPr>
            <a:t>CITY_SITE_GS</a:t>
          </a:r>
        </a:p>
        <a:p>
          <a:pPr algn="ctr"/>
          <a:r>
            <a:rPr kumimoji="1" lang="en-US" altLang="ja-JP" sz="1050">
              <a:solidFill>
                <a:schemeClr val="bg1"/>
              </a:solidFill>
              <a:effectLst/>
              <a:latin typeface="+mn-lt"/>
              <a:ea typeface="+mn-ea"/>
              <a:cs typeface="+mn-cs"/>
            </a:rPr>
            <a:t>CITY_STATION_GS</a:t>
          </a:r>
          <a:endParaRPr kumimoji="1" lang="ja-JP" altLang="en-US" sz="105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171450</xdr:rowOff>
    </xdr:from>
    <xdr:to>
      <xdr:col>31</xdr:col>
      <xdr:colOff>57902</xdr:colOff>
      <xdr:row>23</xdr:row>
      <xdr:rowOff>57692</xdr:rowOff>
    </xdr:to>
    <xdr:pic>
      <xdr:nvPicPr>
        <xdr:cNvPr id="387" name="図 386">
          <a:extLst>
            <a:ext uri="{FF2B5EF4-FFF2-40B4-BE49-F238E27FC236}">
              <a16:creationId xmlns:a16="http://schemas.microsoft.com/office/drawing/2014/main" id="{00000000-0008-0000-0600-00008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4438650"/>
          <a:ext cx="5391902" cy="3886742"/>
        </a:xfrm>
        <a:prstGeom prst="rect">
          <a:avLst/>
        </a:prstGeom>
      </xdr:spPr>
    </xdr:pic>
    <xdr:clientData/>
  </xdr:twoCellAnchor>
  <xdr:oneCellAnchor>
    <xdr:from>
      <xdr:col>9</xdr:col>
      <xdr:colOff>0</xdr:colOff>
      <xdr:row>4</xdr:row>
      <xdr:rowOff>95250</xdr:rowOff>
    </xdr:from>
    <xdr:ext cx="338554" cy="292452"/>
    <xdr:sp macro="" textlink="">
      <xdr:nvSpPr>
        <xdr:cNvPr id="388" name="テキスト ボックス 387">
          <a:extLst>
            <a:ext uri="{FF2B5EF4-FFF2-40B4-BE49-F238E27FC236}">
              <a16:creationId xmlns:a16="http://schemas.microsoft.com/office/drawing/2014/main" id="{00000000-0008-0000-0600-000084010000}"/>
            </a:ext>
          </a:extLst>
        </xdr:cNvPr>
        <xdr:cNvSpPr txBox="1"/>
      </xdr:nvSpPr>
      <xdr:spPr>
        <a:xfrm>
          <a:off x="1714500" y="4743450"/>
          <a:ext cx="3385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①</a:t>
          </a:r>
        </a:p>
      </xdr:txBody>
    </xdr:sp>
    <xdr:clientData/>
  </xdr:oneCellAnchor>
  <xdr:oneCellAnchor>
    <xdr:from>
      <xdr:col>9</xdr:col>
      <xdr:colOff>0</xdr:colOff>
      <xdr:row>6</xdr:row>
      <xdr:rowOff>0</xdr:rowOff>
    </xdr:from>
    <xdr:ext cx="339132" cy="292452"/>
    <xdr:sp macro="" textlink="">
      <xdr:nvSpPr>
        <xdr:cNvPr id="389" name="テキスト ボックス 388">
          <a:extLst>
            <a:ext uri="{FF2B5EF4-FFF2-40B4-BE49-F238E27FC236}">
              <a16:creationId xmlns:a16="http://schemas.microsoft.com/office/drawing/2014/main" id="{00000000-0008-0000-0600-000085010000}"/>
            </a:ext>
          </a:extLst>
        </xdr:cNvPr>
        <xdr:cNvSpPr txBox="1"/>
      </xdr:nvSpPr>
      <xdr:spPr>
        <a:xfrm>
          <a:off x="1714500" y="50292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②</a:t>
          </a:r>
        </a:p>
      </xdr:txBody>
    </xdr:sp>
    <xdr:clientData/>
  </xdr:oneCellAnchor>
  <xdr:oneCellAnchor>
    <xdr:from>
      <xdr:col>9</xdr:col>
      <xdr:colOff>0</xdr:colOff>
      <xdr:row>7</xdr:row>
      <xdr:rowOff>114300</xdr:rowOff>
    </xdr:from>
    <xdr:ext cx="339132" cy="292452"/>
    <xdr:sp macro="" textlink="">
      <xdr:nvSpPr>
        <xdr:cNvPr id="390" name="テキスト ボックス 389">
          <a:extLst>
            <a:ext uri="{FF2B5EF4-FFF2-40B4-BE49-F238E27FC236}">
              <a16:creationId xmlns:a16="http://schemas.microsoft.com/office/drawing/2014/main" id="{00000000-0008-0000-0600-000086010000}"/>
            </a:ext>
          </a:extLst>
        </xdr:cNvPr>
        <xdr:cNvSpPr txBox="1"/>
      </xdr:nvSpPr>
      <xdr:spPr>
        <a:xfrm>
          <a:off x="1714500" y="53340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③</a:t>
          </a:r>
        </a:p>
      </xdr:txBody>
    </xdr:sp>
    <xdr:clientData/>
  </xdr:oneCellAnchor>
  <xdr:oneCellAnchor>
    <xdr:from>
      <xdr:col>9</xdr:col>
      <xdr:colOff>0</xdr:colOff>
      <xdr:row>9</xdr:row>
      <xdr:rowOff>28575</xdr:rowOff>
    </xdr:from>
    <xdr:ext cx="339132" cy="292452"/>
    <xdr:sp macro="" textlink="">
      <xdr:nvSpPr>
        <xdr:cNvPr id="391" name="テキスト ボックス 390">
          <a:extLst>
            <a:ext uri="{FF2B5EF4-FFF2-40B4-BE49-F238E27FC236}">
              <a16:creationId xmlns:a16="http://schemas.microsoft.com/office/drawing/2014/main" id="{00000000-0008-0000-0600-000087010000}"/>
            </a:ext>
          </a:extLst>
        </xdr:cNvPr>
        <xdr:cNvSpPr txBox="1"/>
      </xdr:nvSpPr>
      <xdr:spPr>
        <a:xfrm>
          <a:off x="1714500" y="5629275"/>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④</a:t>
          </a:r>
        </a:p>
      </xdr:txBody>
    </xdr:sp>
    <xdr:clientData/>
  </xdr:oneCellAnchor>
  <xdr:oneCellAnchor>
    <xdr:from>
      <xdr:col>9</xdr:col>
      <xdr:colOff>0</xdr:colOff>
      <xdr:row>10</xdr:row>
      <xdr:rowOff>133350</xdr:rowOff>
    </xdr:from>
    <xdr:ext cx="339132" cy="292452"/>
    <xdr:sp macro="" textlink="">
      <xdr:nvSpPr>
        <xdr:cNvPr id="392" name="テキスト ボックス 391">
          <a:extLst>
            <a:ext uri="{FF2B5EF4-FFF2-40B4-BE49-F238E27FC236}">
              <a16:creationId xmlns:a16="http://schemas.microsoft.com/office/drawing/2014/main" id="{00000000-0008-0000-0600-000088010000}"/>
            </a:ext>
          </a:extLst>
        </xdr:cNvPr>
        <xdr:cNvSpPr txBox="1"/>
      </xdr:nvSpPr>
      <xdr:spPr>
        <a:xfrm>
          <a:off x="1714500" y="592455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⑤</a:t>
          </a:r>
        </a:p>
      </xdr:txBody>
    </xdr:sp>
    <xdr:clientData/>
  </xdr:oneCellAnchor>
  <xdr:oneCellAnchor>
    <xdr:from>
      <xdr:col>8</xdr:col>
      <xdr:colOff>180975</xdr:colOff>
      <xdr:row>12</xdr:row>
      <xdr:rowOff>47625</xdr:rowOff>
    </xdr:from>
    <xdr:ext cx="339132" cy="292452"/>
    <xdr:sp macro="" textlink="">
      <xdr:nvSpPr>
        <xdr:cNvPr id="393" name="テキスト ボックス 392">
          <a:extLst>
            <a:ext uri="{FF2B5EF4-FFF2-40B4-BE49-F238E27FC236}">
              <a16:creationId xmlns:a16="http://schemas.microsoft.com/office/drawing/2014/main" id="{00000000-0008-0000-0600-000089010000}"/>
            </a:ext>
          </a:extLst>
        </xdr:cNvPr>
        <xdr:cNvSpPr txBox="1"/>
      </xdr:nvSpPr>
      <xdr:spPr>
        <a:xfrm>
          <a:off x="1704975" y="6219825"/>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⑥</a:t>
          </a:r>
        </a:p>
      </xdr:txBody>
    </xdr:sp>
    <xdr:clientData/>
  </xdr:oneCellAnchor>
  <xdr:oneCellAnchor>
    <xdr:from>
      <xdr:col>9</xdr:col>
      <xdr:colOff>28575</xdr:colOff>
      <xdr:row>19</xdr:row>
      <xdr:rowOff>161925</xdr:rowOff>
    </xdr:from>
    <xdr:ext cx="339132" cy="292452"/>
    <xdr:sp macro="" textlink="">
      <xdr:nvSpPr>
        <xdr:cNvPr id="394" name="テキスト ボックス 393">
          <a:extLst>
            <a:ext uri="{FF2B5EF4-FFF2-40B4-BE49-F238E27FC236}">
              <a16:creationId xmlns:a16="http://schemas.microsoft.com/office/drawing/2014/main" id="{00000000-0008-0000-0600-00008A010000}"/>
            </a:ext>
          </a:extLst>
        </xdr:cNvPr>
        <xdr:cNvSpPr txBox="1"/>
      </xdr:nvSpPr>
      <xdr:spPr>
        <a:xfrm>
          <a:off x="1743075" y="7667625"/>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⑦</a:t>
          </a:r>
        </a:p>
      </xdr:txBody>
    </xdr:sp>
    <xdr:clientData/>
  </xdr:oneCellAnchor>
  <xdr:twoCellAnchor editAs="oneCell">
    <xdr:from>
      <xdr:col>4</xdr:col>
      <xdr:colOff>171450</xdr:colOff>
      <xdr:row>34</xdr:row>
      <xdr:rowOff>180975</xdr:rowOff>
    </xdr:from>
    <xdr:to>
      <xdr:col>19</xdr:col>
      <xdr:colOff>48007</xdr:colOff>
      <xdr:row>44</xdr:row>
      <xdr:rowOff>95504</xdr:rowOff>
    </xdr:to>
    <xdr:pic>
      <xdr:nvPicPr>
        <xdr:cNvPr id="395" name="図 394">
          <a:extLst>
            <a:ext uri="{FF2B5EF4-FFF2-40B4-BE49-F238E27FC236}">
              <a16:creationId xmlns:a16="http://schemas.microsoft.com/office/drawing/2014/main" id="{00000000-0008-0000-0600-00008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450" y="6657975"/>
          <a:ext cx="2734057" cy="1819529"/>
        </a:xfrm>
        <a:prstGeom prst="rect">
          <a:avLst/>
        </a:prstGeom>
      </xdr:spPr>
    </xdr:pic>
    <xdr:clientData/>
  </xdr:twoCellAnchor>
  <xdr:twoCellAnchor editAs="oneCell">
    <xdr:from>
      <xdr:col>21</xdr:col>
      <xdr:colOff>114300</xdr:colOff>
      <xdr:row>57</xdr:row>
      <xdr:rowOff>114300</xdr:rowOff>
    </xdr:from>
    <xdr:to>
      <xdr:col>45</xdr:col>
      <xdr:colOff>143517</xdr:colOff>
      <xdr:row>68</xdr:row>
      <xdr:rowOff>57435</xdr:rowOff>
    </xdr:to>
    <xdr:pic>
      <xdr:nvPicPr>
        <xdr:cNvPr id="396" name="図 395">
          <a:extLst>
            <a:ext uri="{FF2B5EF4-FFF2-40B4-BE49-F238E27FC236}">
              <a16:creationId xmlns:a16="http://schemas.microsoft.com/office/drawing/2014/main" id="{00000000-0008-0000-0600-00008C01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14800" y="10782300"/>
          <a:ext cx="4601217" cy="2038635"/>
        </a:xfrm>
        <a:prstGeom prst="rect">
          <a:avLst/>
        </a:prstGeom>
      </xdr:spPr>
    </xdr:pic>
    <xdr:clientData/>
  </xdr:twoCellAnchor>
  <xdr:twoCellAnchor editAs="oneCell">
    <xdr:from>
      <xdr:col>2</xdr:col>
      <xdr:colOff>161925</xdr:colOff>
      <xdr:row>57</xdr:row>
      <xdr:rowOff>114300</xdr:rowOff>
    </xdr:from>
    <xdr:to>
      <xdr:col>20</xdr:col>
      <xdr:colOff>86193</xdr:colOff>
      <xdr:row>68</xdr:row>
      <xdr:rowOff>57435</xdr:rowOff>
    </xdr:to>
    <xdr:pic>
      <xdr:nvPicPr>
        <xdr:cNvPr id="397" name="図 396">
          <a:extLst>
            <a:ext uri="{FF2B5EF4-FFF2-40B4-BE49-F238E27FC236}">
              <a16:creationId xmlns:a16="http://schemas.microsoft.com/office/drawing/2014/main" id="{00000000-0008-0000-0600-00008D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2925" y="10782300"/>
          <a:ext cx="3353268" cy="2038635"/>
        </a:xfrm>
        <a:prstGeom prst="rect">
          <a:avLst/>
        </a:prstGeom>
      </xdr:spPr>
    </xdr:pic>
    <xdr:clientData/>
  </xdr:twoCellAnchor>
  <xdr:twoCellAnchor>
    <xdr:from>
      <xdr:col>3</xdr:col>
      <xdr:colOff>66675</xdr:colOff>
      <xdr:row>50</xdr:row>
      <xdr:rowOff>76200</xdr:rowOff>
    </xdr:from>
    <xdr:to>
      <xdr:col>21</xdr:col>
      <xdr:colOff>152400</xdr:colOff>
      <xdr:row>54</xdr:row>
      <xdr:rowOff>142875</xdr:rowOff>
    </xdr:to>
    <xdr:sp macro="" textlink="">
      <xdr:nvSpPr>
        <xdr:cNvPr id="398" name="正方形/長方形 397">
          <a:extLst>
            <a:ext uri="{FF2B5EF4-FFF2-40B4-BE49-F238E27FC236}">
              <a16:creationId xmlns:a16="http://schemas.microsoft.com/office/drawing/2014/main" id="{00000000-0008-0000-0600-00008E010000}"/>
            </a:ext>
          </a:extLst>
        </xdr:cNvPr>
        <xdr:cNvSpPr/>
      </xdr:nvSpPr>
      <xdr:spPr>
        <a:xfrm>
          <a:off x="638175" y="9601200"/>
          <a:ext cx="3514725" cy="8286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全角漢字、全角ひらがな、全角カタカナ</a:t>
          </a:r>
          <a:endParaRPr kumimoji="1" lang="en-US" altLang="ja-JP" sz="1100"/>
        </a:p>
        <a:p>
          <a:pPr algn="l"/>
          <a:r>
            <a:rPr kumimoji="1" lang="ja-JP" altLang="en-US" sz="1100"/>
            <a:t>「０」～「９」、「ａ」～「Ｚ」、全角ギリシア文字</a:t>
          </a:r>
          <a:endParaRPr kumimoji="1" lang="en-US" altLang="ja-JP" sz="1100"/>
        </a:p>
        <a:p>
          <a:pPr algn="l"/>
          <a:r>
            <a:rPr kumimoji="1" lang="ja-JP" altLang="en-US" sz="1100"/>
            <a:t>全角利用可能特殊記号（</a:t>
          </a:r>
          <a:r>
            <a:rPr kumimoji="1" lang="en-US" altLang="ja-JP" sz="1100"/>
            <a:t>0x8141</a:t>
          </a:r>
          <a:r>
            <a:rPr kumimoji="1" lang="ja-JP" altLang="en-US" sz="1100"/>
            <a:t>（「、」）～</a:t>
          </a:r>
          <a:r>
            <a:rPr kumimoji="1" lang="en-US" altLang="ja-JP" sz="1100"/>
            <a:t>0x81fc</a:t>
          </a:r>
          <a:r>
            <a:rPr kumimoji="1" lang="ja-JP" altLang="en-US" sz="1100"/>
            <a:t>（「◯」））</a:t>
          </a:r>
          <a:endParaRPr kumimoji="1" lang="en-US" altLang="ja-JP" sz="1100"/>
        </a:p>
        <a:p>
          <a:pPr algn="l"/>
          <a:r>
            <a:rPr kumimoji="1" lang="ja-JP" altLang="en-US" sz="1100"/>
            <a:t>「．」「～」「々」「〆」「・」「（」「）」「ー」「、」「－」</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171450</xdr:rowOff>
    </xdr:from>
    <xdr:to>
      <xdr:col>31</xdr:col>
      <xdr:colOff>57902</xdr:colOff>
      <xdr:row>23</xdr:row>
      <xdr:rowOff>57692</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552450"/>
          <a:ext cx="5391902" cy="3886742"/>
        </a:xfrm>
        <a:prstGeom prst="rect">
          <a:avLst/>
        </a:prstGeom>
      </xdr:spPr>
    </xdr:pic>
    <xdr:clientData/>
  </xdr:twoCellAnchor>
  <xdr:oneCellAnchor>
    <xdr:from>
      <xdr:col>9</xdr:col>
      <xdr:colOff>0</xdr:colOff>
      <xdr:row>4</xdr:row>
      <xdr:rowOff>95250</xdr:rowOff>
    </xdr:from>
    <xdr:ext cx="338554" cy="292452"/>
    <xdr:sp macro="" textlink="">
      <xdr:nvSpPr>
        <xdr:cNvPr id="3" name="テキスト ボックス 2">
          <a:extLst>
            <a:ext uri="{FF2B5EF4-FFF2-40B4-BE49-F238E27FC236}">
              <a16:creationId xmlns:a16="http://schemas.microsoft.com/office/drawing/2014/main" id="{00000000-0008-0000-0700-000003000000}"/>
            </a:ext>
          </a:extLst>
        </xdr:cNvPr>
        <xdr:cNvSpPr txBox="1"/>
      </xdr:nvSpPr>
      <xdr:spPr>
        <a:xfrm>
          <a:off x="1714500" y="857250"/>
          <a:ext cx="3385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①</a:t>
          </a:r>
        </a:p>
      </xdr:txBody>
    </xdr:sp>
    <xdr:clientData/>
  </xdr:oneCellAnchor>
  <xdr:oneCellAnchor>
    <xdr:from>
      <xdr:col>9</xdr:col>
      <xdr:colOff>0</xdr:colOff>
      <xdr:row>6</xdr:row>
      <xdr:rowOff>0</xdr:rowOff>
    </xdr:from>
    <xdr:ext cx="339132" cy="292452"/>
    <xdr:sp macro="" textlink="">
      <xdr:nvSpPr>
        <xdr:cNvPr id="4" name="テキスト ボックス 3">
          <a:extLst>
            <a:ext uri="{FF2B5EF4-FFF2-40B4-BE49-F238E27FC236}">
              <a16:creationId xmlns:a16="http://schemas.microsoft.com/office/drawing/2014/main" id="{00000000-0008-0000-0700-000004000000}"/>
            </a:ext>
          </a:extLst>
        </xdr:cNvPr>
        <xdr:cNvSpPr txBox="1"/>
      </xdr:nvSpPr>
      <xdr:spPr>
        <a:xfrm>
          <a:off x="1714500" y="11430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②</a:t>
          </a:r>
        </a:p>
      </xdr:txBody>
    </xdr:sp>
    <xdr:clientData/>
  </xdr:oneCellAnchor>
  <xdr:oneCellAnchor>
    <xdr:from>
      <xdr:col>9</xdr:col>
      <xdr:colOff>0</xdr:colOff>
      <xdr:row>7</xdr:row>
      <xdr:rowOff>114300</xdr:rowOff>
    </xdr:from>
    <xdr:ext cx="339132" cy="292452"/>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1714500" y="14478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③</a:t>
          </a:r>
        </a:p>
      </xdr:txBody>
    </xdr:sp>
    <xdr:clientData/>
  </xdr:oneCellAnchor>
  <xdr:oneCellAnchor>
    <xdr:from>
      <xdr:col>9</xdr:col>
      <xdr:colOff>0</xdr:colOff>
      <xdr:row>8</xdr:row>
      <xdr:rowOff>180975</xdr:rowOff>
    </xdr:from>
    <xdr:ext cx="339132" cy="292452"/>
    <xdr:sp macro="" textlink="">
      <xdr:nvSpPr>
        <xdr:cNvPr id="6" name="テキスト ボックス 5">
          <a:extLst>
            <a:ext uri="{FF2B5EF4-FFF2-40B4-BE49-F238E27FC236}">
              <a16:creationId xmlns:a16="http://schemas.microsoft.com/office/drawing/2014/main" id="{00000000-0008-0000-0700-000006000000}"/>
            </a:ext>
          </a:extLst>
        </xdr:cNvPr>
        <xdr:cNvSpPr txBox="1"/>
      </xdr:nvSpPr>
      <xdr:spPr>
        <a:xfrm>
          <a:off x="1714500" y="1704975"/>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④</a:t>
          </a:r>
        </a:p>
      </xdr:txBody>
    </xdr:sp>
    <xdr:clientData/>
  </xdr:oneCellAnchor>
  <xdr:oneCellAnchor>
    <xdr:from>
      <xdr:col>9</xdr:col>
      <xdr:colOff>0</xdr:colOff>
      <xdr:row>10</xdr:row>
      <xdr:rowOff>28575</xdr:rowOff>
    </xdr:from>
    <xdr:ext cx="339132" cy="292452"/>
    <xdr:sp macro="" textlink="">
      <xdr:nvSpPr>
        <xdr:cNvPr id="7" name="テキスト ボックス 6">
          <a:extLst>
            <a:ext uri="{FF2B5EF4-FFF2-40B4-BE49-F238E27FC236}">
              <a16:creationId xmlns:a16="http://schemas.microsoft.com/office/drawing/2014/main" id="{00000000-0008-0000-0700-000007000000}"/>
            </a:ext>
          </a:extLst>
        </xdr:cNvPr>
        <xdr:cNvSpPr txBox="1"/>
      </xdr:nvSpPr>
      <xdr:spPr>
        <a:xfrm>
          <a:off x="1714500" y="1933575"/>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⑤</a:t>
          </a:r>
        </a:p>
      </xdr:txBody>
    </xdr:sp>
    <xdr:clientData/>
  </xdr:oneCellAnchor>
  <xdr:oneCellAnchor>
    <xdr:from>
      <xdr:col>9</xdr:col>
      <xdr:colOff>0</xdr:colOff>
      <xdr:row>11</xdr:row>
      <xdr:rowOff>114300</xdr:rowOff>
    </xdr:from>
    <xdr:ext cx="339132" cy="292452"/>
    <xdr:sp macro="" textlink="">
      <xdr:nvSpPr>
        <xdr:cNvPr id="8" name="テキスト ボックス 7">
          <a:extLst>
            <a:ext uri="{FF2B5EF4-FFF2-40B4-BE49-F238E27FC236}">
              <a16:creationId xmlns:a16="http://schemas.microsoft.com/office/drawing/2014/main" id="{00000000-0008-0000-0700-000008000000}"/>
            </a:ext>
          </a:extLst>
        </xdr:cNvPr>
        <xdr:cNvSpPr txBox="1"/>
      </xdr:nvSpPr>
      <xdr:spPr>
        <a:xfrm>
          <a:off x="1714500" y="22098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⑥</a:t>
          </a:r>
        </a:p>
      </xdr:txBody>
    </xdr:sp>
    <xdr:clientData/>
  </xdr:oneCellAnchor>
  <xdr:oneCellAnchor>
    <xdr:from>
      <xdr:col>9</xdr:col>
      <xdr:colOff>0</xdr:colOff>
      <xdr:row>13</xdr:row>
      <xdr:rowOff>38100</xdr:rowOff>
    </xdr:from>
    <xdr:ext cx="339132" cy="292452"/>
    <xdr:sp macro="" textlink="">
      <xdr:nvSpPr>
        <xdr:cNvPr id="9" name="テキスト ボックス 8">
          <a:extLst>
            <a:ext uri="{FF2B5EF4-FFF2-40B4-BE49-F238E27FC236}">
              <a16:creationId xmlns:a16="http://schemas.microsoft.com/office/drawing/2014/main" id="{00000000-0008-0000-0700-000009000000}"/>
            </a:ext>
          </a:extLst>
        </xdr:cNvPr>
        <xdr:cNvSpPr txBox="1"/>
      </xdr:nvSpPr>
      <xdr:spPr>
        <a:xfrm>
          <a:off x="1714500" y="25146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⑦</a:t>
          </a:r>
        </a:p>
      </xdr:txBody>
    </xdr:sp>
    <xdr:clientData/>
  </xdr:oneCellAnchor>
  <xdr:oneCellAnchor>
    <xdr:from>
      <xdr:col>9</xdr:col>
      <xdr:colOff>38100</xdr:colOff>
      <xdr:row>19</xdr:row>
      <xdr:rowOff>142875</xdr:rowOff>
    </xdr:from>
    <xdr:ext cx="339132" cy="292452"/>
    <xdr:sp macro="" textlink="">
      <xdr:nvSpPr>
        <xdr:cNvPr id="10" name="テキスト ボックス 9">
          <a:extLst>
            <a:ext uri="{FF2B5EF4-FFF2-40B4-BE49-F238E27FC236}">
              <a16:creationId xmlns:a16="http://schemas.microsoft.com/office/drawing/2014/main" id="{00000000-0008-0000-0700-00000A000000}"/>
            </a:ext>
          </a:extLst>
        </xdr:cNvPr>
        <xdr:cNvSpPr txBox="1"/>
      </xdr:nvSpPr>
      <xdr:spPr>
        <a:xfrm>
          <a:off x="1752600" y="3762375"/>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⑧</a:t>
          </a:r>
          <a:endParaRPr kumimoji="1" lang="en-US" altLang="ja-JP" sz="1200" b="1">
            <a:solidFill>
              <a:srgbClr val="FF0000"/>
            </a:solidFill>
          </a:endParaRPr>
        </a:p>
      </xdr:txBody>
    </xdr:sp>
    <xdr:clientData/>
  </xdr:oneCellAnchor>
  <xdr:twoCellAnchor editAs="oneCell">
    <xdr:from>
      <xdr:col>4</xdr:col>
      <xdr:colOff>171450</xdr:colOff>
      <xdr:row>33</xdr:row>
      <xdr:rowOff>180975</xdr:rowOff>
    </xdr:from>
    <xdr:to>
      <xdr:col>19</xdr:col>
      <xdr:colOff>48007</xdr:colOff>
      <xdr:row>43</xdr:row>
      <xdr:rowOff>95504</xdr:rowOff>
    </xdr:to>
    <xdr:pic>
      <xdr:nvPicPr>
        <xdr:cNvPr id="12" name="図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450" y="6657975"/>
          <a:ext cx="2734057" cy="1819529"/>
        </a:xfrm>
        <a:prstGeom prst="rect">
          <a:avLst/>
        </a:prstGeom>
      </xdr:spPr>
    </xdr:pic>
    <xdr:clientData/>
  </xdr:twoCellAnchor>
  <xdr:twoCellAnchor editAs="oneCell">
    <xdr:from>
      <xdr:col>3</xdr:col>
      <xdr:colOff>4773</xdr:colOff>
      <xdr:row>58</xdr:row>
      <xdr:rowOff>114300</xdr:rowOff>
    </xdr:from>
    <xdr:to>
      <xdr:col>26</xdr:col>
      <xdr:colOff>62543</xdr:colOff>
      <xdr:row>69</xdr:row>
      <xdr:rowOff>57435</xdr:rowOff>
    </xdr:to>
    <xdr:pic>
      <xdr:nvPicPr>
        <xdr:cNvPr id="13" name="図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6273" y="11163300"/>
          <a:ext cx="4439270" cy="2038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2</xdr:row>
      <xdr:rowOff>171450</xdr:rowOff>
    </xdr:from>
    <xdr:to>
      <xdr:col>31</xdr:col>
      <xdr:colOff>57902</xdr:colOff>
      <xdr:row>23</xdr:row>
      <xdr:rowOff>57692</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552450"/>
          <a:ext cx="5391902" cy="3886742"/>
        </a:xfrm>
        <a:prstGeom prst="rect">
          <a:avLst/>
        </a:prstGeom>
      </xdr:spPr>
    </xdr:pic>
    <xdr:clientData/>
  </xdr:twoCellAnchor>
  <xdr:oneCellAnchor>
    <xdr:from>
      <xdr:col>9</xdr:col>
      <xdr:colOff>0</xdr:colOff>
      <xdr:row>4</xdr:row>
      <xdr:rowOff>95250</xdr:rowOff>
    </xdr:from>
    <xdr:ext cx="338554" cy="292452"/>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1714500" y="857250"/>
          <a:ext cx="3385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①</a:t>
          </a:r>
        </a:p>
      </xdr:txBody>
    </xdr:sp>
    <xdr:clientData/>
  </xdr:oneCellAnchor>
  <xdr:oneCellAnchor>
    <xdr:from>
      <xdr:col>9</xdr:col>
      <xdr:colOff>0</xdr:colOff>
      <xdr:row>6</xdr:row>
      <xdr:rowOff>0</xdr:rowOff>
    </xdr:from>
    <xdr:ext cx="339132" cy="292452"/>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1714500" y="11430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②</a:t>
          </a:r>
        </a:p>
      </xdr:txBody>
    </xdr:sp>
    <xdr:clientData/>
  </xdr:oneCellAnchor>
  <xdr:twoCellAnchor editAs="oneCell">
    <xdr:from>
      <xdr:col>4</xdr:col>
      <xdr:colOff>171450</xdr:colOff>
      <xdr:row>33</xdr:row>
      <xdr:rowOff>180975</xdr:rowOff>
    </xdr:from>
    <xdr:to>
      <xdr:col>19</xdr:col>
      <xdr:colOff>48007</xdr:colOff>
      <xdr:row>43</xdr:row>
      <xdr:rowOff>95504</xdr:rowOff>
    </xdr:to>
    <xdr:pic>
      <xdr:nvPicPr>
        <xdr:cNvPr id="10" name="図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450" y="6657975"/>
          <a:ext cx="2734057" cy="1819529"/>
        </a:xfrm>
        <a:prstGeom prst="rect">
          <a:avLst/>
        </a:prstGeom>
      </xdr:spPr>
    </xdr:pic>
    <xdr:clientData/>
  </xdr:twoCellAnchor>
  <xdr:oneCellAnchor>
    <xdr:from>
      <xdr:col>9</xdr:col>
      <xdr:colOff>47625</xdr:colOff>
      <xdr:row>19</xdr:row>
      <xdr:rowOff>171450</xdr:rowOff>
    </xdr:from>
    <xdr:ext cx="339132" cy="292452"/>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1762125" y="379095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③</a:t>
          </a:r>
        </a:p>
      </xdr:txBody>
    </xdr:sp>
    <xdr:clientData/>
  </xdr:oneCellAnchor>
  <xdr:twoCellAnchor editAs="oneCell">
    <xdr:from>
      <xdr:col>3</xdr:col>
      <xdr:colOff>0</xdr:colOff>
      <xdr:row>51</xdr:row>
      <xdr:rowOff>0</xdr:rowOff>
    </xdr:from>
    <xdr:to>
      <xdr:col>26</xdr:col>
      <xdr:colOff>153033</xdr:colOff>
      <xdr:row>60</xdr:row>
      <xdr:rowOff>152685</xdr:rowOff>
    </xdr:to>
    <xdr:pic>
      <xdr:nvPicPr>
        <xdr:cNvPr id="12" name="図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0" y="9715500"/>
          <a:ext cx="4534533" cy="20386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xdr:row>
      <xdr:rowOff>171450</xdr:rowOff>
    </xdr:from>
    <xdr:to>
      <xdr:col>31</xdr:col>
      <xdr:colOff>57902</xdr:colOff>
      <xdr:row>23</xdr:row>
      <xdr:rowOff>57692</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552450"/>
          <a:ext cx="5391902" cy="3886742"/>
        </a:xfrm>
        <a:prstGeom prst="rect">
          <a:avLst/>
        </a:prstGeom>
      </xdr:spPr>
    </xdr:pic>
    <xdr:clientData/>
  </xdr:twoCellAnchor>
  <xdr:oneCellAnchor>
    <xdr:from>
      <xdr:col>9</xdr:col>
      <xdr:colOff>0</xdr:colOff>
      <xdr:row>4</xdr:row>
      <xdr:rowOff>95250</xdr:rowOff>
    </xdr:from>
    <xdr:ext cx="338554" cy="292452"/>
    <xdr:sp macro="" textlink="">
      <xdr:nvSpPr>
        <xdr:cNvPr id="3" name="テキスト ボックス 2">
          <a:extLst>
            <a:ext uri="{FF2B5EF4-FFF2-40B4-BE49-F238E27FC236}">
              <a16:creationId xmlns:a16="http://schemas.microsoft.com/office/drawing/2014/main" id="{00000000-0008-0000-0900-000003000000}"/>
            </a:ext>
          </a:extLst>
        </xdr:cNvPr>
        <xdr:cNvSpPr txBox="1"/>
      </xdr:nvSpPr>
      <xdr:spPr>
        <a:xfrm>
          <a:off x="1714500" y="857250"/>
          <a:ext cx="3385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①</a:t>
          </a:r>
        </a:p>
      </xdr:txBody>
    </xdr:sp>
    <xdr:clientData/>
  </xdr:oneCellAnchor>
  <xdr:oneCellAnchor>
    <xdr:from>
      <xdr:col>9</xdr:col>
      <xdr:colOff>0</xdr:colOff>
      <xdr:row>6</xdr:row>
      <xdr:rowOff>0</xdr:rowOff>
    </xdr:from>
    <xdr:ext cx="339132" cy="292452"/>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714500" y="11430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②</a:t>
          </a:r>
        </a:p>
      </xdr:txBody>
    </xdr:sp>
    <xdr:clientData/>
  </xdr:oneCellAnchor>
  <xdr:oneCellAnchor>
    <xdr:from>
      <xdr:col>9</xdr:col>
      <xdr:colOff>19050</xdr:colOff>
      <xdr:row>19</xdr:row>
      <xdr:rowOff>171450</xdr:rowOff>
    </xdr:from>
    <xdr:ext cx="339132" cy="292452"/>
    <xdr:sp macro="" textlink="">
      <xdr:nvSpPr>
        <xdr:cNvPr id="5" name="テキスト ボックス 4">
          <a:extLst>
            <a:ext uri="{FF2B5EF4-FFF2-40B4-BE49-F238E27FC236}">
              <a16:creationId xmlns:a16="http://schemas.microsoft.com/office/drawing/2014/main" id="{00000000-0008-0000-0900-000005000000}"/>
            </a:ext>
          </a:extLst>
        </xdr:cNvPr>
        <xdr:cNvSpPr txBox="1"/>
      </xdr:nvSpPr>
      <xdr:spPr>
        <a:xfrm>
          <a:off x="1733550" y="379095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③</a:t>
          </a:r>
        </a:p>
      </xdr:txBody>
    </xdr:sp>
    <xdr:clientData/>
  </xdr:oneCellAnchor>
  <xdr:twoCellAnchor editAs="oneCell">
    <xdr:from>
      <xdr:col>3</xdr:col>
      <xdr:colOff>0</xdr:colOff>
      <xdr:row>38</xdr:row>
      <xdr:rowOff>0</xdr:rowOff>
    </xdr:from>
    <xdr:to>
      <xdr:col>26</xdr:col>
      <xdr:colOff>153033</xdr:colOff>
      <xdr:row>47</xdr:row>
      <xdr:rowOff>152685</xdr:rowOff>
    </xdr:to>
    <xdr:pic>
      <xdr:nvPicPr>
        <xdr:cNvPr id="10" name="図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500" y="7239000"/>
          <a:ext cx="4534533" cy="2038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xdr:row>
      <xdr:rowOff>171450</xdr:rowOff>
    </xdr:from>
    <xdr:to>
      <xdr:col>31</xdr:col>
      <xdr:colOff>57902</xdr:colOff>
      <xdr:row>23</xdr:row>
      <xdr:rowOff>57692</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552450"/>
          <a:ext cx="5391902" cy="3886742"/>
        </a:xfrm>
        <a:prstGeom prst="rect">
          <a:avLst/>
        </a:prstGeom>
      </xdr:spPr>
    </xdr:pic>
    <xdr:clientData/>
  </xdr:twoCellAnchor>
  <xdr:oneCellAnchor>
    <xdr:from>
      <xdr:col>9</xdr:col>
      <xdr:colOff>0</xdr:colOff>
      <xdr:row>4</xdr:row>
      <xdr:rowOff>95250</xdr:rowOff>
    </xdr:from>
    <xdr:ext cx="338554" cy="292452"/>
    <xdr:sp macro="" textlink="">
      <xdr:nvSpPr>
        <xdr:cNvPr id="3" name="テキスト ボックス 2">
          <a:extLst>
            <a:ext uri="{FF2B5EF4-FFF2-40B4-BE49-F238E27FC236}">
              <a16:creationId xmlns:a16="http://schemas.microsoft.com/office/drawing/2014/main" id="{00000000-0008-0000-0A00-000003000000}"/>
            </a:ext>
          </a:extLst>
        </xdr:cNvPr>
        <xdr:cNvSpPr txBox="1"/>
      </xdr:nvSpPr>
      <xdr:spPr>
        <a:xfrm>
          <a:off x="1714500" y="857250"/>
          <a:ext cx="3385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①</a:t>
          </a:r>
        </a:p>
      </xdr:txBody>
    </xdr:sp>
    <xdr:clientData/>
  </xdr:oneCellAnchor>
  <xdr:oneCellAnchor>
    <xdr:from>
      <xdr:col>9</xdr:col>
      <xdr:colOff>0</xdr:colOff>
      <xdr:row>6</xdr:row>
      <xdr:rowOff>0</xdr:rowOff>
    </xdr:from>
    <xdr:ext cx="339132" cy="292452"/>
    <xdr:sp macro="" textlink="">
      <xdr:nvSpPr>
        <xdr:cNvPr id="4" name="テキスト ボックス 3">
          <a:extLst>
            <a:ext uri="{FF2B5EF4-FFF2-40B4-BE49-F238E27FC236}">
              <a16:creationId xmlns:a16="http://schemas.microsoft.com/office/drawing/2014/main" id="{00000000-0008-0000-0A00-000004000000}"/>
            </a:ext>
          </a:extLst>
        </xdr:cNvPr>
        <xdr:cNvSpPr txBox="1"/>
      </xdr:nvSpPr>
      <xdr:spPr>
        <a:xfrm>
          <a:off x="1714500" y="11430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②</a:t>
          </a:r>
        </a:p>
      </xdr:txBody>
    </xdr:sp>
    <xdr:clientData/>
  </xdr:oneCellAnchor>
  <xdr:oneCellAnchor>
    <xdr:from>
      <xdr:col>9</xdr:col>
      <xdr:colOff>28575</xdr:colOff>
      <xdr:row>19</xdr:row>
      <xdr:rowOff>171450</xdr:rowOff>
    </xdr:from>
    <xdr:ext cx="339132" cy="292452"/>
    <xdr:sp macro="" textlink="">
      <xdr:nvSpPr>
        <xdr:cNvPr id="5" name="テキスト ボックス 4">
          <a:extLst>
            <a:ext uri="{FF2B5EF4-FFF2-40B4-BE49-F238E27FC236}">
              <a16:creationId xmlns:a16="http://schemas.microsoft.com/office/drawing/2014/main" id="{00000000-0008-0000-0A00-000005000000}"/>
            </a:ext>
          </a:extLst>
        </xdr:cNvPr>
        <xdr:cNvSpPr txBox="1"/>
      </xdr:nvSpPr>
      <xdr:spPr>
        <a:xfrm>
          <a:off x="1743075" y="379095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③</a:t>
          </a:r>
        </a:p>
      </xdr:txBody>
    </xdr:sp>
    <xdr:clientData/>
  </xdr:oneCellAnchor>
  <xdr:twoCellAnchor editAs="oneCell">
    <xdr:from>
      <xdr:col>4</xdr:col>
      <xdr:colOff>171450</xdr:colOff>
      <xdr:row>33</xdr:row>
      <xdr:rowOff>180975</xdr:rowOff>
    </xdr:from>
    <xdr:to>
      <xdr:col>19</xdr:col>
      <xdr:colOff>48007</xdr:colOff>
      <xdr:row>43</xdr:row>
      <xdr:rowOff>95504</xdr:rowOff>
    </xdr:to>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450" y="6467475"/>
          <a:ext cx="2734057" cy="1819529"/>
        </a:xfrm>
        <a:prstGeom prst="rect">
          <a:avLst/>
        </a:prstGeom>
      </xdr:spPr>
    </xdr:pic>
    <xdr:clientData/>
  </xdr:twoCellAnchor>
  <xdr:twoCellAnchor editAs="oneCell">
    <xdr:from>
      <xdr:col>3</xdr:col>
      <xdr:colOff>0</xdr:colOff>
      <xdr:row>51</xdr:row>
      <xdr:rowOff>0</xdr:rowOff>
    </xdr:from>
    <xdr:to>
      <xdr:col>26</xdr:col>
      <xdr:colOff>153033</xdr:colOff>
      <xdr:row>60</xdr:row>
      <xdr:rowOff>152685</xdr:rowOff>
    </xdr:to>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0" y="9715500"/>
          <a:ext cx="4534533" cy="20386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38100</xdr:colOff>
      <xdr:row>3</xdr:row>
      <xdr:rowOff>47625</xdr:rowOff>
    </xdr:from>
    <xdr:to>
      <xdr:col>30</xdr:col>
      <xdr:colOff>95250</xdr:colOff>
      <xdr:row>23</xdr:row>
      <xdr:rowOff>123825</xdr:rowOff>
    </xdr:to>
    <xdr:pic>
      <xdr:nvPicPr>
        <xdr:cNvPr id="8" name="図 7">
          <a:extLst>
            <a:ext uri="{FF2B5EF4-FFF2-40B4-BE49-F238E27FC236}">
              <a16:creationId xmlns:a16="http://schemas.microsoft.com/office/drawing/2014/main" id="{41049E68-C360-46AB-9CA3-D3673EF9BB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 y="619125"/>
          <a:ext cx="5391150" cy="3886200"/>
        </a:xfrm>
        <a:prstGeom prst="rect">
          <a:avLst/>
        </a:prstGeom>
      </xdr:spPr>
    </xdr:pic>
    <xdr:clientData/>
  </xdr:twoCellAnchor>
  <xdr:oneCellAnchor>
    <xdr:from>
      <xdr:col>9</xdr:col>
      <xdr:colOff>142875</xdr:colOff>
      <xdr:row>4</xdr:row>
      <xdr:rowOff>180975</xdr:rowOff>
    </xdr:from>
    <xdr:ext cx="338554" cy="292452"/>
    <xdr:sp macro="" textlink="">
      <xdr:nvSpPr>
        <xdr:cNvPr id="3" name="テキスト ボックス 2">
          <a:extLst>
            <a:ext uri="{FF2B5EF4-FFF2-40B4-BE49-F238E27FC236}">
              <a16:creationId xmlns:a16="http://schemas.microsoft.com/office/drawing/2014/main" id="{DB90D088-A146-45A9-B6C4-1BADCAC63BF9}"/>
            </a:ext>
          </a:extLst>
        </xdr:cNvPr>
        <xdr:cNvSpPr txBox="1"/>
      </xdr:nvSpPr>
      <xdr:spPr>
        <a:xfrm>
          <a:off x="1857375" y="942975"/>
          <a:ext cx="3385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①</a:t>
          </a:r>
        </a:p>
      </xdr:txBody>
    </xdr:sp>
    <xdr:clientData/>
  </xdr:oneCellAnchor>
  <xdr:oneCellAnchor>
    <xdr:from>
      <xdr:col>9</xdr:col>
      <xdr:colOff>133350</xdr:colOff>
      <xdr:row>20</xdr:row>
      <xdr:rowOff>38100</xdr:rowOff>
    </xdr:from>
    <xdr:ext cx="339132" cy="292452"/>
    <xdr:sp macro="" textlink="">
      <xdr:nvSpPr>
        <xdr:cNvPr id="4" name="テキスト ボックス 3">
          <a:extLst>
            <a:ext uri="{FF2B5EF4-FFF2-40B4-BE49-F238E27FC236}">
              <a16:creationId xmlns:a16="http://schemas.microsoft.com/office/drawing/2014/main" id="{F0D8F87B-2F09-4862-BCA2-D2615FBAE457}"/>
            </a:ext>
          </a:extLst>
        </xdr:cNvPr>
        <xdr:cNvSpPr txBox="1"/>
      </xdr:nvSpPr>
      <xdr:spPr>
        <a:xfrm>
          <a:off x="1847850" y="3848100"/>
          <a:ext cx="339132"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rPr>
            <a:t>②</a:t>
          </a:r>
        </a:p>
      </xdr:txBody>
    </xdr:sp>
    <xdr:clientData/>
  </xdr:oneCellAnchor>
  <xdr:twoCellAnchor editAs="oneCell">
    <xdr:from>
      <xdr:col>2</xdr:col>
      <xdr:colOff>171450</xdr:colOff>
      <xdr:row>33</xdr:row>
      <xdr:rowOff>114300</xdr:rowOff>
    </xdr:from>
    <xdr:to>
      <xdr:col>26</xdr:col>
      <xdr:colOff>142875</xdr:colOff>
      <xdr:row>43</xdr:row>
      <xdr:rowOff>85725</xdr:rowOff>
    </xdr:to>
    <xdr:pic>
      <xdr:nvPicPr>
        <xdr:cNvPr id="6" name="図 5">
          <a:extLst>
            <a:ext uri="{FF2B5EF4-FFF2-40B4-BE49-F238E27FC236}">
              <a16:creationId xmlns:a16="http://schemas.microsoft.com/office/drawing/2014/main" id="{376FCFEE-03CF-492F-A5F9-E2FC0444D3B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2450" y="6400800"/>
          <a:ext cx="4543425" cy="20478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24</xdr:col>
      <xdr:colOff>142874</xdr:colOff>
      <xdr:row>2</xdr:row>
      <xdr:rowOff>85725</xdr:rowOff>
    </xdr:from>
    <xdr:to>
      <xdr:col>30</xdr:col>
      <xdr:colOff>9525</xdr:colOff>
      <xdr:row>4</xdr:row>
      <xdr:rowOff>16002</xdr:rowOff>
    </xdr:to>
    <xdr:sp macro="" textlink="">
      <xdr:nvSpPr>
        <xdr:cNvPr id="21" name="フローチャート: 端子 20">
          <a:extLst>
            <a:ext uri="{FF2B5EF4-FFF2-40B4-BE49-F238E27FC236}">
              <a16:creationId xmlns:a16="http://schemas.microsoft.com/office/drawing/2014/main" id="{00000000-0008-0000-0B00-000015000000}"/>
            </a:ext>
          </a:extLst>
        </xdr:cNvPr>
        <xdr:cNvSpPr/>
      </xdr:nvSpPr>
      <xdr:spPr>
        <a:xfrm>
          <a:off x="4714874" y="504825"/>
          <a:ext cx="1009651" cy="311277"/>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Start</a:t>
          </a:r>
          <a:endParaRPr kumimoji="1" lang="ja-JP" altLang="en-US" sz="1400" b="1">
            <a:solidFill>
              <a:schemeClr val="tx1"/>
            </a:solidFill>
          </a:endParaRPr>
        </a:p>
      </xdr:txBody>
    </xdr:sp>
    <xdr:clientData/>
  </xdr:twoCellAnchor>
  <xdr:twoCellAnchor>
    <xdr:from>
      <xdr:col>20</xdr:col>
      <xdr:colOff>104775</xdr:colOff>
      <xdr:row>5</xdr:row>
      <xdr:rowOff>0</xdr:rowOff>
    </xdr:from>
    <xdr:to>
      <xdr:col>34</xdr:col>
      <xdr:colOff>47625</xdr:colOff>
      <xdr:row>7</xdr:row>
      <xdr:rowOff>152400</xdr:rowOff>
    </xdr:to>
    <xdr:sp macro="" textlink="">
      <xdr:nvSpPr>
        <xdr:cNvPr id="22" name="フローチャート: 処理 21">
          <a:extLst>
            <a:ext uri="{FF2B5EF4-FFF2-40B4-BE49-F238E27FC236}">
              <a16:creationId xmlns:a16="http://schemas.microsoft.com/office/drawing/2014/main" id="{00000000-0008-0000-0B00-000016000000}"/>
            </a:ext>
          </a:extLst>
        </xdr:cNvPr>
        <xdr:cNvSpPr/>
      </xdr:nvSpPr>
      <xdr:spPr>
        <a:xfrm>
          <a:off x="3914775" y="990600"/>
          <a:ext cx="2609850" cy="533400"/>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ダイアログに表示するフィーチャのレイヤ名を取得</a:t>
          </a:r>
          <a:endParaRPr kumimoji="1" lang="en-US" altLang="ja-JP" sz="1200" b="1">
            <a:solidFill>
              <a:schemeClr val="bg1"/>
            </a:solidFill>
          </a:endParaRPr>
        </a:p>
      </xdr:txBody>
    </xdr:sp>
    <xdr:clientData/>
  </xdr:twoCellAnchor>
  <xdr:twoCellAnchor>
    <xdr:from>
      <xdr:col>20</xdr:col>
      <xdr:colOff>104775</xdr:colOff>
      <xdr:row>12</xdr:row>
      <xdr:rowOff>66676</xdr:rowOff>
    </xdr:from>
    <xdr:to>
      <xdr:col>34</xdr:col>
      <xdr:colOff>47625</xdr:colOff>
      <xdr:row>15</xdr:row>
      <xdr:rowOff>0</xdr:rowOff>
    </xdr:to>
    <xdr:sp macro="" textlink="">
      <xdr:nvSpPr>
        <xdr:cNvPr id="23" name="フローチャート: 処理 22">
          <a:extLst>
            <a:ext uri="{FF2B5EF4-FFF2-40B4-BE49-F238E27FC236}">
              <a16:creationId xmlns:a16="http://schemas.microsoft.com/office/drawing/2014/main" id="{00000000-0008-0000-0B00-000017000000}"/>
            </a:ext>
          </a:extLst>
        </xdr:cNvPr>
        <xdr:cNvSpPr/>
      </xdr:nvSpPr>
      <xdr:spPr>
        <a:xfrm>
          <a:off x="3914775" y="239077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各コントロールにフィーチャの属性値</a:t>
          </a:r>
          <a:endParaRPr kumimoji="1" lang="en-US" altLang="ja-JP" sz="1200" b="1">
            <a:solidFill>
              <a:schemeClr val="bg1"/>
            </a:solidFill>
          </a:endParaRPr>
        </a:p>
        <a:p>
          <a:pPr algn="l"/>
          <a:r>
            <a:rPr kumimoji="1" lang="ja-JP" altLang="en-US" sz="1200" b="1">
              <a:solidFill>
                <a:schemeClr val="bg1"/>
              </a:solidFill>
            </a:rPr>
            <a:t>を表示</a:t>
          </a:r>
          <a:endParaRPr kumimoji="1" lang="en-US" altLang="ja-JP" sz="1200" b="1">
            <a:solidFill>
              <a:schemeClr val="bg1"/>
            </a:solidFill>
          </a:endParaRPr>
        </a:p>
      </xdr:txBody>
    </xdr:sp>
    <xdr:clientData/>
  </xdr:twoCellAnchor>
  <xdr:twoCellAnchor>
    <xdr:from>
      <xdr:col>85</xdr:col>
      <xdr:colOff>171450</xdr:colOff>
      <xdr:row>40</xdr:row>
      <xdr:rowOff>133350</xdr:rowOff>
    </xdr:from>
    <xdr:to>
      <xdr:col>91</xdr:col>
      <xdr:colOff>38100</xdr:colOff>
      <xdr:row>42</xdr:row>
      <xdr:rowOff>158877</xdr:rowOff>
    </xdr:to>
    <xdr:sp macro="" textlink="">
      <xdr:nvSpPr>
        <xdr:cNvPr id="27" name="フローチャート: 端子 26">
          <a:extLst>
            <a:ext uri="{FF2B5EF4-FFF2-40B4-BE49-F238E27FC236}">
              <a16:creationId xmlns:a16="http://schemas.microsoft.com/office/drawing/2014/main" id="{00000000-0008-0000-0B00-00001B000000}"/>
            </a:ext>
          </a:extLst>
        </xdr:cNvPr>
        <xdr:cNvSpPr/>
      </xdr:nvSpPr>
      <xdr:spPr>
        <a:xfrm>
          <a:off x="16363950" y="7791450"/>
          <a:ext cx="1009650" cy="406527"/>
        </a:xfrm>
        <a:prstGeom prst="flowChartTermina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End</a:t>
          </a:r>
        </a:p>
      </xdr:txBody>
    </xdr:sp>
    <xdr:clientData/>
  </xdr:twoCellAnchor>
  <xdr:twoCellAnchor>
    <xdr:from>
      <xdr:col>27</xdr:col>
      <xdr:colOff>76200</xdr:colOff>
      <xdr:row>4</xdr:row>
      <xdr:rowOff>16002</xdr:rowOff>
    </xdr:from>
    <xdr:to>
      <xdr:col>27</xdr:col>
      <xdr:colOff>76200</xdr:colOff>
      <xdr:row>5</xdr:row>
      <xdr:rowOff>0</xdr:rowOff>
    </xdr:to>
    <xdr:cxnSp macro="">
      <xdr:nvCxnSpPr>
        <xdr:cNvPr id="28" name="直線コネクタ 27">
          <a:extLst>
            <a:ext uri="{FF2B5EF4-FFF2-40B4-BE49-F238E27FC236}">
              <a16:creationId xmlns:a16="http://schemas.microsoft.com/office/drawing/2014/main" id="{00000000-0008-0000-0B00-00001C000000}"/>
            </a:ext>
          </a:extLst>
        </xdr:cNvPr>
        <xdr:cNvCxnSpPr>
          <a:stCxn id="21" idx="2"/>
          <a:endCxn id="22" idx="0"/>
        </xdr:cNvCxnSpPr>
      </xdr:nvCxnSpPr>
      <xdr:spPr>
        <a:xfrm>
          <a:off x="5219700" y="816102"/>
          <a:ext cx="0" cy="1744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76200</xdr:colOff>
      <xdr:row>7</xdr:row>
      <xdr:rowOff>152400</xdr:rowOff>
    </xdr:from>
    <xdr:to>
      <xdr:col>27</xdr:col>
      <xdr:colOff>76200</xdr:colOff>
      <xdr:row>8</xdr:row>
      <xdr:rowOff>142875</xdr:rowOff>
    </xdr:to>
    <xdr:cxnSp macro="">
      <xdr:nvCxnSpPr>
        <xdr:cNvPr id="29" name="直線コネクタ 28">
          <a:extLst>
            <a:ext uri="{FF2B5EF4-FFF2-40B4-BE49-F238E27FC236}">
              <a16:creationId xmlns:a16="http://schemas.microsoft.com/office/drawing/2014/main" id="{00000000-0008-0000-0B00-00001D000000}"/>
            </a:ext>
          </a:extLst>
        </xdr:cNvPr>
        <xdr:cNvCxnSpPr>
          <a:stCxn id="22" idx="2"/>
          <a:endCxn id="39" idx="0"/>
        </xdr:cNvCxnSpPr>
      </xdr:nvCxnSpPr>
      <xdr:spPr>
        <a:xfrm>
          <a:off x="5219700" y="1524000"/>
          <a:ext cx="0" cy="1809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76200</xdr:colOff>
      <xdr:row>15</xdr:row>
      <xdr:rowOff>0</xdr:rowOff>
    </xdr:from>
    <xdr:to>
      <xdr:col>27</xdr:col>
      <xdr:colOff>76200</xdr:colOff>
      <xdr:row>16</xdr:row>
      <xdr:rowOff>45720</xdr:rowOff>
    </xdr:to>
    <xdr:cxnSp macro="">
      <xdr:nvCxnSpPr>
        <xdr:cNvPr id="30" name="直線コネクタ 29">
          <a:extLst>
            <a:ext uri="{FF2B5EF4-FFF2-40B4-BE49-F238E27FC236}">
              <a16:creationId xmlns:a16="http://schemas.microsoft.com/office/drawing/2014/main" id="{00000000-0008-0000-0B00-00001E000000}"/>
            </a:ext>
          </a:extLst>
        </xdr:cNvPr>
        <xdr:cNvCxnSpPr>
          <a:stCxn id="23" idx="2"/>
          <a:endCxn id="120" idx="0"/>
        </xdr:cNvCxnSpPr>
      </xdr:nvCxnSpPr>
      <xdr:spPr>
        <a:xfrm>
          <a:off x="5219700" y="2895600"/>
          <a:ext cx="0" cy="23622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104775</xdr:colOff>
      <xdr:row>38</xdr:row>
      <xdr:rowOff>180974</xdr:rowOff>
    </xdr:from>
    <xdr:to>
      <xdr:col>88</xdr:col>
      <xdr:colOff>104775</xdr:colOff>
      <xdr:row>40</xdr:row>
      <xdr:rowOff>133350</xdr:rowOff>
    </xdr:to>
    <xdr:cxnSp macro="">
      <xdr:nvCxnSpPr>
        <xdr:cNvPr id="34" name="直線コネクタ 33">
          <a:extLst>
            <a:ext uri="{FF2B5EF4-FFF2-40B4-BE49-F238E27FC236}">
              <a16:creationId xmlns:a16="http://schemas.microsoft.com/office/drawing/2014/main" id="{00000000-0008-0000-0B00-000022000000}"/>
            </a:ext>
          </a:extLst>
        </xdr:cNvPr>
        <xdr:cNvCxnSpPr>
          <a:stCxn id="89" idx="2"/>
          <a:endCxn id="27" idx="0"/>
        </xdr:cNvCxnSpPr>
      </xdr:nvCxnSpPr>
      <xdr:spPr>
        <a:xfrm>
          <a:off x="16868775" y="7458074"/>
          <a:ext cx="0" cy="3333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104775</xdr:colOff>
      <xdr:row>8</xdr:row>
      <xdr:rowOff>142875</xdr:rowOff>
    </xdr:from>
    <xdr:to>
      <xdr:col>34</xdr:col>
      <xdr:colOff>47625</xdr:colOff>
      <xdr:row>11</xdr:row>
      <xdr:rowOff>76200</xdr:rowOff>
    </xdr:to>
    <xdr:sp macro="" textlink="">
      <xdr:nvSpPr>
        <xdr:cNvPr id="39" name="フローチャート: 処理 38">
          <a:extLst>
            <a:ext uri="{FF2B5EF4-FFF2-40B4-BE49-F238E27FC236}">
              <a16:creationId xmlns:a16="http://schemas.microsoft.com/office/drawing/2014/main" id="{00000000-0008-0000-0B00-000027000000}"/>
            </a:ext>
          </a:extLst>
        </xdr:cNvPr>
        <xdr:cNvSpPr/>
      </xdr:nvSpPr>
      <xdr:spPr>
        <a:xfrm>
          <a:off x="3914775" y="1704975"/>
          <a:ext cx="2609850" cy="504825"/>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レイヤに応じてダイアログに表示するコントロールを切り替え</a:t>
          </a:r>
          <a:endParaRPr kumimoji="1" lang="en-US" altLang="ja-JP" sz="1200" b="1">
            <a:solidFill>
              <a:schemeClr val="bg1"/>
            </a:solidFill>
          </a:endParaRPr>
        </a:p>
      </xdr:txBody>
    </xdr:sp>
    <xdr:clientData/>
  </xdr:twoCellAnchor>
  <xdr:twoCellAnchor>
    <xdr:from>
      <xdr:col>27</xdr:col>
      <xdr:colOff>76200</xdr:colOff>
      <xdr:row>11</xdr:row>
      <xdr:rowOff>76200</xdr:rowOff>
    </xdr:from>
    <xdr:to>
      <xdr:col>27</xdr:col>
      <xdr:colOff>76200</xdr:colOff>
      <xdr:row>12</xdr:row>
      <xdr:rowOff>66676</xdr:rowOff>
    </xdr:to>
    <xdr:cxnSp macro="">
      <xdr:nvCxnSpPr>
        <xdr:cNvPr id="57" name="直線コネクタ 56">
          <a:extLst>
            <a:ext uri="{FF2B5EF4-FFF2-40B4-BE49-F238E27FC236}">
              <a16:creationId xmlns:a16="http://schemas.microsoft.com/office/drawing/2014/main" id="{00000000-0008-0000-0B00-000039000000}"/>
            </a:ext>
          </a:extLst>
        </xdr:cNvPr>
        <xdr:cNvCxnSpPr>
          <a:stCxn id="39" idx="2"/>
          <a:endCxn id="23" idx="0"/>
        </xdr:cNvCxnSpPr>
      </xdr:nvCxnSpPr>
      <xdr:spPr>
        <a:xfrm>
          <a:off x="5219700" y="2209800"/>
          <a:ext cx="0" cy="1809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104775</xdr:colOff>
      <xdr:row>32</xdr:row>
      <xdr:rowOff>142876</xdr:rowOff>
    </xdr:from>
    <xdr:to>
      <xdr:col>34</xdr:col>
      <xdr:colOff>47625</xdr:colOff>
      <xdr:row>35</xdr:row>
      <xdr:rowOff>76200</xdr:rowOff>
    </xdr:to>
    <xdr:sp macro="" textlink="">
      <xdr:nvSpPr>
        <xdr:cNvPr id="58" name="フローチャート: 処理 57">
          <a:extLst>
            <a:ext uri="{FF2B5EF4-FFF2-40B4-BE49-F238E27FC236}">
              <a16:creationId xmlns:a16="http://schemas.microsoft.com/office/drawing/2014/main" id="{00000000-0008-0000-0B00-00003A000000}"/>
            </a:ext>
          </a:extLst>
        </xdr:cNvPr>
        <xdr:cNvSpPr/>
      </xdr:nvSpPr>
      <xdr:spPr>
        <a:xfrm>
          <a:off x="3914775" y="627697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属性値が変化していれば、コントロールの背景色を変える</a:t>
          </a:r>
          <a:endParaRPr kumimoji="1" lang="en-US" altLang="ja-JP" sz="1200" b="1">
            <a:solidFill>
              <a:schemeClr val="bg1"/>
            </a:solidFill>
          </a:endParaRPr>
        </a:p>
      </xdr:txBody>
    </xdr:sp>
    <xdr:clientData/>
  </xdr:twoCellAnchor>
  <xdr:twoCellAnchor>
    <xdr:from>
      <xdr:col>21</xdr:col>
      <xdr:colOff>152400</xdr:colOff>
      <xdr:row>20</xdr:row>
      <xdr:rowOff>66676</xdr:rowOff>
    </xdr:from>
    <xdr:to>
      <xdr:col>33</xdr:col>
      <xdr:colOff>9525</xdr:colOff>
      <xdr:row>22</xdr:row>
      <xdr:rowOff>180975</xdr:rowOff>
    </xdr:to>
    <xdr:sp macro="" textlink="">
      <xdr:nvSpPr>
        <xdr:cNvPr id="12" name="フローチャート: 準備 11">
          <a:extLst>
            <a:ext uri="{FF2B5EF4-FFF2-40B4-BE49-F238E27FC236}">
              <a16:creationId xmlns:a16="http://schemas.microsoft.com/office/drawing/2014/main" id="{00000000-0008-0000-0B00-00000C000000}"/>
            </a:ext>
          </a:extLst>
        </xdr:cNvPr>
        <xdr:cNvSpPr/>
      </xdr:nvSpPr>
      <xdr:spPr>
        <a:xfrm>
          <a:off x="4152900" y="3914776"/>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属性が編集された</a:t>
          </a:r>
        </a:p>
      </xdr:txBody>
    </xdr:sp>
    <xdr:clientData/>
  </xdr:twoCellAnchor>
  <xdr:twoCellAnchor>
    <xdr:from>
      <xdr:col>37</xdr:col>
      <xdr:colOff>142875</xdr:colOff>
      <xdr:row>20</xdr:row>
      <xdr:rowOff>85725</xdr:rowOff>
    </xdr:from>
    <xdr:to>
      <xdr:col>49</xdr:col>
      <xdr:colOff>0</xdr:colOff>
      <xdr:row>23</xdr:row>
      <xdr:rowOff>9524</xdr:rowOff>
    </xdr:to>
    <xdr:sp macro="" textlink="">
      <xdr:nvSpPr>
        <xdr:cNvPr id="59" name="フローチャート: 準備 58">
          <a:extLst>
            <a:ext uri="{FF2B5EF4-FFF2-40B4-BE49-F238E27FC236}">
              <a16:creationId xmlns:a16="http://schemas.microsoft.com/office/drawing/2014/main" id="{00000000-0008-0000-0B00-00003B000000}"/>
            </a:ext>
          </a:extLst>
        </xdr:cNvPr>
        <xdr:cNvSpPr/>
      </xdr:nvSpPr>
      <xdr:spPr>
        <a:xfrm>
          <a:off x="7191375" y="3743325"/>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種別検索ボタンが押された</a:t>
          </a:r>
        </a:p>
      </xdr:txBody>
    </xdr:sp>
    <xdr:clientData/>
  </xdr:twoCellAnchor>
  <xdr:twoCellAnchor>
    <xdr:from>
      <xdr:col>5</xdr:col>
      <xdr:colOff>133350</xdr:colOff>
      <xdr:row>20</xdr:row>
      <xdr:rowOff>9525</xdr:rowOff>
    </xdr:from>
    <xdr:to>
      <xdr:col>16</xdr:col>
      <xdr:colOff>180975</xdr:colOff>
      <xdr:row>23</xdr:row>
      <xdr:rowOff>161925</xdr:rowOff>
    </xdr:to>
    <xdr:sp macro="" textlink="">
      <xdr:nvSpPr>
        <xdr:cNvPr id="60" name="フローチャート: 準備 59">
          <a:extLst>
            <a:ext uri="{FF2B5EF4-FFF2-40B4-BE49-F238E27FC236}">
              <a16:creationId xmlns:a16="http://schemas.microsoft.com/office/drawing/2014/main" id="{00000000-0008-0000-0B00-00003C000000}"/>
            </a:ext>
          </a:extLst>
        </xdr:cNvPr>
        <xdr:cNvSpPr/>
      </xdr:nvSpPr>
      <xdr:spPr>
        <a:xfrm>
          <a:off x="1085850" y="3857625"/>
          <a:ext cx="2143125" cy="723900"/>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ツリーから別のフィーチャが選択された</a:t>
          </a:r>
          <a:endParaRPr kumimoji="1" lang="en-US" altLang="ja-JP" sz="1100" b="1"/>
        </a:p>
      </xdr:txBody>
    </xdr:sp>
    <xdr:clientData/>
  </xdr:twoCellAnchor>
  <xdr:twoCellAnchor>
    <xdr:from>
      <xdr:col>82</xdr:col>
      <xdr:colOff>161925</xdr:colOff>
      <xdr:row>20</xdr:row>
      <xdr:rowOff>95250</xdr:rowOff>
    </xdr:from>
    <xdr:to>
      <xdr:col>94</xdr:col>
      <xdr:colOff>19050</xdr:colOff>
      <xdr:row>23</xdr:row>
      <xdr:rowOff>19049</xdr:rowOff>
    </xdr:to>
    <xdr:sp macro="" textlink="">
      <xdr:nvSpPr>
        <xdr:cNvPr id="61" name="フローチャート: 準備 60">
          <a:extLst>
            <a:ext uri="{FF2B5EF4-FFF2-40B4-BE49-F238E27FC236}">
              <a16:creationId xmlns:a16="http://schemas.microsoft.com/office/drawing/2014/main" id="{00000000-0008-0000-0B00-00003D000000}"/>
            </a:ext>
          </a:extLst>
        </xdr:cNvPr>
        <xdr:cNvSpPr/>
      </xdr:nvSpPr>
      <xdr:spPr>
        <a:xfrm>
          <a:off x="15782925" y="3943350"/>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en-US" altLang="ja-JP" sz="1100" b="1"/>
            <a:t>OK</a:t>
          </a:r>
          <a:r>
            <a:rPr kumimoji="1" lang="ja-JP" altLang="en-US" sz="1100" b="1"/>
            <a:t>ボタンが押された</a:t>
          </a:r>
        </a:p>
      </xdr:txBody>
    </xdr:sp>
    <xdr:clientData/>
  </xdr:twoCellAnchor>
  <xdr:twoCellAnchor>
    <xdr:from>
      <xdr:col>67</xdr:col>
      <xdr:colOff>152400</xdr:colOff>
      <xdr:row>20</xdr:row>
      <xdr:rowOff>85725</xdr:rowOff>
    </xdr:from>
    <xdr:to>
      <xdr:col>79</xdr:col>
      <xdr:colOff>9525</xdr:colOff>
      <xdr:row>23</xdr:row>
      <xdr:rowOff>9524</xdr:rowOff>
    </xdr:to>
    <xdr:sp macro="" textlink="">
      <xdr:nvSpPr>
        <xdr:cNvPr id="62" name="フローチャート: 準備 61">
          <a:extLst>
            <a:ext uri="{FF2B5EF4-FFF2-40B4-BE49-F238E27FC236}">
              <a16:creationId xmlns:a16="http://schemas.microsoft.com/office/drawing/2014/main" id="{00000000-0008-0000-0B00-00003E000000}"/>
            </a:ext>
          </a:extLst>
        </xdr:cNvPr>
        <xdr:cNvSpPr/>
      </xdr:nvSpPr>
      <xdr:spPr>
        <a:xfrm>
          <a:off x="12915900" y="3933825"/>
          <a:ext cx="2143125" cy="495299"/>
        </a:xfrm>
        <a:prstGeom prst="flowChartPreparati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kumimoji="1" lang="ja-JP" altLang="en-US" sz="1100" b="1"/>
            <a:t>キャンセルボタンが押された</a:t>
          </a:r>
        </a:p>
      </xdr:txBody>
    </xdr:sp>
    <xdr:clientData/>
  </xdr:twoCellAnchor>
  <xdr:twoCellAnchor>
    <xdr:from>
      <xdr:col>20</xdr:col>
      <xdr:colOff>104775</xdr:colOff>
      <xdr:row>24</xdr:row>
      <xdr:rowOff>95251</xdr:rowOff>
    </xdr:from>
    <xdr:to>
      <xdr:col>34</xdr:col>
      <xdr:colOff>47625</xdr:colOff>
      <xdr:row>27</xdr:row>
      <xdr:rowOff>28575</xdr:rowOff>
    </xdr:to>
    <xdr:sp macro="" textlink="">
      <xdr:nvSpPr>
        <xdr:cNvPr id="63" name="フローチャート: 処理 62">
          <a:extLst>
            <a:ext uri="{FF2B5EF4-FFF2-40B4-BE49-F238E27FC236}">
              <a16:creationId xmlns:a16="http://schemas.microsoft.com/office/drawing/2014/main" id="{00000000-0008-0000-0B00-00003F000000}"/>
            </a:ext>
          </a:extLst>
        </xdr:cNvPr>
        <xdr:cNvSpPr/>
      </xdr:nvSpPr>
      <xdr:spPr>
        <a:xfrm>
          <a:off x="3914775" y="4705351"/>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種別を編集した場合、その種別に対応する原稿番号を表示</a:t>
          </a:r>
          <a:endParaRPr kumimoji="1" lang="en-US" altLang="ja-JP" sz="1200" b="1">
            <a:solidFill>
              <a:schemeClr val="bg1"/>
            </a:solidFill>
          </a:endParaRPr>
        </a:p>
      </xdr:txBody>
    </xdr:sp>
    <xdr:clientData/>
  </xdr:twoCellAnchor>
  <xdr:twoCellAnchor>
    <xdr:from>
      <xdr:col>20</xdr:col>
      <xdr:colOff>104775</xdr:colOff>
      <xdr:row>28</xdr:row>
      <xdr:rowOff>133351</xdr:rowOff>
    </xdr:from>
    <xdr:to>
      <xdr:col>34</xdr:col>
      <xdr:colOff>47625</xdr:colOff>
      <xdr:row>31</xdr:row>
      <xdr:rowOff>66675</xdr:rowOff>
    </xdr:to>
    <xdr:sp macro="" textlink="">
      <xdr:nvSpPr>
        <xdr:cNvPr id="64" name="フローチャート: 処理 63">
          <a:extLst>
            <a:ext uri="{FF2B5EF4-FFF2-40B4-BE49-F238E27FC236}">
              <a16:creationId xmlns:a16="http://schemas.microsoft.com/office/drawing/2014/main" id="{00000000-0008-0000-0B00-000040000000}"/>
            </a:ext>
          </a:extLst>
        </xdr:cNvPr>
        <xdr:cNvSpPr/>
      </xdr:nvSpPr>
      <xdr:spPr>
        <a:xfrm>
          <a:off x="3914775" y="5505451"/>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注記種別を編集した場合、その種別に対応する注記記号を表示</a:t>
          </a:r>
          <a:endParaRPr kumimoji="1" lang="en-US" altLang="ja-JP" sz="1200" b="1">
            <a:solidFill>
              <a:schemeClr val="bg1"/>
            </a:solidFill>
          </a:endParaRPr>
        </a:p>
      </xdr:txBody>
    </xdr:sp>
    <xdr:clientData/>
  </xdr:twoCellAnchor>
  <xdr:twoCellAnchor>
    <xdr:from>
      <xdr:col>52</xdr:col>
      <xdr:colOff>47625</xdr:colOff>
      <xdr:row>26</xdr:row>
      <xdr:rowOff>76201</xdr:rowOff>
    </xdr:from>
    <xdr:to>
      <xdr:col>65</xdr:col>
      <xdr:colOff>180975</xdr:colOff>
      <xdr:row>29</xdr:row>
      <xdr:rowOff>9525</xdr:rowOff>
    </xdr:to>
    <xdr:sp macro="" textlink="">
      <xdr:nvSpPr>
        <xdr:cNvPr id="65" name="フローチャート: 処理 64">
          <a:extLst>
            <a:ext uri="{FF2B5EF4-FFF2-40B4-BE49-F238E27FC236}">
              <a16:creationId xmlns:a16="http://schemas.microsoft.com/office/drawing/2014/main" id="{00000000-0008-0000-0B00-000041000000}"/>
            </a:ext>
          </a:extLst>
        </xdr:cNvPr>
        <xdr:cNvSpPr/>
      </xdr:nvSpPr>
      <xdr:spPr>
        <a:xfrm>
          <a:off x="9953625" y="4876801"/>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エラーダイアログを出力する</a:t>
          </a:r>
          <a:endParaRPr kumimoji="1" lang="en-US" altLang="ja-JP" sz="1200" b="1">
            <a:solidFill>
              <a:schemeClr val="bg1"/>
            </a:solidFill>
          </a:endParaRPr>
        </a:p>
      </xdr:txBody>
    </xdr:sp>
    <xdr:clientData/>
  </xdr:twoCellAnchor>
  <xdr:twoCellAnchor>
    <xdr:from>
      <xdr:col>36</xdr:col>
      <xdr:colOff>66675</xdr:colOff>
      <xdr:row>24</xdr:row>
      <xdr:rowOff>19049</xdr:rowOff>
    </xdr:from>
    <xdr:to>
      <xdr:col>50</xdr:col>
      <xdr:colOff>76200</xdr:colOff>
      <xdr:row>31</xdr:row>
      <xdr:rowOff>66674</xdr:rowOff>
    </xdr:to>
    <xdr:sp macro="" textlink="">
      <xdr:nvSpPr>
        <xdr:cNvPr id="13" name="フローチャート: 判断 12">
          <a:extLst>
            <a:ext uri="{FF2B5EF4-FFF2-40B4-BE49-F238E27FC236}">
              <a16:creationId xmlns:a16="http://schemas.microsoft.com/office/drawing/2014/main" id="{00000000-0008-0000-0B00-00000D000000}"/>
            </a:ext>
          </a:extLst>
        </xdr:cNvPr>
        <xdr:cNvSpPr/>
      </xdr:nvSpPr>
      <xdr:spPr>
        <a:xfrm>
          <a:off x="6924675" y="4438649"/>
          <a:ext cx="2676525" cy="13811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lt1"/>
              </a:solidFill>
              <a:effectLst/>
              <a:latin typeface="+mn-lt"/>
              <a:ea typeface="+mn-ea"/>
              <a:cs typeface="+mn-cs"/>
            </a:rPr>
            <a:t>入力された原稿番号に対応する種別はあるか？</a:t>
          </a:r>
          <a:endParaRPr lang="ja-JP" altLang="ja-JP" sz="1200">
            <a:effectLst/>
          </a:endParaRPr>
        </a:p>
        <a:p>
          <a:pPr algn="l"/>
          <a:endParaRPr kumimoji="1" lang="ja-JP" altLang="en-US" sz="1100"/>
        </a:p>
      </xdr:txBody>
    </xdr:sp>
    <xdr:clientData/>
  </xdr:twoCellAnchor>
  <xdr:twoCellAnchor>
    <xdr:from>
      <xdr:col>52</xdr:col>
      <xdr:colOff>47625</xdr:colOff>
      <xdr:row>32</xdr:row>
      <xdr:rowOff>85726</xdr:rowOff>
    </xdr:from>
    <xdr:to>
      <xdr:col>65</xdr:col>
      <xdr:colOff>180975</xdr:colOff>
      <xdr:row>35</xdr:row>
      <xdr:rowOff>19050</xdr:rowOff>
    </xdr:to>
    <xdr:sp macro="" textlink="">
      <xdr:nvSpPr>
        <xdr:cNvPr id="66" name="フローチャート: 処理 65">
          <a:extLst>
            <a:ext uri="{FF2B5EF4-FFF2-40B4-BE49-F238E27FC236}">
              <a16:creationId xmlns:a16="http://schemas.microsoft.com/office/drawing/2014/main" id="{00000000-0008-0000-0B00-000042000000}"/>
            </a:ext>
          </a:extLst>
        </xdr:cNvPr>
        <xdr:cNvSpPr/>
      </xdr:nvSpPr>
      <xdr:spPr>
        <a:xfrm>
          <a:off x="9953625" y="602932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現在の種別に対応する原稿番号を表示</a:t>
          </a:r>
          <a:endParaRPr kumimoji="1" lang="en-US" altLang="ja-JP" sz="1200" b="1">
            <a:solidFill>
              <a:schemeClr val="bg1"/>
            </a:solidFill>
          </a:endParaRPr>
        </a:p>
      </xdr:txBody>
    </xdr:sp>
    <xdr:clientData/>
  </xdr:twoCellAnchor>
  <xdr:twoCellAnchor>
    <xdr:from>
      <xdr:col>36</xdr:col>
      <xdr:colOff>95250</xdr:colOff>
      <xdr:row>32</xdr:row>
      <xdr:rowOff>85725</xdr:rowOff>
    </xdr:from>
    <xdr:to>
      <xdr:col>50</xdr:col>
      <xdr:colOff>38100</xdr:colOff>
      <xdr:row>35</xdr:row>
      <xdr:rowOff>19049</xdr:rowOff>
    </xdr:to>
    <xdr:sp macro="" textlink="">
      <xdr:nvSpPr>
        <xdr:cNvPr id="67" name="フローチャート: 処理 66">
          <a:extLst>
            <a:ext uri="{FF2B5EF4-FFF2-40B4-BE49-F238E27FC236}">
              <a16:creationId xmlns:a16="http://schemas.microsoft.com/office/drawing/2014/main" id="{00000000-0008-0000-0B00-000043000000}"/>
            </a:ext>
          </a:extLst>
        </xdr:cNvPr>
        <xdr:cNvSpPr/>
      </xdr:nvSpPr>
      <xdr:spPr>
        <a:xfrm>
          <a:off x="6953250" y="6029325"/>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原稿番号に対応する種別を表示</a:t>
          </a:r>
          <a:endParaRPr kumimoji="1" lang="en-US" altLang="ja-JP" sz="1200" b="1">
            <a:solidFill>
              <a:schemeClr val="bg1"/>
            </a:solidFill>
          </a:endParaRPr>
        </a:p>
      </xdr:txBody>
    </xdr:sp>
    <xdr:clientData/>
  </xdr:twoCellAnchor>
  <xdr:twoCellAnchor>
    <xdr:from>
      <xdr:col>81</xdr:col>
      <xdr:colOff>123825</xdr:colOff>
      <xdr:row>25</xdr:row>
      <xdr:rowOff>38100</xdr:rowOff>
    </xdr:from>
    <xdr:to>
      <xdr:col>95</xdr:col>
      <xdr:colOff>66675</xdr:colOff>
      <xdr:row>27</xdr:row>
      <xdr:rowOff>161924</xdr:rowOff>
    </xdr:to>
    <xdr:sp macro="" textlink="">
      <xdr:nvSpPr>
        <xdr:cNvPr id="68" name="フローチャート: 処理 67">
          <a:extLst>
            <a:ext uri="{FF2B5EF4-FFF2-40B4-BE49-F238E27FC236}">
              <a16:creationId xmlns:a16="http://schemas.microsoft.com/office/drawing/2014/main" id="{00000000-0008-0000-0B00-000044000000}"/>
            </a:ext>
          </a:extLst>
        </xdr:cNvPr>
        <xdr:cNvSpPr/>
      </xdr:nvSpPr>
      <xdr:spPr>
        <a:xfrm>
          <a:off x="15554325" y="4838700"/>
          <a:ext cx="2609850" cy="504824"/>
        </a:xfrm>
        <a:prstGeom prst="flowChart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ja-JP" altLang="en-US" sz="1200" b="1">
              <a:solidFill>
                <a:schemeClr val="bg1"/>
              </a:solidFill>
            </a:rPr>
            <a:t>エラーチェック</a:t>
          </a:r>
          <a:endParaRPr kumimoji="1" lang="en-US" altLang="ja-JP" sz="1200" b="1">
            <a:solidFill>
              <a:schemeClr val="bg1"/>
            </a:solidFill>
          </a:endParaRPr>
        </a:p>
      </xdr:txBody>
    </xdr:sp>
    <xdr:clientData/>
  </xdr:twoCellAnchor>
  <xdr:twoCellAnchor>
    <xdr:from>
      <xdr:col>81</xdr:col>
      <xdr:colOff>95250</xdr:colOff>
      <xdr:row>29</xdr:row>
      <xdr:rowOff>85725</xdr:rowOff>
    </xdr:from>
    <xdr:to>
      <xdr:col>95</xdr:col>
      <xdr:colOff>104775</xdr:colOff>
      <xdr:row>34</xdr:row>
      <xdr:rowOff>171450</xdr:rowOff>
    </xdr:to>
    <xdr:sp macro="" textlink="">
      <xdr:nvSpPr>
        <xdr:cNvPr id="69" name="フローチャート: 判断 68">
          <a:extLst>
            <a:ext uri="{FF2B5EF4-FFF2-40B4-BE49-F238E27FC236}">
              <a16:creationId xmlns:a16="http://schemas.microsoft.com/office/drawing/2014/main" id="{00000000-0008-0000-0B00-000045000000}"/>
            </a:ext>
          </a:extLst>
        </xdr:cNvPr>
        <xdr:cNvSpPr/>
      </xdr:nvSpPr>
      <xdr:spPr>
        <a:xfrm>
          <a:off x="15525750" y="5648325"/>
          <a:ext cx="2676525" cy="10382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lt1"/>
              </a:solidFill>
              <a:effectLst/>
              <a:latin typeface="+mn-lt"/>
              <a:ea typeface="+mn-ea"/>
              <a:cs typeface="+mn-cs"/>
            </a:rPr>
            <a:t>1</a:t>
          </a:r>
          <a:r>
            <a:rPr kumimoji="1" lang="ja-JP" altLang="en-US" sz="1200" b="1">
              <a:solidFill>
                <a:schemeClr val="lt1"/>
              </a:solidFill>
              <a:effectLst/>
              <a:latin typeface="+mn-lt"/>
              <a:ea typeface="+mn-ea"/>
              <a:cs typeface="+mn-cs"/>
            </a:rPr>
            <a:t>つでもエラー</a:t>
          </a:r>
          <a:r>
            <a:rPr kumimoji="1" lang="ja-JP" altLang="ja-JP" sz="1200" b="1">
              <a:solidFill>
                <a:schemeClr val="lt1"/>
              </a:solidFill>
              <a:effectLst/>
              <a:latin typeface="+mn-lt"/>
              <a:ea typeface="+mn-ea"/>
              <a:cs typeface="+mn-cs"/>
            </a:rPr>
            <a:t>はあるか？</a:t>
          </a:r>
          <a:endParaRPr lang="ja-JP" altLang="ja-JP" sz="1200">
            <a:effectLst/>
          </a:endParaRPr>
        </a:p>
        <a:p>
          <a:pPr algn="l"/>
          <a:endParaRPr kumimoji="1" lang="ja-JP" altLang="en-US" sz="1100"/>
        </a:p>
      </xdr:txBody>
    </xdr:sp>
    <xdr:clientData/>
  </xdr:twoCellAnchor>
  <xdr:twoCellAnchor>
    <xdr:from>
      <xdr:col>68</xdr:col>
      <xdr:colOff>66675</xdr:colOff>
      <xdr:row>25</xdr:row>
      <xdr:rowOff>66675</xdr:rowOff>
    </xdr:from>
    <xdr:to>
      <xdr:col>78</xdr:col>
      <xdr:colOff>104775</xdr:colOff>
      <xdr:row>27</xdr:row>
      <xdr:rowOff>190499</xdr:rowOff>
    </xdr:to>
    <xdr:sp macro="" textlink="">
      <xdr:nvSpPr>
        <xdr:cNvPr id="70" name="フローチャート: 処理 69">
          <a:extLst>
            <a:ext uri="{FF2B5EF4-FFF2-40B4-BE49-F238E27FC236}">
              <a16:creationId xmlns:a16="http://schemas.microsoft.com/office/drawing/2014/main" id="{00000000-0008-0000-0B00-000046000000}"/>
            </a:ext>
          </a:extLst>
        </xdr:cNvPr>
        <xdr:cNvSpPr/>
      </xdr:nvSpPr>
      <xdr:spPr>
        <a:xfrm>
          <a:off x="13020675" y="4867275"/>
          <a:ext cx="194310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編集内容をすべて破棄</a:t>
          </a:r>
          <a:endParaRPr kumimoji="1" lang="en-US" altLang="ja-JP" sz="1200" b="1">
            <a:solidFill>
              <a:schemeClr val="bg1"/>
            </a:solidFill>
          </a:endParaRPr>
        </a:p>
      </xdr:txBody>
    </xdr:sp>
    <xdr:clientData/>
  </xdr:twoCellAnchor>
  <xdr:twoCellAnchor>
    <xdr:from>
      <xdr:col>96</xdr:col>
      <xdr:colOff>76200</xdr:colOff>
      <xdr:row>30</xdr:row>
      <xdr:rowOff>161926</xdr:rowOff>
    </xdr:from>
    <xdr:to>
      <xdr:col>110</xdr:col>
      <xdr:colOff>19050</xdr:colOff>
      <xdr:row>33</xdr:row>
      <xdr:rowOff>95250</xdr:rowOff>
    </xdr:to>
    <xdr:sp macro="" textlink="">
      <xdr:nvSpPr>
        <xdr:cNvPr id="71" name="フローチャート: 処理 70">
          <a:extLst>
            <a:ext uri="{FF2B5EF4-FFF2-40B4-BE49-F238E27FC236}">
              <a16:creationId xmlns:a16="http://schemas.microsoft.com/office/drawing/2014/main" id="{00000000-0008-0000-0B00-000047000000}"/>
            </a:ext>
          </a:extLst>
        </xdr:cNvPr>
        <xdr:cNvSpPr/>
      </xdr:nvSpPr>
      <xdr:spPr>
        <a:xfrm>
          <a:off x="18364200" y="5915026"/>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エラーダイアログを出力する</a:t>
          </a:r>
          <a:endParaRPr kumimoji="1" lang="en-US" altLang="ja-JP" sz="1200" b="1">
            <a:solidFill>
              <a:schemeClr val="bg1"/>
            </a:solidFill>
          </a:endParaRPr>
        </a:p>
      </xdr:txBody>
    </xdr:sp>
    <xdr:clientData/>
  </xdr:twoCellAnchor>
  <xdr:twoCellAnchor>
    <xdr:from>
      <xdr:col>88</xdr:col>
      <xdr:colOff>90488</xdr:colOff>
      <xdr:row>23</xdr:row>
      <xdr:rowOff>19049</xdr:rowOff>
    </xdr:from>
    <xdr:to>
      <xdr:col>88</xdr:col>
      <xdr:colOff>95250</xdr:colOff>
      <xdr:row>25</xdr:row>
      <xdr:rowOff>38100</xdr:rowOff>
    </xdr:to>
    <xdr:cxnSp macro="">
      <xdr:nvCxnSpPr>
        <xdr:cNvPr id="72" name="直線コネクタ 71">
          <a:extLst>
            <a:ext uri="{FF2B5EF4-FFF2-40B4-BE49-F238E27FC236}">
              <a16:creationId xmlns:a16="http://schemas.microsoft.com/office/drawing/2014/main" id="{00000000-0008-0000-0B00-000048000000}"/>
            </a:ext>
          </a:extLst>
        </xdr:cNvPr>
        <xdr:cNvCxnSpPr>
          <a:stCxn id="61" idx="2"/>
          <a:endCxn id="68" idx="0"/>
        </xdr:cNvCxnSpPr>
      </xdr:nvCxnSpPr>
      <xdr:spPr>
        <a:xfrm>
          <a:off x="16854488" y="4438649"/>
          <a:ext cx="4762" cy="4000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95250</xdr:colOff>
      <xdr:row>27</xdr:row>
      <xdr:rowOff>161924</xdr:rowOff>
    </xdr:from>
    <xdr:to>
      <xdr:col>88</xdr:col>
      <xdr:colOff>100013</xdr:colOff>
      <xdr:row>29</xdr:row>
      <xdr:rowOff>85725</xdr:rowOff>
    </xdr:to>
    <xdr:cxnSp macro="">
      <xdr:nvCxnSpPr>
        <xdr:cNvPr id="73" name="直線コネクタ 72">
          <a:extLst>
            <a:ext uri="{FF2B5EF4-FFF2-40B4-BE49-F238E27FC236}">
              <a16:creationId xmlns:a16="http://schemas.microsoft.com/office/drawing/2014/main" id="{00000000-0008-0000-0B00-000049000000}"/>
            </a:ext>
          </a:extLst>
        </xdr:cNvPr>
        <xdr:cNvCxnSpPr>
          <a:stCxn id="68" idx="2"/>
          <a:endCxn id="69" idx="0"/>
        </xdr:cNvCxnSpPr>
      </xdr:nvCxnSpPr>
      <xdr:spPr>
        <a:xfrm>
          <a:off x="16859250" y="5343524"/>
          <a:ext cx="4763" cy="3048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104775</xdr:colOff>
      <xdr:row>32</xdr:row>
      <xdr:rowOff>33338</xdr:rowOff>
    </xdr:from>
    <xdr:to>
      <xdr:col>96</xdr:col>
      <xdr:colOff>76200</xdr:colOff>
      <xdr:row>32</xdr:row>
      <xdr:rowOff>33338</xdr:rowOff>
    </xdr:to>
    <xdr:cxnSp macro="">
      <xdr:nvCxnSpPr>
        <xdr:cNvPr id="74" name="直線コネクタ 73">
          <a:extLst>
            <a:ext uri="{FF2B5EF4-FFF2-40B4-BE49-F238E27FC236}">
              <a16:creationId xmlns:a16="http://schemas.microsoft.com/office/drawing/2014/main" id="{00000000-0008-0000-0B00-00004A000000}"/>
            </a:ext>
          </a:extLst>
        </xdr:cNvPr>
        <xdr:cNvCxnSpPr>
          <a:stCxn id="69" idx="3"/>
          <a:endCxn id="71" idx="1"/>
        </xdr:cNvCxnSpPr>
      </xdr:nvCxnSpPr>
      <xdr:spPr>
        <a:xfrm>
          <a:off x="18202275" y="6167438"/>
          <a:ext cx="16192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19050</xdr:colOff>
      <xdr:row>29</xdr:row>
      <xdr:rowOff>9525</xdr:rowOff>
    </xdr:from>
    <xdr:to>
      <xdr:col>59</xdr:col>
      <xdr:colOff>19050</xdr:colOff>
      <xdr:row>32</xdr:row>
      <xdr:rowOff>85726</xdr:rowOff>
    </xdr:to>
    <xdr:cxnSp macro="">
      <xdr:nvCxnSpPr>
        <xdr:cNvPr id="76" name="直線コネクタ 75">
          <a:extLst>
            <a:ext uri="{FF2B5EF4-FFF2-40B4-BE49-F238E27FC236}">
              <a16:creationId xmlns:a16="http://schemas.microsoft.com/office/drawing/2014/main" id="{00000000-0008-0000-0B00-00004C000000}"/>
            </a:ext>
          </a:extLst>
        </xdr:cNvPr>
        <xdr:cNvCxnSpPr>
          <a:stCxn id="65" idx="2"/>
          <a:endCxn id="66" idx="0"/>
        </xdr:cNvCxnSpPr>
      </xdr:nvCxnSpPr>
      <xdr:spPr>
        <a:xfrm>
          <a:off x="11258550" y="5381625"/>
          <a:ext cx="0" cy="6477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76200</xdr:colOff>
      <xdr:row>27</xdr:row>
      <xdr:rowOff>138112</xdr:rowOff>
    </xdr:from>
    <xdr:to>
      <xdr:col>52</xdr:col>
      <xdr:colOff>47625</xdr:colOff>
      <xdr:row>27</xdr:row>
      <xdr:rowOff>138113</xdr:rowOff>
    </xdr:to>
    <xdr:cxnSp macro="">
      <xdr:nvCxnSpPr>
        <xdr:cNvPr id="79" name="直線コネクタ 78">
          <a:extLst>
            <a:ext uri="{FF2B5EF4-FFF2-40B4-BE49-F238E27FC236}">
              <a16:creationId xmlns:a16="http://schemas.microsoft.com/office/drawing/2014/main" id="{00000000-0008-0000-0B00-00004F000000}"/>
            </a:ext>
          </a:extLst>
        </xdr:cNvPr>
        <xdr:cNvCxnSpPr>
          <a:stCxn id="13" idx="3"/>
          <a:endCxn id="65" idx="1"/>
        </xdr:cNvCxnSpPr>
      </xdr:nvCxnSpPr>
      <xdr:spPr>
        <a:xfrm>
          <a:off x="9601200" y="5129212"/>
          <a:ext cx="352425"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66675</xdr:colOff>
      <xdr:row>31</xdr:row>
      <xdr:rowOff>66674</xdr:rowOff>
    </xdr:from>
    <xdr:to>
      <xdr:col>43</xdr:col>
      <xdr:colOff>71438</xdr:colOff>
      <xdr:row>32</xdr:row>
      <xdr:rowOff>85725</xdr:rowOff>
    </xdr:to>
    <xdr:cxnSp macro="">
      <xdr:nvCxnSpPr>
        <xdr:cNvPr id="82" name="直線コネクタ 81">
          <a:extLst>
            <a:ext uri="{FF2B5EF4-FFF2-40B4-BE49-F238E27FC236}">
              <a16:creationId xmlns:a16="http://schemas.microsoft.com/office/drawing/2014/main" id="{00000000-0008-0000-0B00-000052000000}"/>
            </a:ext>
          </a:extLst>
        </xdr:cNvPr>
        <xdr:cNvCxnSpPr>
          <a:stCxn id="13" idx="2"/>
          <a:endCxn id="67" idx="0"/>
        </xdr:cNvCxnSpPr>
      </xdr:nvCxnSpPr>
      <xdr:spPr>
        <a:xfrm flipH="1">
          <a:off x="8258175" y="5819774"/>
          <a:ext cx="4763" cy="2095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71438</xdr:colOff>
      <xdr:row>23</xdr:row>
      <xdr:rowOff>9524</xdr:rowOff>
    </xdr:from>
    <xdr:to>
      <xdr:col>43</xdr:col>
      <xdr:colOff>71438</xdr:colOff>
      <xdr:row>24</xdr:row>
      <xdr:rowOff>19049</xdr:rowOff>
    </xdr:to>
    <xdr:cxnSp macro="">
      <xdr:nvCxnSpPr>
        <xdr:cNvPr id="85" name="直線コネクタ 84">
          <a:extLst>
            <a:ext uri="{FF2B5EF4-FFF2-40B4-BE49-F238E27FC236}">
              <a16:creationId xmlns:a16="http://schemas.microsoft.com/office/drawing/2014/main" id="{00000000-0008-0000-0B00-000055000000}"/>
            </a:ext>
          </a:extLst>
        </xdr:cNvPr>
        <xdr:cNvCxnSpPr>
          <a:stCxn id="59" idx="2"/>
          <a:endCxn id="13" idx="0"/>
        </xdr:cNvCxnSpPr>
      </xdr:nvCxnSpPr>
      <xdr:spPr>
        <a:xfrm>
          <a:off x="8262938" y="4238624"/>
          <a:ext cx="0" cy="2000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133350</xdr:colOff>
      <xdr:row>36</xdr:row>
      <xdr:rowOff>57150</xdr:rowOff>
    </xdr:from>
    <xdr:to>
      <xdr:col>95</xdr:col>
      <xdr:colOff>76200</xdr:colOff>
      <xdr:row>38</xdr:row>
      <xdr:rowOff>180974</xdr:rowOff>
    </xdr:to>
    <xdr:sp macro="" textlink="">
      <xdr:nvSpPr>
        <xdr:cNvPr id="89" name="フローチャート: 処理 88">
          <a:extLst>
            <a:ext uri="{FF2B5EF4-FFF2-40B4-BE49-F238E27FC236}">
              <a16:creationId xmlns:a16="http://schemas.microsoft.com/office/drawing/2014/main" id="{00000000-0008-0000-0B00-000059000000}"/>
            </a:ext>
          </a:extLst>
        </xdr:cNvPr>
        <xdr:cNvSpPr/>
      </xdr:nvSpPr>
      <xdr:spPr>
        <a:xfrm>
          <a:off x="15563850" y="6953250"/>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編集内容を反映</a:t>
          </a:r>
          <a:endParaRPr kumimoji="1" lang="en-US" altLang="ja-JP" sz="1200" b="1">
            <a:solidFill>
              <a:schemeClr val="bg1"/>
            </a:solidFill>
          </a:endParaRPr>
        </a:p>
      </xdr:txBody>
    </xdr:sp>
    <xdr:clientData/>
  </xdr:twoCellAnchor>
  <xdr:twoCellAnchor>
    <xdr:from>
      <xdr:col>88</xdr:col>
      <xdr:colOff>100013</xdr:colOff>
      <xdr:row>34</xdr:row>
      <xdr:rowOff>171450</xdr:rowOff>
    </xdr:from>
    <xdr:to>
      <xdr:col>88</xdr:col>
      <xdr:colOff>104775</xdr:colOff>
      <xdr:row>36</xdr:row>
      <xdr:rowOff>57150</xdr:rowOff>
    </xdr:to>
    <xdr:cxnSp macro="">
      <xdr:nvCxnSpPr>
        <xdr:cNvPr id="90" name="直線コネクタ 89">
          <a:extLst>
            <a:ext uri="{FF2B5EF4-FFF2-40B4-BE49-F238E27FC236}">
              <a16:creationId xmlns:a16="http://schemas.microsoft.com/office/drawing/2014/main" id="{00000000-0008-0000-0B00-00005A000000}"/>
            </a:ext>
          </a:extLst>
        </xdr:cNvPr>
        <xdr:cNvCxnSpPr>
          <a:stCxn id="69" idx="2"/>
          <a:endCxn id="89" idx="0"/>
        </xdr:cNvCxnSpPr>
      </xdr:nvCxnSpPr>
      <xdr:spPr>
        <a:xfrm>
          <a:off x="16864013" y="6686550"/>
          <a:ext cx="4762" cy="266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76200</xdr:colOff>
      <xdr:row>22</xdr:row>
      <xdr:rowOff>180975</xdr:rowOff>
    </xdr:from>
    <xdr:to>
      <xdr:col>27</xdr:col>
      <xdr:colOff>80963</xdr:colOff>
      <xdr:row>24</xdr:row>
      <xdr:rowOff>95251</xdr:rowOff>
    </xdr:to>
    <xdr:cxnSp macro="">
      <xdr:nvCxnSpPr>
        <xdr:cNvPr id="98" name="直線コネクタ 97">
          <a:extLst>
            <a:ext uri="{FF2B5EF4-FFF2-40B4-BE49-F238E27FC236}">
              <a16:creationId xmlns:a16="http://schemas.microsoft.com/office/drawing/2014/main" id="{00000000-0008-0000-0B00-000062000000}"/>
            </a:ext>
          </a:extLst>
        </xdr:cNvPr>
        <xdr:cNvCxnSpPr>
          <a:stCxn id="12" idx="2"/>
          <a:endCxn id="63" idx="0"/>
        </xdr:cNvCxnSpPr>
      </xdr:nvCxnSpPr>
      <xdr:spPr>
        <a:xfrm flipH="1">
          <a:off x="5219700" y="4410075"/>
          <a:ext cx="4763" cy="2952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76200</xdr:colOff>
      <xdr:row>27</xdr:row>
      <xdr:rowOff>28575</xdr:rowOff>
    </xdr:from>
    <xdr:to>
      <xdr:col>27</xdr:col>
      <xdr:colOff>76200</xdr:colOff>
      <xdr:row>28</xdr:row>
      <xdr:rowOff>133351</xdr:rowOff>
    </xdr:to>
    <xdr:cxnSp macro="">
      <xdr:nvCxnSpPr>
        <xdr:cNvPr id="101" name="直線コネクタ 100">
          <a:extLst>
            <a:ext uri="{FF2B5EF4-FFF2-40B4-BE49-F238E27FC236}">
              <a16:creationId xmlns:a16="http://schemas.microsoft.com/office/drawing/2014/main" id="{00000000-0008-0000-0B00-000065000000}"/>
            </a:ext>
          </a:extLst>
        </xdr:cNvPr>
        <xdr:cNvCxnSpPr>
          <a:stCxn id="63" idx="2"/>
          <a:endCxn id="64" idx="0"/>
        </xdr:cNvCxnSpPr>
      </xdr:nvCxnSpPr>
      <xdr:spPr>
        <a:xfrm>
          <a:off x="5219700" y="5210175"/>
          <a:ext cx="0" cy="29527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76200</xdr:colOff>
      <xdr:row>31</xdr:row>
      <xdr:rowOff>66675</xdr:rowOff>
    </xdr:from>
    <xdr:to>
      <xdr:col>27</xdr:col>
      <xdr:colOff>76200</xdr:colOff>
      <xdr:row>32</xdr:row>
      <xdr:rowOff>142876</xdr:rowOff>
    </xdr:to>
    <xdr:cxnSp macro="">
      <xdr:nvCxnSpPr>
        <xdr:cNvPr id="104" name="直線コネクタ 103">
          <a:extLst>
            <a:ext uri="{FF2B5EF4-FFF2-40B4-BE49-F238E27FC236}">
              <a16:creationId xmlns:a16="http://schemas.microsoft.com/office/drawing/2014/main" id="{00000000-0008-0000-0B00-000068000000}"/>
            </a:ext>
          </a:extLst>
        </xdr:cNvPr>
        <xdr:cNvCxnSpPr>
          <a:stCxn id="64" idx="2"/>
          <a:endCxn id="58" idx="0"/>
        </xdr:cNvCxnSpPr>
      </xdr:nvCxnSpPr>
      <xdr:spPr>
        <a:xfrm>
          <a:off x="5219700" y="6010275"/>
          <a:ext cx="0" cy="2667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80963</xdr:colOff>
      <xdr:row>23</xdr:row>
      <xdr:rowOff>9524</xdr:rowOff>
    </xdr:from>
    <xdr:to>
      <xdr:col>73</xdr:col>
      <xdr:colOff>85725</xdr:colOff>
      <xdr:row>25</xdr:row>
      <xdr:rowOff>66675</xdr:rowOff>
    </xdr:to>
    <xdr:cxnSp macro="">
      <xdr:nvCxnSpPr>
        <xdr:cNvPr id="107" name="直線コネクタ 106">
          <a:extLst>
            <a:ext uri="{FF2B5EF4-FFF2-40B4-BE49-F238E27FC236}">
              <a16:creationId xmlns:a16="http://schemas.microsoft.com/office/drawing/2014/main" id="{00000000-0008-0000-0B00-00006B000000}"/>
            </a:ext>
          </a:extLst>
        </xdr:cNvPr>
        <xdr:cNvCxnSpPr>
          <a:stCxn id="62" idx="2"/>
          <a:endCxn id="70" idx="0"/>
        </xdr:cNvCxnSpPr>
      </xdr:nvCxnSpPr>
      <xdr:spPr>
        <a:xfrm>
          <a:off x="13987463" y="4429124"/>
          <a:ext cx="4762" cy="43815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133351</xdr:colOff>
      <xdr:row>6</xdr:row>
      <xdr:rowOff>76199</xdr:rowOff>
    </xdr:from>
    <xdr:to>
      <xdr:col>20</xdr:col>
      <xdr:colOff>104776</xdr:colOff>
      <xdr:row>21</xdr:row>
      <xdr:rowOff>180974</xdr:rowOff>
    </xdr:to>
    <xdr:cxnSp macro="">
      <xdr:nvCxnSpPr>
        <xdr:cNvPr id="115" name="カギ線コネクタ 114">
          <a:extLst>
            <a:ext uri="{FF2B5EF4-FFF2-40B4-BE49-F238E27FC236}">
              <a16:creationId xmlns:a16="http://schemas.microsoft.com/office/drawing/2014/main" id="{00000000-0008-0000-0B00-000073000000}"/>
            </a:ext>
          </a:extLst>
        </xdr:cNvPr>
        <xdr:cNvCxnSpPr>
          <a:stCxn id="22" idx="1"/>
          <a:endCxn id="60" idx="1"/>
        </xdr:cNvCxnSpPr>
      </xdr:nvCxnSpPr>
      <xdr:spPr>
        <a:xfrm rot="10800000" flipV="1">
          <a:off x="1085851" y="1257299"/>
          <a:ext cx="2828925" cy="2962275"/>
        </a:xfrm>
        <a:prstGeom prst="bentConnector3">
          <a:avLst>
            <a:gd name="adj1" fmla="val 108081"/>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19</xdr:row>
      <xdr:rowOff>107156</xdr:rowOff>
    </xdr:from>
    <xdr:to>
      <xdr:col>27</xdr:col>
      <xdr:colOff>76200</xdr:colOff>
      <xdr:row>35</xdr:row>
      <xdr:rowOff>76200</xdr:rowOff>
    </xdr:to>
    <xdr:cxnSp macro="">
      <xdr:nvCxnSpPr>
        <xdr:cNvPr id="118" name="カギ線コネクタ 117">
          <a:extLst>
            <a:ext uri="{FF2B5EF4-FFF2-40B4-BE49-F238E27FC236}">
              <a16:creationId xmlns:a16="http://schemas.microsoft.com/office/drawing/2014/main" id="{00000000-0008-0000-0B00-000076000000}"/>
            </a:ext>
          </a:extLst>
        </xdr:cNvPr>
        <xdr:cNvCxnSpPr>
          <a:endCxn id="58" idx="2"/>
        </xdr:cNvCxnSpPr>
      </xdr:nvCxnSpPr>
      <xdr:spPr>
        <a:xfrm rot="16200000" flipH="1">
          <a:off x="2958703" y="4530328"/>
          <a:ext cx="3017044" cy="1504950"/>
        </a:xfrm>
        <a:prstGeom prst="bentConnector3">
          <a:avLst>
            <a:gd name="adj1" fmla="val 107577"/>
          </a:avLst>
        </a:prstGeom>
        <a:ln w="19050">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16</xdr:row>
      <xdr:rowOff>0</xdr:rowOff>
    </xdr:from>
    <xdr:to>
      <xdr:col>29</xdr:col>
      <xdr:colOff>152400</xdr:colOff>
      <xdr:row>18</xdr:row>
      <xdr:rowOff>76200</xdr:rowOff>
    </xdr:to>
    <xdr:sp macro="" textlink="">
      <xdr:nvSpPr>
        <xdr:cNvPr id="120" name="フローチャート: 手操作入力 119">
          <a:extLst>
            <a:ext uri="{FF2B5EF4-FFF2-40B4-BE49-F238E27FC236}">
              <a16:creationId xmlns:a16="http://schemas.microsoft.com/office/drawing/2014/main" id="{00000000-0008-0000-0B00-000078000000}"/>
            </a:ext>
          </a:extLst>
        </xdr:cNvPr>
        <xdr:cNvSpPr/>
      </xdr:nvSpPr>
      <xdr:spPr>
        <a:xfrm>
          <a:off x="4762500" y="3086100"/>
          <a:ext cx="914400" cy="45720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200" b="1"/>
            <a:t>操作待機</a:t>
          </a:r>
        </a:p>
      </xdr:txBody>
    </xdr:sp>
    <xdr:clientData/>
  </xdr:twoCellAnchor>
  <xdr:twoCellAnchor>
    <xdr:from>
      <xdr:col>27</xdr:col>
      <xdr:colOff>85725</xdr:colOff>
      <xdr:row>35</xdr:row>
      <xdr:rowOff>19049</xdr:rowOff>
    </xdr:from>
    <xdr:to>
      <xdr:col>43</xdr:col>
      <xdr:colOff>66675</xdr:colOff>
      <xdr:row>36</xdr:row>
      <xdr:rowOff>114300</xdr:rowOff>
    </xdr:to>
    <xdr:cxnSp macro="">
      <xdr:nvCxnSpPr>
        <xdr:cNvPr id="128" name="カギ線コネクタ 127">
          <a:extLst>
            <a:ext uri="{FF2B5EF4-FFF2-40B4-BE49-F238E27FC236}">
              <a16:creationId xmlns:a16="http://schemas.microsoft.com/office/drawing/2014/main" id="{00000000-0008-0000-0B00-000080000000}"/>
            </a:ext>
          </a:extLst>
        </xdr:cNvPr>
        <xdr:cNvCxnSpPr>
          <a:endCxn id="67" idx="2"/>
        </xdr:cNvCxnSpPr>
      </xdr:nvCxnSpPr>
      <xdr:spPr>
        <a:xfrm flipV="1">
          <a:off x="5229225" y="6534149"/>
          <a:ext cx="3028950" cy="285751"/>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66675</xdr:colOff>
      <xdr:row>35</xdr:row>
      <xdr:rowOff>19050</xdr:rowOff>
    </xdr:from>
    <xdr:to>
      <xdr:col>59</xdr:col>
      <xdr:colOff>19050</xdr:colOff>
      <xdr:row>36</xdr:row>
      <xdr:rowOff>114300</xdr:rowOff>
    </xdr:to>
    <xdr:cxnSp macro="">
      <xdr:nvCxnSpPr>
        <xdr:cNvPr id="137" name="カギ線コネクタ 136">
          <a:extLst>
            <a:ext uri="{FF2B5EF4-FFF2-40B4-BE49-F238E27FC236}">
              <a16:creationId xmlns:a16="http://schemas.microsoft.com/office/drawing/2014/main" id="{00000000-0008-0000-0B00-000089000000}"/>
            </a:ext>
          </a:extLst>
        </xdr:cNvPr>
        <xdr:cNvCxnSpPr>
          <a:endCxn id="66" idx="2"/>
        </xdr:cNvCxnSpPr>
      </xdr:nvCxnSpPr>
      <xdr:spPr>
        <a:xfrm flipV="1">
          <a:off x="8258175" y="6534150"/>
          <a:ext cx="3000375" cy="285750"/>
        </a:xfrm>
        <a:prstGeom prst="bentConnector2">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152400</xdr:colOff>
      <xdr:row>17</xdr:row>
      <xdr:rowOff>38100</xdr:rowOff>
    </xdr:from>
    <xdr:to>
      <xdr:col>103</xdr:col>
      <xdr:colOff>47625</xdr:colOff>
      <xdr:row>30</xdr:row>
      <xdr:rowOff>161926</xdr:rowOff>
    </xdr:to>
    <xdr:cxnSp macro="">
      <xdr:nvCxnSpPr>
        <xdr:cNvPr id="141" name="カギ線コネクタ 140">
          <a:extLst>
            <a:ext uri="{FF2B5EF4-FFF2-40B4-BE49-F238E27FC236}">
              <a16:creationId xmlns:a16="http://schemas.microsoft.com/office/drawing/2014/main" id="{00000000-0008-0000-0B00-00008D000000}"/>
            </a:ext>
          </a:extLst>
        </xdr:cNvPr>
        <xdr:cNvCxnSpPr>
          <a:stCxn id="120" idx="3"/>
          <a:endCxn id="71" idx="0"/>
        </xdr:cNvCxnSpPr>
      </xdr:nvCxnSpPr>
      <xdr:spPr>
        <a:xfrm>
          <a:off x="5676900" y="3314700"/>
          <a:ext cx="13992225" cy="2600326"/>
        </a:xfrm>
        <a:prstGeom prst="bentConnector2">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85725</xdr:colOff>
      <xdr:row>27</xdr:row>
      <xdr:rowOff>190499</xdr:rowOff>
    </xdr:from>
    <xdr:to>
      <xdr:col>88</xdr:col>
      <xdr:colOff>104775</xdr:colOff>
      <xdr:row>39</xdr:row>
      <xdr:rowOff>180975</xdr:rowOff>
    </xdr:to>
    <xdr:cxnSp macro="">
      <xdr:nvCxnSpPr>
        <xdr:cNvPr id="172" name="カギ線コネクタ 171">
          <a:extLst>
            <a:ext uri="{FF2B5EF4-FFF2-40B4-BE49-F238E27FC236}">
              <a16:creationId xmlns:a16="http://schemas.microsoft.com/office/drawing/2014/main" id="{00000000-0008-0000-0B00-0000AC000000}"/>
            </a:ext>
          </a:extLst>
        </xdr:cNvPr>
        <xdr:cNvCxnSpPr>
          <a:endCxn id="70" idx="2"/>
        </xdr:cNvCxnSpPr>
      </xdr:nvCxnSpPr>
      <xdr:spPr>
        <a:xfrm rot="10800000">
          <a:off x="13992225" y="5372099"/>
          <a:ext cx="2876550" cy="2276476"/>
        </a:xfrm>
        <a:prstGeom prst="bentConnector2">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76200</xdr:colOff>
      <xdr:row>18</xdr:row>
      <xdr:rowOff>76200</xdr:rowOff>
    </xdr:from>
    <xdr:to>
      <xdr:col>27</xdr:col>
      <xdr:colOff>80963</xdr:colOff>
      <xdr:row>20</xdr:row>
      <xdr:rowOff>66676</xdr:rowOff>
    </xdr:to>
    <xdr:cxnSp macro="">
      <xdr:nvCxnSpPr>
        <xdr:cNvPr id="75" name="直線コネクタ 74">
          <a:extLst>
            <a:ext uri="{FF2B5EF4-FFF2-40B4-BE49-F238E27FC236}">
              <a16:creationId xmlns:a16="http://schemas.microsoft.com/office/drawing/2014/main" id="{00000000-0008-0000-0B00-00004B000000}"/>
            </a:ext>
          </a:extLst>
        </xdr:cNvPr>
        <xdr:cNvCxnSpPr>
          <a:stCxn id="120" idx="2"/>
          <a:endCxn id="12" idx="0"/>
        </xdr:cNvCxnSpPr>
      </xdr:nvCxnSpPr>
      <xdr:spPr>
        <a:xfrm>
          <a:off x="5219700" y="3543300"/>
          <a:ext cx="4763" cy="371476"/>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66676</xdr:colOff>
      <xdr:row>19</xdr:row>
      <xdr:rowOff>38100</xdr:rowOff>
    </xdr:from>
    <xdr:to>
      <xdr:col>88</xdr:col>
      <xdr:colOff>85725</xdr:colOff>
      <xdr:row>19</xdr:row>
      <xdr:rowOff>38100</xdr:rowOff>
    </xdr:to>
    <xdr:cxnSp macro="">
      <xdr:nvCxnSpPr>
        <xdr:cNvPr id="96" name="直線コネクタ 95">
          <a:extLst>
            <a:ext uri="{FF2B5EF4-FFF2-40B4-BE49-F238E27FC236}">
              <a16:creationId xmlns:a16="http://schemas.microsoft.com/office/drawing/2014/main" id="{00000000-0008-0000-0B00-000060000000}"/>
            </a:ext>
          </a:extLst>
        </xdr:cNvPr>
        <xdr:cNvCxnSpPr/>
      </xdr:nvCxnSpPr>
      <xdr:spPr>
        <a:xfrm flipH="1">
          <a:off x="2162176" y="3695700"/>
          <a:ext cx="1468754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71438</xdr:colOff>
      <xdr:row>19</xdr:row>
      <xdr:rowOff>28575</xdr:rowOff>
    </xdr:from>
    <xdr:to>
      <xdr:col>43</xdr:col>
      <xdr:colOff>76200</xdr:colOff>
      <xdr:row>20</xdr:row>
      <xdr:rowOff>85725</xdr:rowOff>
    </xdr:to>
    <xdr:cxnSp macro="">
      <xdr:nvCxnSpPr>
        <xdr:cNvPr id="100" name="直線コネクタ 99">
          <a:extLst>
            <a:ext uri="{FF2B5EF4-FFF2-40B4-BE49-F238E27FC236}">
              <a16:creationId xmlns:a16="http://schemas.microsoft.com/office/drawing/2014/main" id="{00000000-0008-0000-0B00-000064000000}"/>
            </a:ext>
          </a:extLst>
        </xdr:cNvPr>
        <xdr:cNvCxnSpPr>
          <a:endCxn id="59" idx="0"/>
        </xdr:cNvCxnSpPr>
      </xdr:nvCxnSpPr>
      <xdr:spPr>
        <a:xfrm flipH="1">
          <a:off x="8262938" y="3686175"/>
          <a:ext cx="4762" cy="24765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76200</xdr:colOff>
      <xdr:row>19</xdr:row>
      <xdr:rowOff>38100</xdr:rowOff>
    </xdr:from>
    <xdr:to>
      <xdr:col>73</xdr:col>
      <xdr:colOff>80963</xdr:colOff>
      <xdr:row>20</xdr:row>
      <xdr:rowOff>85725</xdr:rowOff>
    </xdr:to>
    <xdr:cxnSp macro="">
      <xdr:nvCxnSpPr>
        <xdr:cNvPr id="105" name="直線コネクタ 104">
          <a:extLst>
            <a:ext uri="{FF2B5EF4-FFF2-40B4-BE49-F238E27FC236}">
              <a16:creationId xmlns:a16="http://schemas.microsoft.com/office/drawing/2014/main" id="{00000000-0008-0000-0B00-000069000000}"/>
            </a:ext>
          </a:extLst>
        </xdr:cNvPr>
        <xdr:cNvCxnSpPr>
          <a:endCxn id="62" idx="0"/>
        </xdr:cNvCxnSpPr>
      </xdr:nvCxnSpPr>
      <xdr:spPr>
        <a:xfrm>
          <a:off x="13982700" y="3695700"/>
          <a:ext cx="4763" cy="23812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85725</xdr:colOff>
      <xdr:row>19</xdr:row>
      <xdr:rowOff>47625</xdr:rowOff>
    </xdr:from>
    <xdr:to>
      <xdr:col>88</xdr:col>
      <xdr:colOff>90488</xdr:colOff>
      <xdr:row>20</xdr:row>
      <xdr:rowOff>95250</xdr:rowOff>
    </xdr:to>
    <xdr:cxnSp macro="">
      <xdr:nvCxnSpPr>
        <xdr:cNvPr id="108" name="直線コネクタ 107">
          <a:extLst>
            <a:ext uri="{FF2B5EF4-FFF2-40B4-BE49-F238E27FC236}">
              <a16:creationId xmlns:a16="http://schemas.microsoft.com/office/drawing/2014/main" id="{00000000-0008-0000-0B00-00006C000000}"/>
            </a:ext>
          </a:extLst>
        </xdr:cNvPr>
        <xdr:cNvCxnSpPr>
          <a:endCxn id="61" idx="0"/>
        </xdr:cNvCxnSpPr>
      </xdr:nvCxnSpPr>
      <xdr:spPr>
        <a:xfrm>
          <a:off x="16849725" y="3705225"/>
          <a:ext cx="4763" cy="23812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61913</xdr:colOff>
      <xdr:row>19</xdr:row>
      <xdr:rowOff>28575</xdr:rowOff>
    </xdr:from>
    <xdr:to>
      <xdr:col>11</xdr:col>
      <xdr:colOff>66675</xdr:colOff>
      <xdr:row>20</xdr:row>
      <xdr:rowOff>9525</xdr:rowOff>
    </xdr:to>
    <xdr:cxnSp macro="">
      <xdr:nvCxnSpPr>
        <xdr:cNvPr id="112" name="直線コネクタ 111">
          <a:extLst>
            <a:ext uri="{FF2B5EF4-FFF2-40B4-BE49-F238E27FC236}">
              <a16:creationId xmlns:a16="http://schemas.microsoft.com/office/drawing/2014/main" id="{00000000-0008-0000-0B00-000070000000}"/>
            </a:ext>
          </a:extLst>
        </xdr:cNvPr>
        <xdr:cNvCxnSpPr>
          <a:endCxn id="60" idx="0"/>
        </xdr:cNvCxnSpPr>
      </xdr:nvCxnSpPr>
      <xdr:spPr>
        <a:xfrm flipH="1">
          <a:off x="2157413" y="3686175"/>
          <a:ext cx="4762" cy="17145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28574</xdr:colOff>
      <xdr:row>47</xdr:row>
      <xdr:rowOff>95250</xdr:rowOff>
    </xdr:from>
    <xdr:to>
      <xdr:col>22</xdr:col>
      <xdr:colOff>38099</xdr:colOff>
      <xdr:row>49</xdr:row>
      <xdr:rowOff>161925</xdr:rowOff>
    </xdr:to>
    <xdr:sp macro="" textlink="">
      <xdr:nvSpPr>
        <xdr:cNvPr id="109" name="片側の 2 つの角を切り取った四角形 108">
          <a:extLst>
            <a:ext uri="{FF2B5EF4-FFF2-40B4-BE49-F238E27FC236}">
              <a16:creationId xmlns:a16="http://schemas.microsoft.com/office/drawing/2014/main" id="{00000000-0008-0000-0B00-00006D000000}"/>
            </a:ext>
          </a:extLst>
        </xdr:cNvPr>
        <xdr:cNvSpPr/>
      </xdr:nvSpPr>
      <xdr:spPr>
        <a:xfrm>
          <a:off x="981074" y="9467850"/>
          <a:ext cx="3248025" cy="447675"/>
        </a:xfrm>
        <a:prstGeom prst="snip2Same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200" b="1"/>
            <a:t>すべてのフィーチャに対してチェックを実施</a:t>
          </a:r>
          <a:endParaRPr kumimoji="1" lang="en-US" altLang="ja-JP" sz="1200" b="1"/>
        </a:p>
      </xdr:txBody>
    </xdr:sp>
    <xdr:clientData/>
  </xdr:twoCellAnchor>
  <xdr:twoCellAnchor>
    <xdr:from>
      <xdr:col>5</xdr:col>
      <xdr:colOff>9524</xdr:colOff>
      <xdr:row>74</xdr:row>
      <xdr:rowOff>76200</xdr:rowOff>
    </xdr:from>
    <xdr:to>
      <xdr:col>22</xdr:col>
      <xdr:colOff>19049</xdr:colOff>
      <xdr:row>76</xdr:row>
      <xdr:rowOff>104775</xdr:rowOff>
    </xdr:to>
    <xdr:sp macro="" textlink="">
      <xdr:nvSpPr>
        <xdr:cNvPr id="119" name="片側の 2 つの角を切り取った四角形 118">
          <a:extLst>
            <a:ext uri="{FF2B5EF4-FFF2-40B4-BE49-F238E27FC236}">
              <a16:creationId xmlns:a16="http://schemas.microsoft.com/office/drawing/2014/main" id="{00000000-0008-0000-0B00-000077000000}"/>
            </a:ext>
          </a:extLst>
        </xdr:cNvPr>
        <xdr:cNvSpPr/>
      </xdr:nvSpPr>
      <xdr:spPr>
        <a:xfrm rot="10800000">
          <a:off x="962024" y="14611350"/>
          <a:ext cx="3248025" cy="447675"/>
        </a:xfrm>
        <a:prstGeom prst="snip2Same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endParaRPr kumimoji="1" lang="en-US" altLang="ja-JP" sz="1200" b="1"/>
        </a:p>
      </xdr:txBody>
    </xdr:sp>
    <xdr:clientData/>
  </xdr:twoCellAnchor>
  <xdr:twoCellAnchor>
    <xdr:from>
      <xdr:col>6</xdr:col>
      <xdr:colOff>152400</xdr:colOff>
      <xdr:row>51</xdr:row>
      <xdr:rowOff>57150</xdr:rowOff>
    </xdr:from>
    <xdr:to>
      <xdr:col>20</xdr:col>
      <xdr:colOff>95250</xdr:colOff>
      <xdr:row>53</xdr:row>
      <xdr:rowOff>180974</xdr:rowOff>
    </xdr:to>
    <xdr:sp macro="" textlink="">
      <xdr:nvSpPr>
        <xdr:cNvPr id="121" name="フローチャート: 処理 120">
          <a:extLst>
            <a:ext uri="{FF2B5EF4-FFF2-40B4-BE49-F238E27FC236}">
              <a16:creationId xmlns:a16="http://schemas.microsoft.com/office/drawing/2014/main" id="{00000000-0008-0000-0B00-000079000000}"/>
            </a:ext>
          </a:extLst>
        </xdr:cNvPr>
        <xdr:cNvSpPr/>
      </xdr:nvSpPr>
      <xdr:spPr>
        <a:xfrm>
          <a:off x="1295400" y="10191750"/>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注記文字列１に不正な文字が入力されていないかチェック</a:t>
          </a:r>
          <a:endParaRPr kumimoji="1" lang="en-US" altLang="ja-JP" sz="1200" b="1">
            <a:solidFill>
              <a:schemeClr val="bg1"/>
            </a:solidFill>
          </a:endParaRPr>
        </a:p>
      </xdr:txBody>
    </xdr:sp>
    <xdr:clientData/>
  </xdr:twoCellAnchor>
  <xdr:twoCellAnchor>
    <xdr:from>
      <xdr:col>6</xdr:col>
      <xdr:colOff>152400</xdr:colOff>
      <xdr:row>55</xdr:row>
      <xdr:rowOff>152400</xdr:rowOff>
    </xdr:from>
    <xdr:to>
      <xdr:col>20</xdr:col>
      <xdr:colOff>95250</xdr:colOff>
      <xdr:row>58</xdr:row>
      <xdr:rowOff>85724</xdr:rowOff>
    </xdr:to>
    <xdr:sp macro="" textlink="">
      <xdr:nvSpPr>
        <xdr:cNvPr id="122" name="フローチャート: 処理 121">
          <a:extLst>
            <a:ext uri="{FF2B5EF4-FFF2-40B4-BE49-F238E27FC236}">
              <a16:creationId xmlns:a16="http://schemas.microsoft.com/office/drawing/2014/main" id="{00000000-0008-0000-0B00-00007A000000}"/>
            </a:ext>
          </a:extLst>
        </xdr:cNvPr>
        <xdr:cNvSpPr/>
      </xdr:nvSpPr>
      <xdr:spPr>
        <a:xfrm>
          <a:off x="1295400" y="11049000"/>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入力された文字列がフィールドサイズを超過していないかチェック</a:t>
          </a:r>
          <a:endParaRPr kumimoji="1" lang="en-US" altLang="ja-JP" sz="1200" b="1">
            <a:solidFill>
              <a:schemeClr val="bg1"/>
            </a:solidFill>
          </a:endParaRPr>
        </a:p>
      </xdr:txBody>
    </xdr:sp>
    <xdr:clientData/>
  </xdr:twoCellAnchor>
  <xdr:twoCellAnchor>
    <xdr:from>
      <xdr:col>6</xdr:col>
      <xdr:colOff>114300</xdr:colOff>
      <xdr:row>60</xdr:row>
      <xdr:rowOff>85725</xdr:rowOff>
    </xdr:from>
    <xdr:to>
      <xdr:col>20</xdr:col>
      <xdr:colOff>123825</xdr:colOff>
      <xdr:row>67</xdr:row>
      <xdr:rowOff>133350</xdr:rowOff>
    </xdr:to>
    <xdr:sp macro="" textlink="">
      <xdr:nvSpPr>
        <xdr:cNvPr id="123" name="フローチャート: 判断 122">
          <a:extLst>
            <a:ext uri="{FF2B5EF4-FFF2-40B4-BE49-F238E27FC236}">
              <a16:creationId xmlns:a16="http://schemas.microsoft.com/office/drawing/2014/main" id="{00000000-0008-0000-0B00-00007B000000}"/>
            </a:ext>
          </a:extLst>
        </xdr:cNvPr>
        <xdr:cNvSpPr/>
      </xdr:nvSpPr>
      <xdr:spPr>
        <a:xfrm>
          <a:off x="1257300" y="11934825"/>
          <a:ext cx="2676525" cy="1381125"/>
        </a:xfrm>
        <a:prstGeom prst="flowChartDecision">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chemeClr val="lt1"/>
              </a:solidFill>
              <a:effectLst/>
              <a:latin typeface="+mn-lt"/>
              <a:ea typeface="+mn-ea"/>
              <a:cs typeface="+mn-cs"/>
            </a:rPr>
            <a:t>一つでもエラーがあるか</a:t>
          </a:r>
          <a:r>
            <a:rPr kumimoji="1" lang="ja-JP" altLang="ja-JP" sz="1200" b="1">
              <a:solidFill>
                <a:schemeClr val="lt1"/>
              </a:solidFill>
              <a:effectLst/>
              <a:latin typeface="+mn-lt"/>
              <a:ea typeface="+mn-ea"/>
              <a:cs typeface="+mn-cs"/>
            </a:rPr>
            <a:t>？</a:t>
          </a:r>
          <a:endParaRPr lang="ja-JP" altLang="ja-JP" sz="1200">
            <a:effectLst/>
          </a:endParaRPr>
        </a:p>
      </xdr:txBody>
    </xdr:sp>
    <xdr:clientData/>
  </xdr:twoCellAnchor>
  <xdr:twoCellAnchor>
    <xdr:from>
      <xdr:col>6</xdr:col>
      <xdr:colOff>142875</xdr:colOff>
      <xdr:row>69</xdr:row>
      <xdr:rowOff>76200</xdr:rowOff>
    </xdr:from>
    <xdr:to>
      <xdr:col>20</xdr:col>
      <xdr:colOff>85725</xdr:colOff>
      <xdr:row>72</xdr:row>
      <xdr:rowOff>9524</xdr:rowOff>
    </xdr:to>
    <xdr:sp macro="" textlink="">
      <xdr:nvSpPr>
        <xdr:cNvPr id="124" name="フローチャート: 処理 123">
          <a:extLst>
            <a:ext uri="{FF2B5EF4-FFF2-40B4-BE49-F238E27FC236}">
              <a16:creationId xmlns:a16="http://schemas.microsoft.com/office/drawing/2014/main" id="{00000000-0008-0000-0B00-00007C000000}"/>
            </a:ext>
          </a:extLst>
        </xdr:cNvPr>
        <xdr:cNvSpPr/>
      </xdr:nvSpPr>
      <xdr:spPr>
        <a:xfrm>
          <a:off x="1285875" y="13639800"/>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エラーメッセージを蓄積</a:t>
          </a:r>
          <a:endParaRPr kumimoji="1" lang="en-US" altLang="ja-JP" sz="1200" b="1">
            <a:solidFill>
              <a:schemeClr val="bg1"/>
            </a:solidFill>
          </a:endParaRPr>
        </a:p>
      </xdr:txBody>
    </xdr:sp>
    <xdr:clientData/>
  </xdr:twoCellAnchor>
  <xdr:twoCellAnchor>
    <xdr:from>
      <xdr:col>13</xdr:col>
      <xdr:colOff>123825</xdr:colOff>
      <xdr:row>49</xdr:row>
      <xdr:rowOff>161925</xdr:rowOff>
    </xdr:from>
    <xdr:to>
      <xdr:col>13</xdr:col>
      <xdr:colOff>128587</xdr:colOff>
      <xdr:row>51</xdr:row>
      <xdr:rowOff>57150</xdr:rowOff>
    </xdr:to>
    <xdr:cxnSp macro="">
      <xdr:nvCxnSpPr>
        <xdr:cNvPr id="125" name="直線コネクタ 124">
          <a:extLst>
            <a:ext uri="{FF2B5EF4-FFF2-40B4-BE49-F238E27FC236}">
              <a16:creationId xmlns:a16="http://schemas.microsoft.com/office/drawing/2014/main" id="{00000000-0008-0000-0B00-00007D000000}"/>
            </a:ext>
          </a:extLst>
        </xdr:cNvPr>
        <xdr:cNvCxnSpPr>
          <a:stCxn id="109" idx="1"/>
          <a:endCxn id="121" idx="0"/>
        </xdr:cNvCxnSpPr>
      </xdr:nvCxnSpPr>
      <xdr:spPr>
        <a:xfrm flipH="1">
          <a:off x="2600325" y="9915525"/>
          <a:ext cx="4762" cy="2762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53</xdr:row>
      <xdr:rowOff>180974</xdr:rowOff>
    </xdr:from>
    <xdr:to>
      <xdr:col>13</xdr:col>
      <xdr:colOff>123825</xdr:colOff>
      <xdr:row>55</xdr:row>
      <xdr:rowOff>152400</xdr:rowOff>
    </xdr:to>
    <xdr:cxnSp macro="">
      <xdr:nvCxnSpPr>
        <xdr:cNvPr id="126" name="直線コネクタ 125">
          <a:extLst>
            <a:ext uri="{FF2B5EF4-FFF2-40B4-BE49-F238E27FC236}">
              <a16:creationId xmlns:a16="http://schemas.microsoft.com/office/drawing/2014/main" id="{00000000-0008-0000-0B00-00007E000000}"/>
            </a:ext>
          </a:extLst>
        </xdr:cNvPr>
        <xdr:cNvCxnSpPr>
          <a:stCxn id="121" idx="2"/>
          <a:endCxn id="122" idx="0"/>
        </xdr:cNvCxnSpPr>
      </xdr:nvCxnSpPr>
      <xdr:spPr>
        <a:xfrm>
          <a:off x="2600325" y="10696574"/>
          <a:ext cx="0" cy="3524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53</xdr:row>
      <xdr:rowOff>180974</xdr:rowOff>
    </xdr:from>
    <xdr:to>
      <xdr:col>13</xdr:col>
      <xdr:colOff>123825</xdr:colOff>
      <xdr:row>55</xdr:row>
      <xdr:rowOff>152400</xdr:rowOff>
    </xdr:to>
    <xdr:cxnSp macro="">
      <xdr:nvCxnSpPr>
        <xdr:cNvPr id="129" name="直線コネクタ 128">
          <a:extLst>
            <a:ext uri="{FF2B5EF4-FFF2-40B4-BE49-F238E27FC236}">
              <a16:creationId xmlns:a16="http://schemas.microsoft.com/office/drawing/2014/main" id="{00000000-0008-0000-0B00-000081000000}"/>
            </a:ext>
          </a:extLst>
        </xdr:cNvPr>
        <xdr:cNvCxnSpPr>
          <a:stCxn id="121" idx="2"/>
          <a:endCxn id="122" idx="0"/>
        </xdr:cNvCxnSpPr>
      </xdr:nvCxnSpPr>
      <xdr:spPr>
        <a:xfrm>
          <a:off x="2600325" y="10696574"/>
          <a:ext cx="0" cy="3524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119063</xdr:colOff>
      <xdr:row>58</xdr:row>
      <xdr:rowOff>85724</xdr:rowOff>
    </xdr:from>
    <xdr:to>
      <xdr:col>13</xdr:col>
      <xdr:colOff>123825</xdr:colOff>
      <xdr:row>60</xdr:row>
      <xdr:rowOff>85725</xdr:rowOff>
    </xdr:to>
    <xdr:cxnSp macro="">
      <xdr:nvCxnSpPr>
        <xdr:cNvPr id="132" name="直線コネクタ 131">
          <a:extLst>
            <a:ext uri="{FF2B5EF4-FFF2-40B4-BE49-F238E27FC236}">
              <a16:creationId xmlns:a16="http://schemas.microsoft.com/office/drawing/2014/main" id="{00000000-0008-0000-0B00-000084000000}"/>
            </a:ext>
          </a:extLst>
        </xdr:cNvPr>
        <xdr:cNvCxnSpPr>
          <a:stCxn id="122" idx="2"/>
          <a:endCxn id="123" idx="0"/>
        </xdr:cNvCxnSpPr>
      </xdr:nvCxnSpPr>
      <xdr:spPr>
        <a:xfrm flipH="1">
          <a:off x="2595563" y="11553824"/>
          <a:ext cx="4762" cy="38100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67</xdr:row>
      <xdr:rowOff>133350</xdr:rowOff>
    </xdr:from>
    <xdr:to>
      <xdr:col>13</xdr:col>
      <xdr:colOff>119063</xdr:colOff>
      <xdr:row>69</xdr:row>
      <xdr:rowOff>76200</xdr:rowOff>
    </xdr:to>
    <xdr:cxnSp macro="">
      <xdr:nvCxnSpPr>
        <xdr:cNvPr id="138" name="直線コネクタ 137">
          <a:extLst>
            <a:ext uri="{FF2B5EF4-FFF2-40B4-BE49-F238E27FC236}">
              <a16:creationId xmlns:a16="http://schemas.microsoft.com/office/drawing/2014/main" id="{00000000-0008-0000-0B00-00008A000000}"/>
            </a:ext>
          </a:extLst>
        </xdr:cNvPr>
        <xdr:cNvCxnSpPr>
          <a:stCxn id="123" idx="2"/>
          <a:endCxn id="124" idx="0"/>
        </xdr:cNvCxnSpPr>
      </xdr:nvCxnSpPr>
      <xdr:spPr>
        <a:xfrm flipH="1">
          <a:off x="2590800" y="13315950"/>
          <a:ext cx="4763" cy="3238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109536</xdr:colOff>
      <xdr:row>72</xdr:row>
      <xdr:rowOff>9524</xdr:rowOff>
    </xdr:from>
    <xdr:to>
      <xdr:col>13</xdr:col>
      <xdr:colOff>114300</xdr:colOff>
      <xdr:row>74</xdr:row>
      <xdr:rowOff>76200</xdr:rowOff>
    </xdr:to>
    <xdr:cxnSp macro="">
      <xdr:nvCxnSpPr>
        <xdr:cNvPr id="142" name="直線コネクタ 141">
          <a:extLst>
            <a:ext uri="{FF2B5EF4-FFF2-40B4-BE49-F238E27FC236}">
              <a16:creationId xmlns:a16="http://schemas.microsoft.com/office/drawing/2014/main" id="{00000000-0008-0000-0B00-00008E000000}"/>
            </a:ext>
          </a:extLst>
        </xdr:cNvPr>
        <xdr:cNvCxnSpPr>
          <a:stCxn id="124" idx="2"/>
          <a:endCxn id="119" idx="1"/>
        </xdr:cNvCxnSpPr>
      </xdr:nvCxnSpPr>
      <xdr:spPr>
        <a:xfrm flipH="1">
          <a:off x="2586036" y="14144624"/>
          <a:ext cx="4764" cy="46672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104776</xdr:colOff>
      <xdr:row>64</xdr:row>
      <xdr:rowOff>14288</xdr:rowOff>
    </xdr:from>
    <xdr:to>
      <xdr:col>20</xdr:col>
      <xdr:colOff>123826</xdr:colOff>
      <xdr:row>73</xdr:row>
      <xdr:rowOff>66675</xdr:rowOff>
    </xdr:to>
    <xdr:cxnSp macro="">
      <xdr:nvCxnSpPr>
        <xdr:cNvPr id="149" name="カギ線コネクタ 148">
          <a:extLst>
            <a:ext uri="{FF2B5EF4-FFF2-40B4-BE49-F238E27FC236}">
              <a16:creationId xmlns:a16="http://schemas.microsoft.com/office/drawing/2014/main" id="{00000000-0008-0000-0B00-000095000000}"/>
            </a:ext>
          </a:extLst>
        </xdr:cNvPr>
        <xdr:cNvCxnSpPr>
          <a:endCxn id="123" idx="3"/>
        </xdr:cNvCxnSpPr>
      </xdr:nvCxnSpPr>
      <xdr:spPr>
        <a:xfrm rot="5400000" flipH="1" flipV="1">
          <a:off x="2374107" y="12832557"/>
          <a:ext cx="1766887" cy="1352550"/>
        </a:xfrm>
        <a:prstGeom prst="bentConnector4">
          <a:avLst>
            <a:gd name="adj1" fmla="val 269"/>
            <a:gd name="adj2" fmla="val 116901"/>
          </a:avLst>
        </a:prstGeom>
        <a:ln w="1905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40</xdr:col>
      <xdr:colOff>180975</xdr:colOff>
      <xdr:row>30</xdr:row>
      <xdr:rowOff>142875</xdr:rowOff>
    </xdr:from>
    <xdr:ext cx="403444" cy="280205"/>
    <xdr:sp macro="" textlink="">
      <xdr:nvSpPr>
        <xdr:cNvPr id="152" name="テキスト ボックス 151">
          <a:extLst>
            <a:ext uri="{FF2B5EF4-FFF2-40B4-BE49-F238E27FC236}">
              <a16:creationId xmlns:a16="http://schemas.microsoft.com/office/drawing/2014/main" id="{00000000-0008-0000-0B00-000098000000}"/>
            </a:ext>
          </a:extLst>
        </xdr:cNvPr>
        <xdr:cNvSpPr txBox="1"/>
      </xdr:nvSpPr>
      <xdr:spPr>
        <a:xfrm>
          <a:off x="7800975" y="5895975"/>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49</xdr:col>
      <xdr:colOff>180975</xdr:colOff>
      <xdr:row>25</xdr:row>
      <xdr:rowOff>180975</xdr:rowOff>
    </xdr:from>
    <xdr:ext cx="368755" cy="280205"/>
    <xdr:sp macro="" textlink="">
      <xdr:nvSpPr>
        <xdr:cNvPr id="154" name="テキスト ボックス 153">
          <a:extLst>
            <a:ext uri="{FF2B5EF4-FFF2-40B4-BE49-F238E27FC236}">
              <a16:creationId xmlns:a16="http://schemas.microsoft.com/office/drawing/2014/main" id="{00000000-0008-0000-0B00-00009A000000}"/>
            </a:ext>
          </a:extLst>
        </xdr:cNvPr>
        <xdr:cNvSpPr txBox="1"/>
      </xdr:nvSpPr>
      <xdr:spPr>
        <a:xfrm>
          <a:off x="9515475" y="4981575"/>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oneCellAnchor>
    <xdr:from>
      <xdr:col>93</xdr:col>
      <xdr:colOff>104775</xdr:colOff>
      <xdr:row>30</xdr:row>
      <xdr:rowOff>38100</xdr:rowOff>
    </xdr:from>
    <xdr:ext cx="403444" cy="280205"/>
    <xdr:sp macro="" textlink="">
      <xdr:nvSpPr>
        <xdr:cNvPr id="155" name="テキスト ボックス 154">
          <a:extLst>
            <a:ext uri="{FF2B5EF4-FFF2-40B4-BE49-F238E27FC236}">
              <a16:creationId xmlns:a16="http://schemas.microsoft.com/office/drawing/2014/main" id="{00000000-0008-0000-0B00-00009B000000}"/>
            </a:ext>
          </a:extLst>
        </xdr:cNvPr>
        <xdr:cNvSpPr txBox="1"/>
      </xdr:nvSpPr>
      <xdr:spPr>
        <a:xfrm>
          <a:off x="17821275" y="5791200"/>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86</xdr:col>
      <xdr:colOff>114300</xdr:colOff>
      <xdr:row>34</xdr:row>
      <xdr:rowOff>85725</xdr:rowOff>
    </xdr:from>
    <xdr:ext cx="368755" cy="280205"/>
    <xdr:sp macro="" textlink="">
      <xdr:nvSpPr>
        <xdr:cNvPr id="156" name="テキスト ボックス 155">
          <a:extLst>
            <a:ext uri="{FF2B5EF4-FFF2-40B4-BE49-F238E27FC236}">
              <a16:creationId xmlns:a16="http://schemas.microsoft.com/office/drawing/2014/main" id="{00000000-0008-0000-0B00-00009C000000}"/>
            </a:ext>
          </a:extLst>
        </xdr:cNvPr>
        <xdr:cNvSpPr txBox="1"/>
      </xdr:nvSpPr>
      <xdr:spPr>
        <a:xfrm>
          <a:off x="16497300" y="6600825"/>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oneCellAnchor>
    <xdr:from>
      <xdr:col>11</xdr:col>
      <xdr:colOff>9525</xdr:colOff>
      <xdr:row>67</xdr:row>
      <xdr:rowOff>28575</xdr:rowOff>
    </xdr:from>
    <xdr:ext cx="403444" cy="280205"/>
    <xdr:sp macro="" textlink="">
      <xdr:nvSpPr>
        <xdr:cNvPr id="157" name="テキスト ボックス 156">
          <a:extLst>
            <a:ext uri="{FF2B5EF4-FFF2-40B4-BE49-F238E27FC236}">
              <a16:creationId xmlns:a16="http://schemas.microsoft.com/office/drawing/2014/main" id="{00000000-0008-0000-0B00-00009D000000}"/>
            </a:ext>
          </a:extLst>
        </xdr:cNvPr>
        <xdr:cNvSpPr txBox="1"/>
      </xdr:nvSpPr>
      <xdr:spPr>
        <a:xfrm>
          <a:off x="2105025" y="13211175"/>
          <a:ext cx="4034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Yes</a:t>
          </a:r>
          <a:endParaRPr kumimoji="1" lang="ja-JP" altLang="en-US" sz="1200" b="1"/>
        </a:p>
      </xdr:txBody>
    </xdr:sp>
    <xdr:clientData/>
  </xdr:oneCellAnchor>
  <xdr:oneCellAnchor>
    <xdr:from>
      <xdr:col>20</xdr:col>
      <xdr:colOff>9525</xdr:colOff>
      <xdr:row>62</xdr:row>
      <xdr:rowOff>66675</xdr:rowOff>
    </xdr:from>
    <xdr:ext cx="368755" cy="280205"/>
    <xdr:sp macro="" textlink="">
      <xdr:nvSpPr>
        <xdr:cNvPr id="158" name="テキスト ボックス 157">
          <a:extLst>
            <a:ext uri="{FF2B5EF4-FFF2-40B4-BE49-F238E27FC236}">
              <a16:creationId xmlns:a16="http://schemas.microsoft.com/office/drawing/2014/main" id="{00000000-0008-0000-0B00-00009E000000}"/>
            </a:ext>
          </a:extLst>
        </xdr:cNvPr>
        <xdr:cNvSpPr txBox="1"/>
      </xdr:nvSpPr>
      <xdr:spPr>
        <a:xfrm>
          <a:off x="3819525" y="12296775"/>
          <a:ext cx="36875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b="1"/>
            <a:t>No</a:t>
          </a:r>
        </a:p>
      </xdr:txBody>
    </xdr:sp>
    <xdr:clientData/>
  </xdr:oneCellAnchor>
  <xdr:twoCellAnchor>
    <xdr:from>
      <xdr:col>6</xdr:col>
      <xdr:colOff>133350</xdr:colOff>
      <xdr:row>78</xdr:row>
      <xdr:rowOff>28575</xdr:rowOff>
    </xdr:from>
    <xdr:to>
      <xdr:col>20</xdr:col>
      <xdr:colOff>76200</xdr:colOff>
      <xdr:row>80</xdr:row>
      <xdr:rowOff>114299</xdr:rowOff>
    </xdr:to>
    <xdr:sp macro="" textlink="">
      <xdr:nvSpPr>
        <xdr:cNvPr id="159" name="フローチャート: 処理 158">
          <a:extLst>
            <a:ext uri="{FF2B5EF4-FFF2-40B4-BE49-F238E27FC236}">
              <a16:creationId xmlns:a16="http://schemas.microsoft.com/office/drawing/2014/main" id="{00000000-0008-0000-0B00-00009F000000}"/>
            </a:ext>
          </a:extLst>
        </xdr:cNvPr>
        <xdr:cNvSpPr/>
      </xdr:nvSpPr>
      <xdr:spPr>
        <a:xfrm>
          <a:off x="1276350" y="15401925"/>
          <a:ext cx="2609850" cy="504824"/>
        </a:xfrm>
        <a:prstGeom prst="flowChartProcess">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b="1">
              <a:solidFill>
                <a:schemeClr val="bg1"/>
              </a:solidFill>
            </a:rPr>
            <a:t>エラーメッセージを成形</a:t>
          </a:r>
          <a:endParaRPr kumimoji="1" lang="en-US" altLang="ja-JP" sz="1200" b="1">
            <a:solidFill>
              <a:schemeClr val="bg1"/>
            </a:solidFill>
          </a:endParaRPr>
        </a:p>
      </xdr:txBody>
    </xdr:sp>
    <xdr:clientData/>
  </xdr:twoCellAnchor>
  <xdr:twoCellAnchor>
    <xdr:from>
      <xdr:col>13</xdr:col>
      <xdr:colOff>104775</xdr:colOff>
      <xdr:row>76</xdr:row>
      <xdr:rowOff>104775</xdr:rowOff>
    </xdr:from>
    <xdr:to>
      <xdr:col>13</xdr:col>
      <xdr:colOff>109536</xdr:colOff>
      <xdr:row>78</xdr:row>
      <xdr:rowOff>28575</xdr:rowOff>
    </xdr:to>
    <xdr:cxnSp macro="">
      <xdr:nvCxnSpPr>
        <xdr:cNvPr id="160" name="直線コネクタ 159">
          <a:extLst>
            <a:ext uri="{FF2B5EF4-FFF2-40B4-BE49-F238E27FC236}">
              <a16:creationId xmlns:a16="http://schemas.microsoft.com/office/drawing/2014/main" id="{00000000-0008-0000-0B00-0000A0000000}"/>
            </a:ext>
          </a:extLst>
        </xdr:cNvPr>
        <xdr:cNvCxnSpPr>
          <a:stCxn id="119" idx="3"/>
          <a:endCxn id="159" idx="0"/>
        </xdr:cNvCxnSpPr>
      </xdr:nvCxnSpPr>
      <xdr:spPr>
        <a:xfrm flipH="1">
          <a:off x="2581275" y="15059025"/>
          <a:ext cx="4761" cy="3429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183356</xdr:colOff>
      <xdr:row>18</xdr:row>
      <xdr:rowOff>119063</xdr:rowOff>
    </xdr:from>
    <xdr:to>
      <xdr:col>19</xdr:col>
      <xdr:colOff>180974</xdr:colOff>
      <xdr:row>19</xdr:row>
      <xdr:rowOff>116681</xdr:rowOff>
    </xdr:to>
    <xdr:sp macro="" textlink="">
      <xdr:nvSpPr>
        <xdr:cNvPr id="5" name="円弧 4">
          <a:extLst>
            <a:ext uri="{FF2B5EF4-FFF2-40B4-BE49-F238E27FC236}">
              <a16:creationId xmlns:a16="http://schemas.microsoft.com/office/drawing/2014/main" id="{00000000-0008-0000-0B00-000005000000}"/>
            </a:ext>
          </a:extLst>
        </xdr:cNvPr>
        <xdr:cNvSpPr>
          <a:spLocks noChangeAspect="1"/>
        </xdr:cNvSpPr>
      </xdr:nvSpPr>
      <xdr:spPr>
        <a:xfrm>
          <a:off x="3612356" y="3586163"/>
          <a:ext cx="188118" cy="188118"/>
        </a:xfrm>
        <a:prstGeom prst="arc">
          <a:avLst>
            <a:gd name="adj1" fmla="val 16200000"/>
            <a:gd name="adj2" fmla="val 5370170"/>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83344</xdr:colOff>
      <xdr:row>17</xdr:row>
      <xdr:rowOff>38100</xdr:rowOff>
    </xdr:from>
    <xdr:to>
      <xdr:col>25</xdr:col>
      <xdr:colOff>0</xdr:colOff>
      <xdr:row>18</xdr:row>
      <xdr:rowOff>107156</xdr:rowOff>
    </xdr:to>
    <xdr:cxnSp macro="">
      <xdr:nvCxnSpPr>
        <xdr:cNvPr id="7" name="カギ線コネクタ 6">
          <a:extLst>
            <a:ext uri="{FF2B5EF4-FFF2-40B4-BE49-F238E27FC236}">
              <a16:creationId xmlns:a16="http://schemas.microsoft.com/office/drawing/2014/main" id="{00000000-0008-0000-0B00-000007000000}"/>
            </a:ext>
          </a:extLst>
        </xdr:cNvPr>
        <xdr:cNvCxnSpPr>
          <a:endCxn id="120" idx="1"/>
        </xdr:cNvCxnSpPr>
      </xdr:nvCxnSpPr>
      <xdr:spPr>
        <a:xfrm flipV="1">
          <a:off x="3702844" y="3314700"/>
          <a:ext cx="1059656" cy="259556"/>
        </a:xfrm>
        <a:prstGeom prst="bentConnector3">
          <a:avLst>
            <a:gd name="adj1" fmla="val 786"/>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preon.mr.ipc.pioneer.co.jp/svn/release/trunk/public/SiNDY-b/Documents/data_model"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35201;&#20214;&#23450;&#32681;/CDS&#26376;&#27425;&#26356;&#26032;_&#35201;&#20214;&#23450;&#32681;&#26360;_160616.xlsx" TargetMode="External"/><Relationship Id="rId2" Type="http://schemas.openxmlformats.org/officeDocument/2006/relationships/hyperlink" Target="file:///\\win\tdc\Common\dev2-4G\05_Project\23&#26399;\CDS&#23550;&#24540;&#31278;&#21029;&#32048;&#20998;&#21270;\&#36039;&#26009;\&#12514;&#12472;&#12517;&#12540;&#12523;\&#23646;&#24615;&#12480;&#12452;&#12450;&#12525;&#12464;" TargetMode="External"/><Relationship Id="rId1" Type="http://schemas.openxmlformats.org/officeDocument/2006/relationships/hyperlink" Target="../&#35201;&#20214;&#23450;&#32681;/CDS&#26376;&#27425;&#26356;&#26032;_&#35201;&#20214;&#23450;&#32681;&#26360;_160616.xlsx"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file:///\\win\tdc\Common\dev2-4G\05_Project\23&#26399;\CDS&#23550;&#24540;&#31278;&#21029;&#32048;&#20998;&#21270;\&#36039;&#26009;\&#12514;&#12472;&#12517;&#12540;&#12523;\&#23646;&#24615;&#12480;&#12452;&#12450;&#12525;&#12464;"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1:I49"/>
  <sheetViews>
    <sheetView showGridLines="0" tabSelected="1" zoomScale="90" zoomScaleNormal="90" zoomScaleSheetLayoutView="100" workbookViewId="0"/>
  </sheetViews>
  <sheetFormatPr defaultRowHeight="13.5"/>
  <cols>
    <col min="1" max="1" width="9" style="1" customWidth="1"/>
    <col min="2" max="5" width="9" style="1"/>
    <col min="6" max="9" width="10.625" style="1" customWidth="1"/>
    <col min="10" max="16384" width="9" style="1"/>
  </cols>
  <sheetData>
    <row r="11" spans="1:9" ht="28.5">
      <c r="A11" s="266" t="s">
        <v>162</v>
      </c>
      <c r="B11" s="267"/>
      <c r="C11" s="267"/>
      <c r="D11" s="267"/>
      <c r="E11" s="267"/>
      <c r="F11" s="267"/>
      <c r="G11" s="267"/>
      <c r="H11" s="267"/>
      <c r="I11" s="267"/>
    </row>
    <row r="12" spans="1:9" ht="14.25" thickBot="1">
      <c r="A12" s="2"/>
      <c r="B12" s="2"/>
      <c r="C12" s="2"/>
      <c r="D12" s="2"/>
      <c r="E12" s="2"/>
      <c r="F12" s="2"/>
      <c r="G12" s="2"/>
      <c r="H12" s="2"/>
      <c r="I12" s="2"/>
    </row>
    <row r="16" spans="1:9">
      <c r="A16" s="268" t="s">
        <v>252</v>
      </c>
      <c r="B16" s="269"/>
      <c r="C16" s="269"/>
      <c r="D16" s="269"/>
      <c r="E16" s="269"/>
      <c r="F16" s="269"/>
      <c r="G16" s="269"/>
      <c r="H16" s="269"/>
      <c r="I16" s="269"/>
    </row>
    <row r="17" spans="1:9">
      <c r="A17" s="269"/>
      <c r="B17" s="269"/>
      <c r="C17" s="269"/>
      <c r="D17" s="269"/>
      <c r="E17" s="269"/>
      <c r="F17" s="269"/>
      <c r="G17" s="269"/>
      <c r="H17" s="269"/>
      <c r="I17" s="269"/>
    </row>
    <row r="18" spans="1:9">
      <c r="A18" s="269"/>
      <c r="B18" s="269"/>
      <c r="C18" s="269"/>
      <c r="D18" s="269"/>
      <c r="E18" s="269"/>
      <c r="F18" s="269"/>
      <c r="G18" s="269"/>
      <c r="H18" s="269"/>
      <c r="I18" s="269"/>
    </row>
    <row r="19" spans="1:9">
      <c r="A19" s="269"/>
      <c r="B19" s="269"/>
      <c r="C19" s="269"/>
      <c r="D19" s="269"/>
      <c r="E19" s="269"/>
      <c r="F19" s="269"/>
      <c r="G19" s="269"/>
      <c r="H19" s="269"/>
      <c r="I19" s="269"/>
    </row>
    <row r="20" spans="1:9">
      <c r="A20" s="269"/>
      <c r="B20" s="269"/>
      <c r="C20" s="269"/>
      <c r="D20" s="269"/>
      <c r="E20" s="269"/>
      <c r="F20" s="269"/>
      <c r="G20" s="269"/>
      <c r="H20" s="269"/>
      <c r="I20" s="269"/>
    </row>
    <row r="21" spans="1:9">
      <c r="A21" s="269"/>
      <c r="B21" s="269"/>
      <c r="C21" s="269"/>
      <c r="D21" s="269"/>
      <c r="E21" s="269"/>
      <c r="F21" s="269"/>
      <c r="G21" s="269"/>
      <c r="H21" s="269"/>
      <c r="I21" s="269"/>
    </row>
    <row r="42" spans="5:9">
      <c r="F42" s="274" t="s">
        <v>428</v>
      </c>
      <c r="G42" s="274"/>
      <c r="H42" s="274"/>
      <c r="I42" s="274"/>
    </row>
    <row r="43" spans="5:9" ht="14.25" customHeight="1">
      <c r="I43" s="3" t="s">
        <v>21</v>
      </c>
    </row>
    <row r="45" spans="5:9" ht="14.25">
      <c r="E45" s="4"/>
      <c r="F45" s="270" t="s">
        <v>22</v>
      </c>
      <c r="G45" s="271"/>
      <c r="H45" s="272" t="s">
        <v>1172</v>
      </c>
      <c r="I45" s="273"/>
    </row>
    <row r="46" spans="5:9">
      <c r="E46" s="5"/>
      <c r="F46" s="5"/>
    </row>
    <row r="47" spans="5:9">
      <c r="E47" s="6"/>
      <c r="F47" s="6" t="s">
        <v>23</v>
      </c>
      <c r="G47" s="264" t="s">
        <v>52</v>
      </c>
      <c r="H47" s="265"/>
      <c r="I47" s="7" t="s">
        <v>24</v>
      </c>
    </row>
    <row r="48" spans="5:9" ht="39.75" customHeight="1">
      <c r="E48" s="24" t="s">
        <v>25</v>
      </c>
      <c r="F48" s="25" t="s">
        <v>53</v>
      </c>
      <c r="G48" s="26" t="s">
        <v>53</v>
      </c>
      <c r="H48" s="26" t="s">
        <v>53</v>
      </c>
      <c r="I48" s="27" t="s">
        <v>1173</v>
      </c>
    </row>
    <row r="49" spans="5:9">
      <c r="E49" s="28" t="s">
        <v>26</v>
      </c>
      <c r="F49" s="29" t="s">
        <v>53</v>
      </c>
      <c r="G49" s="30" t="s">
        <v>53</v>
      </c>
      <c r="H49" s="30" t="s">
        <v>53</v>
      </c>
      <c r="I49" s="31">
        <v>42775</v>
      </c>
    </row>
  </sheetData>
  <sheetProtection formatCells="0"/>
  <mergeCells count="6">
    <mergeCell ref="G47:H47"/>
    <mergeCell ref="A11:I11"/>
    <mergeCell ref="A16:I21"/>
    <mergeCell ref="F45:G45"/>
    <mergeCell ref="H45:I45"/>
    <mergeCell ref="F42:I42"/>
  </mergeCells>
  <phoneticPr fontId="3"/>
  <conditionalFormatting sqref="F42">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I42">
      <formula1>"技術開発本部第二技術部第四技術グループ"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pageSetUpPr fitToPage="1"/>
  </sheetPr>
  <dimension ref="A1:BY38"/>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77" s="94" customFormat="1" ht="15" customHeight="1">
      <c r="B1" s="95"/>
      <c r="C1" s="86"/>
    </row>
    <row r="2" spans="1:77" s="94" customFormat="1" ht="15" customHeight="1">
      <c r="B2" s="23" t="s">
        <v>345</v>
      </c>
    </row>
    <row r="3" spans="1:77" s="94" customFormat="1" ht="15" customHeight="1">
      <c r="A3" s="101"/>
      <c r="B3" s="102"/>
      <c r="C3" s="8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row>
    <row r="4" spans="1:77" s="94" customFormat="1" ht="15" customHeight="1">
      <c r="A4" s="101"/>
      <c r="B4" s="102"/>
      <c r="C4" s="86"/>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row>
    <row r="5" spans="1:77" s="94" customFormat="1" ht="15" customHeight="1">
      <c r="A5" s="101"/>
      <c r="B5" s="102"/>
      <c r="C5" s="8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row>
    <row r="6" spans="1:77" s="94" customFormat="1" ht="15" customHeight="1">
      <c r="A6" s="101"/>
      <c r="B6" s="102"/>
      <c r="C6" s="8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row>
    <row r="7" spans="1:77" s="94" customFormat="1" ht="15" customHeight="1">
      <c r="A7" s="101"/>
      <c r="B7" s="102"/>
      <c r="C7" s="8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row>
    <row r="8" spans="1:77" s="94" customFormat="1" ht="15" customHeight="1">
      <c r="A8" s="101"/>
      <c r="B8" s="102"/>
      <c r="C8" s="86"/>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row>
    <row r="9" spans="1:77" s="94" customFormat="1" ht="15" customHeight="1">
      <c r="A9" s="101"/>
      <c r="B9" s="102"/>
      <c r="C9" s="8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row>
    <row r="10" spans="1:77" s="94" customFormat="1" ht="15" customHeight="1">
      <c r="A10" s="101"/>
      <c r="B10" s="102"/>
      <c r="C10" s="8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row>
    <row r="11" spans="1:77" s="94" customFormat="1" ht="15" customHeight="1">
      <c r="A11" s="101"/>
      <c r="B11" s="102"/>
      <c r="C11" s="86"/>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324" t="s">
        <v>355</v>
      </c>
      <c r="AK11" s="324"/>
      <c r="AL11" s="324"/>
      <c r="AM11" s="324"/>
      <c r="AN11" s="324"/>
      <c r="AO11" s="324"/>
      <c r="AP11" s="324"/>
      <c r="AQ11" s="324" t="s">
        <v>356</v>
      </c>
      <c r="AR11" s="324"/>
      <c r="AS11" s="324"/>
      <c r="AT11" s="324"/>
      <c r="AU11" s="324"/>
      <c r="AV11" s="324"/>
      <c r="AW11" s="324"/>
      <c r="AX11" s="324"/>
      <c r="AY11" s="324"/>
      <c r="AZ11" s="324"/>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row>
    <row r="12" spans="1:77" s="94" customFormat="1" ht="15" customHeight="1">
      <c r="A12" s="101"/>
      <c r="B12" s="102"/>
      <c r="C12" s="86"/>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325" t="s">
        <v>1189</v>
      </c>
      <c r="AK12" s="325"/>
      <c r="AL12" s="325"/>
      <c r="AM12" s="325"/>
      <c r="AN12" s="325"/>
      <c r="AO12" s="325"/>
      <c r="AP12" s="325"/>
      <c r="AQ12" s="325" t="s">
        <v>404</v>
      </c>
      <c r="AR12" s="325"/>
      <c r="AS12" s="325"/>
      <c r="AT12" s="325"/>
      <c r="AU12" s="325"/>
      <c r="AV12" s="325"/>
      <c r="AW12" s="325"/>
      <c r="AX12" s="325"/>
      <c r="AY12" s="325"/>
      <c r="AZ12" s="325"/>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row>
    <row r="13" spans="1:77" s="94" customFormat="1" ht="15" customHeight="1">
      <c r="A13" s="101"/>
      <c r="B13" s="102"/>
      <c r="C13" s="86"/>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325" t="s">
        <v>403</v>
      </c>
      <c r="AK13" s="325"/>
      <c r="AL13" s="325"/>
      <c r="AM13" s="325"/>
      <c r="AN13" s="325"/>
      <c r="AO13" s="325"/>
      <c r="AP13" s="325"/>
      <c r="AQ13" s="325" t="s">
        <v>405</v>
      </c>
      <c r="AR13" s="325"/>
      <c r="AS13" s="325"/>
      <c r="AT13" s="325"/>
      <c r="AU13" s="325"/>
      <c r="AV13" s="325"/>
      <c r="AW13" s="325"/>
      <c r="AX13" s="325"/>
      <c r="AY13" s="325"/>
      <c r="AZ13" s="325"/>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row>
    <row r="14" spans="1:77" s="94" customFormat="1" ht="15" customHeight="1">
      <c r="A14" s="101"/>
      <c r="B14" s="102"/>
      <c r="C14" s="86"/>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325" t="s">
        <v>398</v>
      </c>
      <c r="AK14" s="325"/>
      <c r="AL14" s="325"/>
      <c r="AM14" s="325"/>
      <c r="AN14" s="325"/>
      <c r="AO14" s="325"/>
      <c r="AP14" s="325"/>
      <c r="AQ14" s="325" t="s">
        <v>339</v>
      </c>
      <c r="AR14" s="325"/>
      <c r="AS14" s="325"/>
      <c r="AT14" s="325"/>
      <c r="AU14" s="325"/>
      <c r="AV14" s="325"/>
      <c r="AW14" s="325"/>
      <c r="AX14" s="325"/>
      <c r="AY14" s="325"/>
      <c r="AZ14" s="325"/>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row>
    <row r="15" spans="1:77" s="94" customFormat="1" ht="15" customHeight="1">
      <c r="A15" s="101"/>
      <c r="B15" s="102"/>
      <c r="C15" s="86"/>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row>
    <row r="16" spans="1:77" s="94" customFormat="1" ht="15" customHeight="1">
      <c r="A16" s="101"/>
      <c r="B16" s="102"/>
      <c r="C16" s="86"/>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row>
    <row r="17" spans="1:77" s="94" customFormat="1" ht="15" customHeight="1">
      <c r="A17" s="101"/>
      <c r="B17" s="102"/>
      <c r="C17" s="86"/>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row>
    <row r="18" spans="1:77" s="94" customFormat="1" ht="15" customHeight="1">
      <c r="A18" s="101"/>
      <c r="B18" s="102"/>
      <c r="C18" s="86"/>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row>
    <row r="19" spans="1:77" s="94" customFormat="1" ht="15" customHeight="1">
      <c r="A19" s="101"/>
      <c r="B19" s="102"/>
      <c r="C19" s="86"/>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row>
    <row r="20" spans="1:77" s="94" customFormat="1" ht="15" customHeight="1">
      <c r="A20" s="101"/>
      <c r="B20" s="102"/>
      <c r="C20" s="86"/>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row>
    <row r="21" spans="1:77" s="94" customFormat="1" ht="15" customHeight="1">
      <c r="A21" s="101"/>
      <c r="B21" s="102"/>
      <c r="C21" s="86"/>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row>
    <row r="22" spans="1:77" s="94" customFormat="1" ht="15" customHeight="1">
      <c r="A22" s="101"/>
      <c r="B22" s="102"/>
      <c r="C22" s="86"/>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row>
    <row r="23" spans="1:77" s="94" customFormat="1" ht="15" customHeight="1">
      <c r="A23" s="101"/>
      <c r="B23" s="102"/>
      <c r="C23" s="86"/>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row>
    <row r="24" spans="1:77" s="94" customFormat="1" ht="15" customHeight="1">
      <c r="A24" s="101"/>
      <c r="B24" s="102"/>
      <c r="C24" s="86"/>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row>
    <row r="25" spans="1:77" s="94" customFormat="1" ht="15" customHeight="1">
      <c r="A25" s="101"/>
      <c r="B25" s="102"/>
      <c r="C25" s="86"/>
      <c r="D25" s="86"/>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row>
    <row r="26" spans="1:77" s="94" customFormat="1" ht="15" customHeight="1">
      <c r="A26" s="101"/>
      <c r="B26" s="102"/>
      <c r="C26" s="104" t="s">
        <v>408</v>
      </c>
      <c r="D26" s="86"/>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row>
    <row r="27" spans="1:77" s="94" customFormat="1" ht="15" customHeight="1">
      <c r="A27" s="101"/>
      <c r="B27" s="102"/>
      <c r="C27" s="86"/>
      <c r="D27" s="86" t="s">
        <v>409</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row>
    <row r="28" spans="1:77" s="94" customFormat="1" ht="15" customHeight="1">
      <c r="A28" s="101"/>
      <c r="B28" s="102"/>
      <c r="C28" s="86"/>
      <c r="D28" s="86"/>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row>
    <row r="29" spans="1:77" s="94" customFormat="1" ht="15" customHeight="1">
      <c r="A29" s="101"/>
      <c r="B29" s="102"/>
      <c r="C29" s="104" t="s">
        <v>406</v>
      </c>
      <c r="D29" s="86"/>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row>
    <row r="30" spans="1:77" s="94" customFormat="1" ht="15" customHeight="1">
      <c r="A30" s="101"/>
      <c r="B30" s="102"/>
      <c r="C30" s="86"/>
      <c r="D30" s="86" t="s">
        <v>407</v>
      </c>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row>
    <row r="31" spans="1:77" s="94" customFormat="1" ht="15" customHeight="1">
      <c r="A31" s="101"/>
      <c r="B31" s="102"/>
      <c r="C31" s="86"/>
      <c r="D31" s="86" t="s">
        <v>338</v>
      </c>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row>
    <row r="32" spans="1:77" s="94" customFormat="1" ht="15" customHeight="1">
      <c r="A32" s="101"/>
      <c r="B32" s="102"/>
      <c r="C32" s="86"/>
      <c r="D32" s="86"/>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row>
    <row r="33" spans="1:77" s="94" customFormat="1" ht="15" customHeight="1">
      <c r="A33" s="101"/>
      <c r="B33" s="102"/>
      <c r="C33" s="104" t="s">
        <v>401</v>
      </c>
      <c r="D33" s="86"/>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row>
    <row r="34" spans="1:77" s="94" customFormat="1" ht="15" customHeight="1">
      <c r="A34" s="101"/>
      <c r="B34" s="102"/>
      <c r="C34" s="86"/>
      <c r="D34" s="86" t="s">
        <v>341</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row>
    <row r="35" spans="1:77" s="94" customFormat="1" ht="15" customHeight="1">
      <c r="A35" s="101"/>
      <c r="B35" s="102"/>
      <c r="C35" s="86"/>
      <c r="D35" s="86" t="s">
        <v>418</v>
      </c>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row>
    <row r="36" spans="1:77" s="94" customFormat="1" ht="15" customHeight="1">
      <c r="A36" s="101"/>
      <c r="B36" s="102"/>
      <c r="C36" s="86"/>
      <c r="D36" s="105" t="s">
        <v>328</v>
      </c>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35"/>
      <c r="AK36" s="35"/>
      <c r="AL36" s="35"/>
      <c r="AM36" s="35"/>
      <c r="AN36" s="35"/>
      <c r="AO36" s="35"/>
      <c r="AP36" s="35"/>
      <c r="AQ36" s="35"/>
      <c r="AR36" s="35"/>
      <c r="AS36" s="35"/>
      <c r="AT36" s="35"/>
      <c r="AU36" s="35"/>
      <c r="AV36" s="35"/>
      <c r="AW36" s="35"/>
      <c r="AX36" s="35"/>
      <c r="AY36" s="35"/>
      <c r="AZ36" s="35"/>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row>
    <row r="37" spans="1:77" s="94" customFormat="1" ht="15" customHeight="1">
      <c r="A37" s="101"/>
      <c r="B37" s="102"/>
      <c r="C37" s="86"/>
      <c r="D37" s="105" t="s">
        <v>390</v>
      </c>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35"/>
      <c r="AK37" s="35"/>
      <c r="AL37" s="35"/>
      <c r="AM37" s="35"/>
      <c r="AN37" s="35"/>
      <c r="AO37" s="35"/>
      <c r="AP37" s="35"/>
      <c r="AQ37" s="35"/>
      <c r="AR37" s="35"/>
      <c r="AS37" s="35"/>
      <c r="AT37" s="35"/>
      <c r="AU37" s="35"/>
      <c r="AV37" s="35"/>
      <c r="AW37" s="35"/>
      <c r="AX37" s="35"/>
      <c r="AY37" s="35"/>
      <c r="AZ37" s="35"/>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row>
    <row r="38" spans="1:77" s="94" customFormat="1" ht="15" customHeight="1">
      <c r="A38" s="101"/>
      <c r="B38" s="102"/>
      <c r="C38" s="86"/>
      <c r="D38" s="86"/>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35"/>
      <c r="AK38" s="35"/>
      <c r="AL38" s="35"/>
      <c r="AM38" s="35"/>
      <c r="AN38" s="35"/>
      <c r="AO38" s="35"/>
      <c r="AP38" s="35"/>
      <c r="AQ38" s="35"/>
      <c r="AR38" s="35"/>
      <c r="AS38" s="35"/>
      <c r="AT38" s="35"/>
      <c r="AU38" s="35"/>
      <c r="AV38" s="35"/>
      <c r="AW38" s="35"/>
      <c r="AX38" s="35"/>
      <c r="AY38" s="35"/>
      <c r="AZ38" s="35"/>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row>
  </sheetData>
  <mergeCells count="8">
    <mergeCell ref="AJ14:AP14"/>
    <mergeCell ref="AQ14:AZ14"/>
    <mergeCell ref="AJ11:AP11"/>
    <mergeCell ref="AQ11:AZ11"/>
    <mergeCell ref="AJ12:AP12"/>
    <mergeCell ref="AQ12:AZ12"/>
    <mergeCell ref="AJ13:AP13"/>
    <mergeCell ref="AQ13:AZ13"/>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pageSetUpPr fitToPage="1"/>
  </sheetPr>
  <dimension ref="A1:BY51"/>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77" s="94" customFormat="1" ht="15" customHeight="1">
      <c r="B1" s="95"/>
      <c r="C1" s="86"/>
    </row>
    <row r="2" spans="1:77" s="94" customFormat="1" ht="15" customHeight="1">
      <c r="B2" s="23" t="s">
        <v>346</v>
      </c>
    </row>
    <row r="3" spans="1:77" s="94" customFormat="1" ht="15" customHeight="1">
      <c r="A3" s="101"/>
      <c r="B3" s="102"/>
      <c r="C3" s="8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row>
    <row r="4" spans="1:77" s="94" customFormat="1" ht="15" customHeight="1">
      <c r="A4" s="101"/>
      <c r="B4" s="102"/>
      <c r="C4" s="86"/>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row>
    <row r="5" spans="1:77" s="94" customFormat="1" ht="15" customHeight="1">
      <c r="A5" s="101"/>
      <c r="B5" s="102"/>
      <c r="C5" s="8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row>
    <row r="6" spans="1:77" s="94" customFormat="1" ht="15" customHeight="1">
      <c r="A6" s="101"/>
      <c r="B6" s="102"/>
      <c r="C6" s="8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row>
    <row r="7" spans="1:77" s="94" customFormat="1" ht="15" customHeight="1">
      <c r="A7" s="101"/>
      <c r="B7" s="102"/>
      <c r="C7" s="8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row>
    <row r="8" spans="1:77" s="94" customFormat="1" ht="15" customHeight="1">
      <c r="A8" s="101"/>
      <c r="B8" s="102"/>
      <c r="C8" s="86"/>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row>
    <row r="9" spans="1:77" s="94" customFormat="1" ht="15" customHeight="1">
      <c r="A9" s="101"/>
      <c r="B9" s="102"/>
      <c r="C9" s="8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row>
    <row r="10" spans="1:77" s="94" customFormat="1" ht="15" customHeight="1">
      <c r="A10" s="101"/>
      <c r="B10" s="102"/>
      <c r="C10" s="8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row>
    <row r="11" spans="1:77" s="94" customFormat="1" ht="15" customHeight="1">
      <c r="A11" s="101"/>
      <c r="B11" s="102"/>
      <c r="C11" s="86"/>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324" t="s">
        <v>355</v>
      </c>
      <c r="AK11" s="324"/>
      <c r="AL11" s="324"/>
      <c r="AM11" s="324"/>
      <c r="AN11" s="324"/>
      <c r="AO11" s="324"/>
      <c r="AP11" s="324"/>
      <c r="AQ11" s="324" t="s">
        <v>356</v>
      </c>
      <c r="AR11" s="324"/>
      <c r="AS11" s="324"/>
      <c r="AT11" s="324"/>
      <c r="AU11" s="324"/>
      <c r="AV11" s="324"/>
      <c r="AW11" s="324"/>
      <c r="AX11" s="324"/>
      <c r="AY11" s="324"/>
      <c r="AZ11" s="324"/>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row>
    <row r="12" spans="1:77" s="94" customFormat="1" ht="15" customHeight="1">
      <c r="A12" s="101"/>
      <c r="B12" s="102"/>
      <c r="C12" s="86"/>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325" t="s">
        <v>410</v>
      </c>
      <c r="AK12" s="325"/>
      <c r="AL12" s="325"/>
      <c r="AM12" s="325"/>
      <c r="AN12" s="325"/>
      <c r="AO12" s="325"/>
      <c r="AP12" s="325"/>
      <c r="AQ12" s="325" t="s">
        <v>411</v>
      </c>
      <c r="AR12" s="325"/>
      <c r="AS12" s="325"/>
      <c r="AT12" s="325"/>
      <c r="AU12" s="325"/>
      <c r="AV12" s="325"/>
      <c r="AW12" s="325"/>
      <c r="AX12" s="325"/>
      <c r="AY12" s="325"/>
      <c r="AZ12" s="325"/>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row>
    <row r="13" spans="1:77" s="94" customFormat="1" ht="15" customHeight="1">
      <c r="A13" s="101"/>
      <c r="B13" s="102"/>
      <c r="C13" s="86"/>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325" t="s">
        <v>420</v>
      </c>
      <c r="AK13" s="325"/>
      <c r="AL13" s="325"/>
      <c r="AM13" s="325"/>
      <c r="AN13" s="325"/>
      <c r="AO13" s="325"/>
      <c r="AP13" s="325"/>
      <c r="AQ13" s="325" t="s">
        <v>421</v>
      </c>
      <c r="AR13" s="325"/>
      <c r="AS13" s="325"/>
      <c r="AT13" s="325"/>
      <c r="AU13" s="325"/>
      <c r="AV13" s="325"/>
      <c r="AW13" s="325"/>
      <c r="AX13" s="325"/>
      <c r="AY13" s="325"/>
      <c r="AZ13" s="325"/>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row>
    <row r="14" spans="1:77" s="94" customFormat="1" ht="15" customHeight="1">
      <c r="A14" s="101"/>
      <c r="B14" s="102"/>
      <c r="C14" s="86"/>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325" t="s">
        <v>398</v>
      </c>
      <c r="AK14" s="325"/>
      <c r="AL14" s="325"/>
      <c r="AM14" s="325"/>
      <c r="AN14" s="325"/>
      <c r="AO14" s="325"/>
      <c r="AP14" s="325"/>
      <c r="AQ14" s="325" t="s">
        <v>339</v>
      </c>
      <c r="AR14" s="325"/>
      <c r="AS14" s="325"/>
      <c r="AT14" s="325"/>
      <c r="AU14" s="325"/>
      <c r="AV14" s="325"/>
      <c r="AW14" s="325"/>
      <c r="AX14" s="325"/>
      <c r="AY14" s="325"/>
      <c r="AZ14" s="325"/>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row>
    <row r="15" spans="1:77" s="94" customFormat="1" ht="15" customHeight="1">
      <c r="A15" s="101"/>
      <c r="B15" s="102"/>
      <c r="C15" s="86"/>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row>
    <row r="16" spans="1:77" s="94" customFormat="1" ht="15" customHeight="1">
      <c r="A16" s="101"/>
      <c r="B16" s="102"/>
      <c r="C16" s="86"/>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row>
    <row r="17" spans="1:77" s="94" customFormat="1" ht="15" customHeight="1">
      <c r="A17" s="101"/>
      <c r="B17" s="102"/>
      <c r="C17" s="86"/>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row>
    <row r="18" spans="1:77" s="94" customFormat="1" ht="15" customHeight="1">
      <c r="A18" s="101"/>
      <c r="B18" s="102"/>
      <c r="C18" s="86"/>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row>
    <row r="19" spans="1:77" s="94" customFormat="1" ht="15" customHeight="1">
      <c r="A19" s="101"/>
      <c r="B19" s="102"/>
      <c r="C19" s="86"/>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row>
    <row r="20" spans="1:77" s="94" customFormat="1" ht="15" customHeight="1">
      <c r="A20" s="101"/>
      <c r="B20" s="102"/>
      <c r="C20" s="86"/>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row>
    <row r="21" spans="1:77" s="94" customFormat="1" ht="15" customHeight="1">
      <c r="A21" s="101"/>
      <c r="B21" s="102"/>
      <c r="C21" s="86"/>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row>
    <row r="22" spans="1:77" s="94" customFormat="1" ht="15" customHeight="1">
      <c r="A22" s="101"/>
      <c r="B22" s="102"/>
      <c r="C22" s="86"/>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row>
    <row r="23" spans="1:77" s="94" customFormat="1" ht="15" customHeight="1">
      <c r="A23" s="101"/>
      <c r="B23" s="102"/>
      <c r="C23" s="86"/>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row>
    <row r="24" spans="1:77" s="94" customFormat="1" ht="15" customHeight="1">
      <c r="A24" s="101"/>
      <c r="B24" s="102"/>
      <c r="C24" s="86"/>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row>
    <row r="25" spans="1:77" s="94" customFormat="1" ht="15" customHeight="1">
      <c r="A25" s="101"/>
      <c r="B25" s="102"/>
      <c r="C25" s="86"/>
      <c r="D25" s="86"/>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row>
    <row r="26" spans="1:77" s="94" customFormat="1" ht="15" customHeight="1">
      <c r="A26" s="101"/>
      <c r="B26" s="102"/>
      <c r="C26" s="104" t="s">
        <v>413</v>
      </c>
      <c r="D26" s="86"/>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row>
    <row r="27" spans="1:77" s="94" customFormat="1" ht="15" customHeight="1">
      <c r="A27" s="101"/>
      <c r="B27" s="102"/>
      <c r="C27" s="86"/>
      <c r="D27" s="86" t="s">
        <v>395</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row>
    <row r="28" spans="1:77" s="94" customFormat="1" ht="15" customHeight="1">
      <c r="A28" s="101"/>
      <c r="B28" s="102"/>
      <c r="C28" s="86"/>
      <c r="D28" s="86" t="s">
        <v>412</v>
      </c>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row>
    <row r="29" spans="1:77" s="94" customFormat="1" ht="15" customHeight="1">
      <c r="A29" s="101"/>
      <c r="B29" s="102"/>
      <c r="C29" s="86"/>
      <c r="D29" s="86"/>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row>
    <row r="30" spans="1:77" s="94" customFormat="1" ht="15" customHeight="1">
      <c r="A30" s="101"/>
      <c r="B30" s="102"/>
      <c r="C30" s="104" t="s">
        <v>315</v>
      </c>
      <c r="D30" s="86"/>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row>
    <row r="31" spans="1:77" s="94" customFormat="1" ht="15" customHeight="1">
      <c r="A31" s="101"/>
      <c r="B31" s="102"/>
      <c r="C31" s="86"/>
      <c r="D31" s="86" t="s">
        <v>414</v>
      </c>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row>
    <row r="32" spans="1:77" s="94" customFormat="1" ht="15" customHeight="1">
      <c r="A32" s="101"/>
      <c r="B32" s="102"/>
      <c r="C32" s="86"/>
      <c r="D32" s="86" t="s">
        <v>415</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row>
    <row r="33" spans="1:77" s="94" customFormat="1" ht="15" customHeight="1">
      <c r="A33" s="101"/>
      <c r="B33" s="102"/>
      <c r="C33" s="86"/>
      <c r="D33" s="86" t="s">
        <v>416</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row>
    <row r="34" spans="1:77" s="94" customFormat="1" ht="15" customHeight="1">
      <c r="A34" s="101"/>
      <c r="B34" s="102"/>
      <c r="C34" s="86"/>
      <c r="D34" s="86"/>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row>
    <row r="35" spans="1:77" s="94" customFormat="1" ht="15" customHeight="1">
      <c r="A35" s="101"/>
      <c r="B35" s="102"/>
      <c r="C35" s="86"/>
      <c r="D35" s="86"/>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row>
    <row r="36" spans="1:77" s="94" customFormat="1" ht="15" customHeight="1">
      <c r="A36" s="101"/>
      <c r="B36" s="102"/>
      <c r="C36" s="86"/>
      <c r="D36" s="86"/>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row>
    <row r="37" spans="1:77" s="94" customFormat="1" ht="15" customHeight="1">
      <c r="A37" s="101"/>
      <c r="B37" s="102"/>
      <c r="C37" s="86"/>
      <c r="D37" s="86"/>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row>
    <row r="38" spans="1:77" s="94" customFormat="1" ht="15" customHeight="1">
      <c r="A38" s="101"/>
      <c r="B38" s="102"/>
      <c r="C38" s="86"/>
      <c r="D38" s="86"/>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row>
    <row r="39" spans="1:77" s="94" customFormat="1" ht="15" customHeight="1">
      <c r="A39" s="101"/>
      <c r="B39" s="102"/>
      <c r="C39" s="86"/>
      <c r="D39" s="86"/>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row>
    <row r="40" spans="1:77" s="94" customFormat="1" ht="15" customHeight="1">
      <c r="A40" s="101"/>
      <c r="B40" s="102"/>
      <c r="C40" s="86"/>
      <c r="D40" s="86"/>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row>
    <row r="41" spans="1:77" s="94" customFormat="1" ht="15" customHeight="1">
      <c r="A41" s="101"/>
      <c r="B41" s="102"/>
      <c r="C41" s="86"/>
      <c r="D41" s="86"/>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row>
    <row r="42" spans="1:77" s="94" customFormat="1" ht="15" customHeight="1">
      <c r="A42" s="101"/>
      <c r="B42" s="102"/>
      <c r="C42" s="86"/>
      <c r="D42" s="86"/>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row>
    <row r="43" spans="1:77" s="94" customFormat="1" ht="15" customHeight="1">
      <c r="A43" s="101"/>
      <c r="B43" s="102"/>
      <c r="C43" s="86"/>
      <c r="D43" s="86"/>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row>
    <row r="44" spans="1:77" s="94" customFormat="1" ht="15" customHeight="1">
      <c r="A44" s="101"/>
      <c r="B44" s="102"/>
      <c r="C44" s="86"/>
      <c r="D44" s="86"/>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row>
    <row r="45" spans="1:77" s="94" customFormat="1" ht="15" customHeight="1">
      <c r="A45" s="101"/>
      <c r="B45" s="102"/>
      <c r="C45" s="86"/>
      <c r="D45" s="86"/>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row>
    <row r="46" spans="1:77" s="94" customFormat="1" ht="15" customHeight="1">
      <c r="A46" s="101"/>
      <c r="B46" s="102"/>
      <c r="C46" s="104" t="s">
        <v>401</v>
      </c>
      <c r="D46" s="86"/>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row>
    <row r="47" spans="1:77" s="94" customFormat="1" ht="15" customHeight="1">
      <c r="A47" s="101"/>
      <c r="B47" s="102"/>
      <c r="C47" s="86"/>
      <c r="D47" s="86" t="s">
        <v>341</v>
      </c>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row>
    <row r="48" spans="1:77" s="94" customFormat="1" ht="15" customHeight="1">
      <c r="A48" s="101"/>
      <c r="B48" s="102"/>
      <c r="C48" s="86"/>
      <c r="D48" s="86" t="s">
        <v>417</v>
      </c>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row>
    <row r="49" spans="1:77" s="94" customFormat="1" ht="15" customHeight="1">
      <c r="A49" s="101"/>
      <c r="B49" s="102"/>
      <c r="C49" s="86"/>
      <c r="D49" s="105" t="s">
        <v>328</v>
      </c>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35"/>
      <c r="AK49" s="35"/>
      <c r="AL49" s="35"/>
      <c r="AM49" s="35"/>
      <c r="AN49" s="35"/>
      <c r="AO49" s="35"/>
      <c r="AP49" s="35"/>
      <c r="AQ49" s="35"/>
      <c r="AR49" s="35"/>
      <c r="AS49" s="35"/>
      <c r="AT49" s="35"/>
      <c r="AU49" s="35"/>
      <c r="AV49" s="35"/>
      <c r="AW49" s="35"/>
      <c r="AX49" s="35"/>
      <c r="AY49" s="35"/>
      <c r="AZ49" s="35"/>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row>
    <row r="50" spans="1:77" s="94" customFormat="1" ht="15" customHeight="1">
      <c r="A50" s="101"/>
      <c r="B50" s="102"/>
      <c r="C50" s="86"/>
      <c r="D50" s="105" t="s">
        <v>390</v>
      </c>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35"/>
      <c r="AK50" s="35"/>
      <c r="AL50" s="35"/>
      <c r="AM50" s="35"/>
      <c r="AN50" s="35"/>
      <c r="AO50" s="35"/>
      <c r="AP50" s="35"/>
      <c r="AQ50" s="35"/>
      <c r="AR50" s="35"/>
      <c r="AS50" s="35"/>
      <c r="AT50" s="35"/>
      <c r="AU50" s="35"/>
      <c r="AV50" s="35"/>
      <c r="AW50" s="35"/>
      <c r="AX50" s="35"/>
      <c r="AY50" s="35"/>
      <c r="AZ50" s="35"/>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row>
    <row r="51" spans="1:77" s="94" customFormat="1" ht="15" customHeight="1">
      <c r="A51" s="101"/>
      <c r="B51" s="102"/>
      <c r="C51" s="86"/>
      <c r="D51" s="86"/>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35"/>
      <c r="AK51" s="35"/>
      <c r="AL51" s="35"/>
      <c r="AM51" s="35"/>
      <c r="AN51" s="35"/>
      <c r="AO51" s="35"/>
      <c r="AP51" s="35"/>
      <c r="AQ51" s="35"/>
      <c r="AR51" s="35"/>
      <c r="AS51" s="35"/>
      <c r="AT51" s="35"/>
      <c r="AU51" s="35"/>
      <c r="AV51" s="35"/>
      <c r="AW51" s="35"/>
      <c r="AX51" s="35"/>
      <c r="AY51" s="35"/>
      <c r="AZ51" s="35"/>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row>
  </sheetData>
  <mergeCells count="8">
    <mergeCell ref="AJ14:AP14"/>
    <mergeCell ref="AQ14:AZ14"/>
    <mergeCell ref="AJ13:AP13"/>
    <mergeCell ref="AQ13:AZ13"/>
    <mergeCell ref="AJ11:AP11"/>
    <mergeCell ref="AQ11:AZ11"/>
    <mergeCell ref="AJ12:AP12"/>
    <mergeCell ref="AQ12:AZ12"/>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Y34"/>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77" s="94" customFormat="1" ht="15" customHeight="1">
      <c r="B1" s="95"/>
      <c r="C1" s="86"/>
    </row>
    <row r="2" spans="1:77" s="94" customFormat="1" ht="15" customHeight="1">
      <c r="B2" s="23" t="s">
        <v>1181</v>
      </c>
    </row>
    <row r="3" spans="1:77" s="94" customFormat="1" ht="15" customHeight="1">
      <c r="A3" s="101"/>
      <c r="B3" s="102"/>
      <c r="C3" s="8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row>
    <row r="4" spans="1:77" s="94" customFormat="1" ht="15" customHeight="1">
      <c r="A4" s="101"/>
      <c r="B4" s="102"/>
      <c r="C4" s="86"/>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row>
    <row r="5" spans="1:77" s="94" customFormat="1" ht="15" customHeight="1">
      <c r="A5" s="101"/>
      <c r="B5" s="102"/>
      <c r="C5" s="8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row>
    <row r="6" spans="1:77" s="94" customFormat="1" ht="15" customHeight="1">
      <c r="A6" s="101"/>
      <c r="B6" s="102"/>
      <c r="C6" s="8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row>
    <row r="7" spans="1:77" s="94" customFormat="1" ht="15" customHeight="1">
      <c r="A7" s="101"/>
      <c r="B7" s="102"/>
      <c r="C7" s="8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row>
    <row r="8" spans="1:77" s="94" customFormat="1" ht="15" customHeight="1">
      <c r="A8" s="101"/>
      <c r="B8" s="102"/>
      <c r="C8" s="86"/>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row>
    <row r="9" spans="1:77" s="94" customFormat="1" ht="15" customHeight="1">
      <c r="A9" s="101"/>
      <c r="B9" s="102"/>
      <c r="C9" s="8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row>
    <row r="10" spans="1:77" s="94" customFormat="1" ht="15" customHeight="1">
      <c r="A10" s="101"/>
      <c r="B10" s="102"/>
      <c r="C10" s="8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row>
    <row r="11" spans="1:77" s="94" customFormat="1" ht="15" customHeight="1">
      <c r="A11" s="101"/>
      <c r="B11" s="102"/>
      <c r="C11" s="86"/>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324" t="s">
        <v>355</v>
      </c>
      <c r="AK11" s="324"/>
      <c r="AL11" s="324"/>
      <c r="AM11" s="324"/>
      <c r="AN11" s="324"/>
      <c r="AO11" s="324"/>
      <c r="AP11" s="324"/>
      <c r="AQ11" s="324" t="s">
        <v>356</v>
      </c>
      <c r="AR11" s="324"/>
      <c r="AS11" s="324"/>
      <c r="AT11" s="324"/>
      <c r="AU11" s="324"/>
      <c r="AV11" s="324"/>
      <c r="AW11" s="324"/>
      <c r="AX11" s="324"/>
      <c r="AY11" s="324"/>
      <c r="AZ11" s="324"/>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row>
    <row r="12" spans="1:77" s="94" customFormat="1" ht="15" customHeight="1">
      <c r="A12" s="101"/>
      <c r="B12" s="102"/>
      <c r="C12" s="86"/>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325" t="s">
        <v>1187</v>
      </c>
      <c r="AK12" s="325"/>
      <c r="AL12" s="325"/>
      <c r="AM12" s="325"/>
      <c r="AN12" s="325"/>
      <c r="AO12" s="325"/>
      <c r="AP12" s="325"/>
      <c r="AQ12" s="325" t="s">
        <v>1186</v>
      </c>
      <c r="AR12" s="325"/>
      <c r="AS12" s="325"/>
      <c r="AT12" s="325"/>
      <c r="AU12" s="325"/>
      <c r="AV12" s="325"/>
      <c r="AW12" s="325"/>
      <c r="AX12" s="325"/>
      <c r="AY12" s="325"/>
      <c r="AZ12" s="325"/>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row>
    <row r="13" spans="1:77" s="94" customFormat="1" ht="15" customHeight="1">
      <c r="A13" s="101"/>
      <c r="B13" s="102"/>
      <c r="C13" s="86"/>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325" t="s">
        <v>1188</v>
      </c>
      <c r="AK13" s="325"/>
      <c r="AL13" s="325"/>
      <c r="AM13" s="325"/>
      <c r="AN13" s="325"/>
      <c r="AO13" s="325"/>
      <c r="AP13" s="325"/>
      <c r="AQ13" s="325" t="s">
        <v>339</v>
      </c>
      <c r="AR13" s="325"/>
      <c r="AS13" s="325"/>
      <c r="AT13" s="325"/>
      <c r="AU13" s="325"/>
      <c r="AV13" s="325"/>
      <c r="AW13" s="325"/>
      <c r="AX13" s="325"/>
      <c r="AY13" s="325"/>
      <c r="AZ13" s="325"/>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row>
    <row r="14" spans="1:77" s="94" customFormat="1" ht="15" customHeight="1">
      <c r="A14" s="101"/>
      <c r="B14" s="102"/>
      <c r="C14" s="86"/>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row>
    <row r="15" spans="1:77" s="94" customFormat="1" ht="15" customHeight="1">
      <c r="A15" s="101"/>
      <c r="B15" s="102"/>
      <c r="C15" s="86"/>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row>
    <row r="16" spans="1:77" s="94" customFormat="1" ht="15" customHeight="1">
      <c r="A16" s="101"/>
      <c r="B16" s="102"/>
      <c r="C16" s="86"/>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row>
    <row r="17" spans="1:77" s="94" customFormat="1" ht="15" customHeight="1">
      <c r="A17" s="101"/>
      <c r="B17" s="102"/>
      <c r="C17" s="86"/>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row>
    <row r="18" spans="1:77" s="94" customFormat="1" ht="15" customHeight="1">
      <c r="A18" s="101"/>
      <c r="B18" s="102"/>
      <c r="C18" s="86"/>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row>
    <row r="19" spans="1:77" s="94" customFormat="1" ht="15" customHeight="1">
      <c r="A19" s="101"/>
      <c r="B19" s="102"/>
      <c r="C19" s="86"/>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row>
    <row r="20" spans="1:77" s="94" customFormat="1" ht="15" customHeight="1">
      <c r="A20" s="101"/>
      <c r="B20" s="102"/>
      <c r="C20" s="86"/>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row>
    <row r="21" spans="1:77" s="94" customFormat="1" ht="15" customHeight="1">
      <c r="A21" s="101"/>
      <c r="B21" s="102"/>
      <c r="C21" s="86"/>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row>
    <row r="22" spans="1:77" s="94" customFormat="1" ht="15" customHeight="1">
      <c r="A22" s="101"/>
      <c r="B22" s="102"/>
      <c r="C22" s="86"/>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row>
    <row r="23" spans="1:77" s="94" customFormat="1" ht="15" customHeight="1">
      <c r="A23" s="101"/>
      <c r="B23" s="102"/>
      <c r="C23" s="86"/>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row>
    <row r="24" spans="1:77" s="94" customFormat="1" ht="15" customHeight="1">
      <c r="A24" s="101"/>
      <c r="B24" s="102"/>
      <c r="C24" s="86"/>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row>
    <row r="25" spans="1:77" s="94" customFormat="1" ht="15" customHeight="1">
      <c r="A25" s="101"/>
      <c r="B25" s="102"/>
      <c r="C25" s="86"/>
      <c r="D25" s="86"/>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row>
    <row r="26" spans="1:77" s="94" customFormat="1" ht="15" customHeight="1">
      <c r="A26" s="101"/>
      <c r="B26" s="102"/>
      <c r="C26" s="104" t="s">
        <v>1192</v>
      </c>
      <c r="D26" s="86"/>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row>
    <row r="27" spans="1:77" s="94" customFormat="1" ht="15" customHeight="1">
      <c r="A27" s="101"/>
      <c r="B27" s="102"/>
      <c r="C27" s="86"/>
      <c r="D27" s="86" t="s">
        <v>1185</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row>
    <row r="28" spans="1:77" s="94" customFormat="1" ht="15" customHeight="1">
      <c r="A28" s="101"/>
      <c r="B28" s="102"/>
      <c r="C28" s="86"/>
      <c r="D28" s="86"/>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row>
    <row r="29" spans="1:77" s="94" customFormat="1" ht="15" customHeight="1">
      <c r="A29" s="101"/>
      <c r="B29" s="102"/>
      <c r="C29" s="104" t="s">
        <v>1227</v>
      </c>
      <c r="D29" s="86"/>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row>
    <row r="30" spans="1:77" s="94" customFormat="1" ht="15" customHeight="1">
      <c r="A30" s="101"/>
      <c r="B30" s="102"/>
      <c r="C30" s="86"/>
      <c r="D30" s="86" t="s">
        <v>341</v>
      </c>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row>
    <row r="31" spans="1:77" s="94" customFormat="1" ht="15" customHeight="1">
      <c r="A31" s="101"/>
      <c r="B31" s="102"/>
      <c r="C31" s="86"/>
      <c r="D31" s="86" t="s">
        <v>418</v>
      </c>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row>
    <row r="32" spans="1:77" s="94" customFormat="1" ht="15" customHeight="1">
      <c r="A32" s="101"/>
      <c r="B32" s="102"/>
      <c r="C32" s="86"/>
      <c r="D32" s="105" t="s">
        <v>328</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35"/>
      <c r="AK32" s="35"/>
      <c r="AL32" s="35"/>
      <c r="AM32" s="35"/>
      <c r="AN32" s="35"/>
      <c r="AO32" s="35"/>
      <c r="AP32" s="35"/>
      <c r="AQ32" s="35"/>
      <c r="AR32" s="35"/>
      <c r="AS32" s="35"/>
      <c r="AT32" s="35"/>
      <c r="AU32" s="35"/>
      <c r="AV32" s="35"/>
      <c r="AW32" s="35"/>
      <c r="AX32" s="35"/>
      <c r="AY32" s="35"/>
      <c r="AZ32" s="35"/>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row>
    <row r="33" spans="1:77" s="94" customFormat="1" ht="15" customHeight="1">
      <c r="A33" s="101"/>
      <c r="B33" s="102"/>
      <c r="C33" s="86"/>
      <c r="D33" s="105" t="s">
        <v>390</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35"/>
      <c r="AK33" s="35"/>
      <c r="AL33" s="35"/>
      <c r="AM33" s="35"/>
      <c r="AN33" s="35"/>
      <c r="AO33" s="35"/>
      <c r="AP33" s="35"/>
      <c r="AQ33" s="35"/>
      <c r="AR33" s="35"/>
      <c r="AS33" s="35"/>
      <c r="AT33" s="35"/>
      <c r="AU33" s="35"/>
      <c r="AV33" s="35"/>
      <c r="AW33" s="35"/>
      <c r="AX33" s="35"/>
      <c r="AY33" s="35"/>
      <c r="AZ33" s="35"/>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row>
    <row r="34" spans="1:77" s="94" customFormat="1" ht="15" customHeight="1">
      <c r="A34" s="101"/>
      <c r="B34" s="102"/>
      <c r="C34" s="86"/>
      <c r="D34" s="86"/>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35"/>
      <c r="AK34" s="35"/>
      <c r="AL34" s="35"/>
      <c r="AM34" s="35"/>
      <c r="AN34" s="35"/>
      <c r="AO34" s="35"/>
      <c r="AP34" s="35"/>
      <c r="AQ34" s="35"/>
      <c r="AR34" s="35"/>
      <c r="AS34" s="35"/>
      <c r="AT34" s="35"/>
      <c r="AU34" s="35"/>
      <c r="AV34" s="35"/>
      <c r="AW34" s="35"/>
      <c r="AX34" s="35"/>
      <c r="AY34" s="35"/>
      <c r="AZ34" s="35"/>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row>
  </sheetData>
  <mergeCells count="6">
    <mergeCell ref="AQ13:AZ13"/>
    <mergeCell ref="AJ11:AP11"/>
    <mergeCell ref="AQ11:AZ11"/>
    <mergeCell ref="AJ12:AP12"/>
    <mergeCell ref="AQ12:AZ12"/>
    <mergeCell ref="AJ13:AP13"/>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pageSetUpPr fitToPage="1"/>
  </sheetPr>
  <dimension ref="A1:C73"/>
  <sheetViews>
    <sheetView showGridLines="0" zoomScale="80" zoomScaleNormal="80" workbookViewId="0"/>
  </sheetViews>
  <sheetFormatPr defaultColWidth="2.5" defaultRowHeight="16.5" customHeight="1"/>
  <cols>
    <col min="1" max="1" width="2.5" style="42" customWidth="1"/>
    <col min="2" max="2" width="2.5" style="41" customWidth="1"/>
    <col min="3" max="16384" width="2.5" style="35"/>
  </cols>
  <sheetData>
    <row r="1" spans="1:2" ht="16.5" customHeight="1">
      <c r="A1" s="43" t="s">
        <v>70</v>
      </c>
      <c r="B1" s="38"/>
    </row>
    <row r="2" spans="1:2" ht="16.5" customHeight="1">
      <c r="A2" s="43"/>
      <c r="B2" s="38" t="s">
        <v>69</v>
      </c>
    </row>
    <row r="3" spans="1:2" s="48" customFormat="1" ht="15" customHeight="1">
      <c r="B3" s="90"/>
    </row>
    <row r="4" spans="1:2" s="48" customFormat="1" ht="15" customHeight="1">
      <c r="B4" s="90"/>
    </row>
    <row r="5" spans="1:2" s="48" customFormat="1" ht="15" customHeight="1">
      <c r="B5" s="90"/>
    </row>
    <row r="6" spans="1:2" s="48" customFormat="1" ht="15" customHeight="1">
      <c r="B6" s="90"/>
    </row>
    <row r="7" spans="1:2" s="48" customFormat="1" ht="15" customHeight="1">
      <c r="B7" s="90"/>
    </row>
    <row r="8" spans="1:2" s="48" customFormat="1" ht="15" customHeight="1">
      <c r="B8" s="90"/>
    </row>
    <row r="9" spans="1:2" s="48" customFormat="1" ht="15" customHeight="1">
      <c r="B9" s="90"/>
    </row>
    <row r="10" spans="1:2" s="48" customFormat="1" ht="15" customHeight="1">
      <c r="B10" s="90"/>
    </row>
    <row r="11" spans="1:2" s="48" customFormat="1" ht="15" customHeight="1">
      <c r="B11" s="90"/>
    </row>
    <row r="12" spans="1:2" s="48" customFormat="1" ht="15" customHeight="1">
      <c r="B12" s="90"/>
    </row>
    <row r="13" spans="1:2" s="48" customFormat="1" ht="15" customHeight="1">
      <c r="B13" s="90"/>
    </row>
    <row r="14" spans="1:2" s="48" customFormat="1" ht="15" customHeight="1">
      <c r="B14" s="90"/>
    </row>
    <row r="15" spans="1:2" s="48" customFormat="1" ht="15" customHeight="1">
      <c r="B15" s="90"/>
    </row>
    <row r="16" spans="1:2" s="48" customFormat="1" ht="15" customHeight="1">
      <c r="B16" s="90"/>
    </row>
    <row r="17" spans="2:2" s="48" customFormat="1" ht="15" customHeight="1">
      <c r="B17" s="90"/>
    </row>
    <row r="18" spans="2:2" s="48" customFormat="1" ht="15" customHeight="1">
      <c r="B18" s="90"/>
    </row>
    <row r="19" spans="2:2" s="48" customFormat="1" ht="15" customHeight="1">
      <c r="B19" s="90"/>
    </row>
    <row r="20" spans="2:2" s="48" customFormat="1" ht="15" customHeight="1">
      <c r="B20" s="90"/>
    </row>
    <row r="21" spans="2:2" s="48" customFormat="1" ht="15" customHeight="1">
      <c r="B21" s="90"/>
    </row>
    <row r="22" spans="2:2" s="48" customFormat="1" ht="15" customHeight="1">
      <c r="B22" s="90"/>
    </row>
    <row r="23" spans="2:2" s="48" customFormat="1" ht="15" customHeight="1">
      <c r="B23" s="87"/>
    </row>
    <row r="24" spans="2:2" s="48" customFormat="1" ht="15" customHeight="1">
      <c r="B24" s="87"/>
    </row>
    <row r="25" spans="2:2" s="48" customFormat="1" ht="15" customHeight="1">
      <c r="B25" s="87"/>
    </row>
    <row r="26" spans="2:2" s="48" customFormat="1" ht="15" customHeight="1">
      <c r="B26" s="87"/>
    </row>
    <row r="27" spans="2:2" s="48" customFormat="1" ht="15" customHeight="1">
      <c r="B27" s="87"/>
    </row>
    <row r="28" spans="2:2" s="48" customFormat="1" ht="15" customHeight="1">
      <c r="B28" s="87"/>
    </row>
    <row r="29" spans="2:2" s="48" customFormat="1" ht="15" customHeight="1">
      <c r="B29" s="87"/>
    </row>
    <row r="30" spans="2:2" s="48" customFormat="1" ht="15" customHeight="1">
      <c r="B30" s="87"/>
    </row>
    <row r="31" spans="2:2" s="48" customFormat="1" ht="15" customHeight="1">
      <c r="B31" s="87"/>
    </row>
    <row r="32" spans="2:2" s="48" customFormat="1" ht="15" customHeight="1">
      <c r="B32" s="87"/>
    </row>
    <row r="33" spans="2:3" s="48" customFormat="1" ht="15" customHeight="1">
      <c r="B33" s="87"/>
    </row>
    <row r="34" spans="2:3" s="48" customFormat="1" ht="15" customHeight="1">
      <c r="B34" s="87"/>
    </row>
    <row r="35" spans="2:3" s="48" customFormat="1" ht="15" customHeight="1">
      <c r="B35" s="87"/>
    </row>
    <row r="36" spans="2:3" s="48" customFormat="1" ht="15" customHeight="1">
      <c r="B36" s="87"/>
    </row>
    <row r="37" spans="2:3" s="48" customFormat="1" ht="15" customHeight="1">
      <c r="B37" s="87"/>
    </row>
    <row r="38" spans="2:3" s="48" customFormat="1" ht="15" customHeight="1">
      <c r="B38" s="87"/>
    </row>
    <row r="39" spans="2:3" s="48" customFormat="1" ht="15" customHeight="1">
      <c r="B39" s="87"/>
    </row>
    <row r="40" spans="2:3" s="48" customFormat="1" ht="15" customHeight="1">
      <c r="B40" s="87"/>
    </row>
    <row r="41" spans="2:3" s="48" customFormat="1" ht="15" customHeight="1">
      <c r="B41" s="87"/>
    </row>
    <row r="42" spans="2:3" s="48" customFormat="1" ht="15" customHeight="1">
      <c r="B42" s="87"/>
    </row>
    <row r="43" spans="2:3" s="48" customFormat="1" ht="15" customHeight="1">
      <c r="B43" s="87"/>
    </row>
    <row r="44" spans="2:3" s="48" customFormat="1" ht="15" customHeight="1">
      <c r="B44" s="87"/>
    </row>
    <row r="45" spans="2:3" s="48" customFormat="1" ht="15" customHeight="1">
      <c r="B45" s="87"/>
    </row>
    <row r="46" spans="2:3" s="48" customFormat="1" ht="15" customHeight="1">
      <c r="B46" s="87"/>
      <c r="C46" s="38" t="s">
        <v>313</v>
      </c>
    </row>
    <row r="47" spans="2:3" s="48" customFormat="1" ht="15" customHeight="1">
      <c r="B47" s="87"/>
    </row>
    <row r="48" spans="2:3" s="48" customFormat="1" ht="15" customHeight="1">
      <c r="B48" s="87"/>
    </row>
    <row r="49" spans="2:2" s="48" customFormat="1" ht="15" customHeight="1">
      <c r="B49" s="87"/>
    </row>
    <row r="50" spans="2:2" s="48" customFormat="1" ht="15" customHeight="1">
      <c r="B50" s="87"/>
    </row>
    <row r="51" spans="2:2" s="48" customFormat="1" ht="15" customHeight="1">
      <c r="B51" s="87"/>
    </row>
    <row r="52" spans="2:2" s="48" customFormat="1" ht="15" customHeight="1">
      <c r="B52" s="87"/>
    </row>
    <row r="53" spans="2:2" s="48" customFormat="1" ht="15" customHeight="1">
      <c r="B53" s="87"/>
    </row>
    <row r="54" spans="2:2" s="48" customFormat="1" ht="15" customHeight="1">
      <c r="B54" s="87"/>
    </row>
    <row r="55" spans="2:2" s="48" customFormat="1" ht="15" customHeight="1">
      <c r="B55" s="87"/>
    </row>
    <row r="56" spans="2:2" s="48" customFormat="1" ht="15" customHeight="1">
      <c r="B56" s="87"/>
    </row>
    <row r="57" spans="2:2" s="48" customFormat="1" ht="15" customHeight="1">
      <c r="B57" s="87"/>
    </row>
    <row r="58" spans="2:2" s="48" customFormat="1" ht="15" customHeight="1">
      <c r="B58" s="87"/>
    </row>
    <row r="59" spans="2:2" s="48" customFormat="1" ht="15" customHeight="1">
      <c r="B59" s="87"/>
    </row>
    <row r="60" spans="2:2" s="48" customFormat="1" ht="15" customHeight="1">
      <c r="B60" s="87"/>
    </row>
    <row r="61" spans="2:2" s="48" customFormat="1" ht="15" customHeight="1">
      <c r="B61" s="87"/>
    </row>
    <row r="62" spans="2:2" s="48" customFormat="1" ht="15" customHeight="1">
      <c r="B62" s="87"/>
    </row>
    <row r="63" spans="2:2" s="48" customFormat="1" ht="15" customHeight="1">
      <c r="B63" s="87"/>
    </row>
    <row r="64" spans="2:2" s="48" customFormat="1" ht="15" customHeight="1">
      <c r="B64" s="87"/>
    </row>
    <row r="65" spans="2:2" s="48" customFormat="1" ht="15" customHeight="1">
      <c r="B65" s="87"/>
    </row>
    <row r="66" spans="2:2" s="48" customFormat="1" ht="15" customHeight="1">
      <c r="B66" s="87"/>
    </row>
    <row r="67" spans="2:2" s="48" customFormat="1" ht="15" customHeight="1">
      <c r="B67" s="87"/>
    </row>
    <row r="68" spans="2:2" s="48" customFormat="1" ht="15" customHeight="1">
      <c r="B68" s="87"/>
    </row>
    <row r="69" spans="2:2" s="48" customFormat="1" ht="15" customHeight="1">
      <c r="B69" s="87"/>
    </row>
    <row r="70" spans="2:2" s="48" customFormat="1" ht="15" customHeight="1">
      <c r="B70" s="87"/>
    </row>
    <row r="71" spans="2:2" s="48" customFormat="1" ht="15" customHeight="1">
      <c r="B71" s="87"/>
    </row>
    <row r="72" spans="2:2" s="48" customFormat="1" ht="15" customHeight="1">
      <c r="B72" s="87"/>
    </row>
    <row r="73" spans="2:2" s="48" customFormat="1" ht="15" customHeight="1">
      <c r="B73" s="87"/>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pageSetUpPr autoPageBreaks="0"/>
  </sheetPr>
  <dimension ref="A1:BQ11"/>
  <sheetViews>
    <sheetView showGridLines="0" workbookViewId="0"/>
  </sheetViews>
  <sheetFormatPr defaultColWidth="2.5" defaultRowHeight="16.5" customHeight="1"/>
  <cols>
    <col min="1" max="1" width="2.5" style="39" customWidth="1"/>
    <col min="2" max="2" width="2.5" style="37" customWidth="1"/>
    <col min="3" max="16384" width="2.5" style="35"/>
  </cols>
  <sheetData>
    <row r="1" spans="1:69" ht="16.5" customHeight="1">
      <c r="A1" s="43" t="s">
        <v>76</v>
      </c>
    </row>
    <row r="2" spans="1:69" ht="16.5" customHeight="1">
      <c r="A2" s="43"/>
      <c r="B2" s="38" t="s">
        <v>0</v>
      </c>
    </row>
    <row r="3" spans="1:69" ht="16.5" customHeight="1">
      <c r="A3" s="43"/>
      <c r="C3" s="35" t="s">
        <v>260</v>
      </c>
    </row>
    <row r="4" spans="1:69" ht="16.5" customHeight="1">
      <c r="A4" s="43"/>
    </row>
    <row r="5" spans="1:69" ht="16.5" customHeight="1">
      <c r="B5" s="38" t="s">
        <v>75</v>
      </c>
    </row>
    <row r="7" spans="1:69" ht="16.5" customHeight="1">
      <c r="C7" s="302" t="s">
        <v>74</v>
      </c>
      <c r="D7" s="302"/>
      <c r="E7" s="302" t="s">
        <v>73</v>
      </c>
      <c r="F7" s="302"/>
      <c r="G7" s="302"/>
      <c r="H7" s="302"/>
      <c r="I7" s="302"/>
      <c r="J7" s="302"/>
      <c r="K7" s="302"/>
      <c r="L7" s="302"/>
      <c r="M7" s="302"/>
      <c r="N7" s="302"/>
      <c r="O7" s="302"/>
      <c r="P7" s="302"/>
      <c r="Q7" s="302"/>
      <c r="R7" s="302"/>
      <c r="S7" s="302"/>
      <c r="T7" s="302"/>
      <c r="U7" s="302"/>
      <c r="V7" s="302"/>
      <c r="W7" s="302"/>
      <c r="X7" s="302"/>
      <c r="Y7" s="331" t="s">
        <v>248</v>
      </c>
      <c r="Z7" s="332"/>
      <c r="AA7" s="332"/>
      <c r="AB7" s="332"/>
      <c r="AC7" s="333"/>
      <c r="AD7" s="302" t="s">
        <v>72</v>
      </c>
      <c r="AE7" s="302"/>
      <c r="AF7" s="302"/>
      <c r="AG7" s="302"/>
      <c r="AH7" s="302"/>
      <c r="AI7" s="302"/>
      <c r="AJ7" s="302"/>
      <c r="AK7" s="302"/>
      <c r="AL7" s="302"/>
      <c r="AM7" s="302"/>
      <c r="AN7" s="302"/>
      <c r="AO7" s="302"/>
      <c r="AP7" s="302"/>
      <c r="AQ7" s="302"/>
      <c r="AR7" s="302"/>
      <c r="AS7" s="302"/>
      <c r="AT7" s="302"/>
      <c r="AU7" s="302"/>
      <c r="AV7" s="302"/>
      <c r="AW7" s="302"/>
      <c r="AX7" s="302" t="s">
        <v>71</v>
      </c>
      <c r="AY7" s="302"/>
      <c r="AZ7" s="302"/>
      <c r="BA7" s="302"/>
      <c r="BB7" s="302"/>
      <c r="BC7" s="302"/>
      <c r="BD7" s="302"/>
      <c r="BE7" s="302"/>
      <c r="BF7" s="302"/>
      <c r="BG7" s="302"/>
      <c r="BH7" s="302"/>
      <c r="BI7" s="302"/>
      <c r="BJ7" s="302"/>
      <c r="BK7" s="302"/>
      <c r="BL7" s="302"/>
      <c r="BM7" s="302"/>
      <c r="BN7" s="302"/>
      <c r="BO7" s="302"/>
      <c r="BP7" s="302"/>
      <c r="BQ7" s="302"/>
    </row>
    <row r="8" spans="1:69" ht="16.5" customHeight="1">
      <c r="C8" s="329">
        <v>1</v>
      </c>
      <c r="D8" s="329"/>
      <c r="E8" s="330" t="s">
        <v>267</v>
      </c>
      <c r="F8" s="330"/>
      <c r="G8" s="330"/>
      <c r="H8" s="330"/>
      <c r="I8" s="330"/>
      <c r="J8" s="330"/>
      <c r="K8" s="330"/>
      <c r="L8" s="330"/>
      <c r="M8" s="330"/>
      <c r="N8" s="330"/>
      <c r="O8" s="330"/>
      <c r="P8" s="330"/>
      <c r="Q8" s="330"/>
      <c r="R8" s="330"/>
      <c r="S8" s="330"/>
      <c r="T8" s="330"/>
      <c r="U8" s="330"/>
      <c r="V8" s="330"/>
      <c r="W8" s="330"/>
      <c r="X8" s="330"/>
      <c r="Y8" s="318" t="s">
        <v>268</v>
      </c>
      <c r="Z8" s="319"/>
      <c r="AA8" s="319"/>
      <c r="AB8" s="319"/>
      <c r="AC8" s="334"/>
      <c r="AD8" s="330" t="s">
        <v>270</v>
      </c>
      <c r="AE8" s="330"/>
      <c r="AF8" s="330"/>
      <c r="AG8" s="330"/>
      <c r="AH8" s="330"/>
      <c r="AI8" s="330"/>
      <c r="AJ8" s="330"/>
      <c r="AK8" s="330"/>
      <c r="AL8" s="330"/>
      <c r="AM8" s="330"/>
      <c r="AN8" s="330"/>
      <c r="AO8" s="330"/>
      <c r="AP8" s="330"/>
      <c r="AQ8" s="330"/>
      <c r="AR8" s="330"/>
      <c r="AS8" s="330"/>
      <c r="AT8" s="330"/>
      <c r="AU8" s="330"/>
      <c r="AV8" s="330"/>
      <c r="AW8" s="330"/>
      <c r="AX8" s="330" t="s">
        <v>269</v>
      </c>
      <c r="AY8" s="330"/>
      <c r="AZ8" s="330"/>
      <c r="BA8" s="330"/>
      <c r="BB8" s="330"/>
      <c r="BC8" s="330"/>
      <c r="BD8" s="330"/>
      <c r="BE8" s="330"/>
      <c r="BF8" s="330"/>
      <c r="BG8" s="330"/>
      <c r="BH8" s="330"/>
      <c r="BI8" s="330"/>
      <c r="BJ8" s="330"/>
      <c r="BK8" s="330"/>
      <c r="BL8" s="330"/>
      <c r="BM8" s="330"/>
      <c r="BN8" s="330"/>
      <c r="BO8" s="330"/>
      <c r="BP8" s="330"/>
      <c r="BQ8" s="330"/>
    </row>
    <row r="9" spans="1:69" ht="16.5" customHeight="1">
      <c r="C9" s="329">
        <v>2</v>
      </c>
      <c r="D9" s="329"/>
      <c r="E9" s="330" t="s">
        <v>271</v>
      </c>
      <c r="F9" s="330"/>
      <c r="G9" s="330"/>
      <c r="H9" s="330"/>
      <c r="I9" s="330"/>
      <c r="J9" s="330"/>
      <c r="K9" s="330"/>
      <c r="L9" s="330"/>
      <c r="M9" s="330"/>
      <c r="N9" s="330"/>
      <c r="O9" s="330"/>
      <c r="P9" s="330"/>
      <c r="Q9" s="330"/>
      <c r="R9" s="330"/>
      <c r="S9" s="330"/>
      <c r="T9" s="330"/>
      <c r="U9" s="330"/>
      <c r="V9" s="330"/>
      <c r="W9" s="330"/>
      <c r="X9" s="330"/>
      <c r="Y9" s="318" t="s">
        <v>268</v>
      </c>
      <c r="Z9" s="319"/>
      <c r="AA9" s="319"/>
      <c r="AB9" s="319"/>
      <c r="AC9" s="334"/>
      <c r="AD9" s="335" t="s">
        <v>274</v>
      </c>
      <c r="AE9" s="330"/>
      <c r="AF9" s="330"/>
      <c r="AG9" s="330"/>
      <c r="AH9" s="330"/>
      <c r="AI9" s="330"/>
      <c r="AJ9" s="330"/>
      <c r="AK9" s="330"/>
      <c r="AL9" s="330"/>
      <c r="AM9" s="330"/>
      <c r="AN9" s="330"/>
      <c r="AO9" s="330"/>
      <c r="AP9" s="330"/>
      <c r="AQ9" s="330"/>
      <c r="AR9" s="330"/>
      <c r="AS9" s="330"/>
      <c r="AT9" s="330"/>
      <c r="AU9" s="330"/>
      <c r="AV9" s="330"/>
      <c r="AW9" s="330"/>
      <c r="AX9" s="330" t="s">
        <v>272</v>
      </c>
      <c r="AY9" s="330"/>
      <c r="AZ9" s="330"/>
      <c r="BA9" s="330"/>
      <c r="BB9" s="330"/>
      <c r="BC9" s="330"/>
      <c r="BD9" s="330"/>
      <c r="BE9" s="330"/>
      <c r="BF9" s="330"/>
      <c r="BG9" s="330"/>
      <c r="BH9" s="330"/>
      <c r="BI9" s="330"/>
      <c r="BJ9" s="330"/>
      <c r="BK9" s="330"/>
      <c r="BL9" s="330"/>
      <c r="BM9" s="330"/>
      <c r="BN9" s="330"/>
      <c r="BO9" s="330"/>
      <c r="BP9" s="330"/>
      <c r="BQ9" s="330"/>
    </row>
    <row r="10" spans="1:69" ht="25.5" customHeight="1">
      <c r="C10" s="329">
        <v>3</v>
      </c>
      <c r="D10" s="329"/>
      <c r="E10" s="330" t="s">
        <v>273</v>
      </c>
      <c r="F10" s="330"/>
      <c r="G10" s="330"/>
      <c r="H10" s="330"/>
      <c r="I10" s="330"/>
      <c r="J10" s="330"/>
      <c r="K10" s="330"/>
      <c r="L10" s="330"/>
      <c r="M10" s="330"/>
      <c r="N10" s="330"/>
      <c r="O10" s="330"/>
      <c r="P10" s="330"/>
      <c r="Q10" s="330"/>
      <c r="R10" s="330"/>
      <c r="S10" s="330"/>
      <c r="T10" s="330"/>
      <c r="U10" s="330"/>
      <c r="V10" s="330"/>
      <c r="W10" s="330"/>
      <c r="X10" s="330"/>
      <c r="Y10" s="318" t="s">
        <v>268</v>
      </c>
      <c r="Z10" s="319"/>
      <c r="AA10" s="319"/>
      <c r="AB10" s="319"/>
      <c r="AC10" s="334"/>
      <c r="AD10" s="335" t="s">
        <v>275</v>
      </c>
      <c r="AE10" s="330"/>
      <c r="AF10" s="330"/>
      <c r="AG10" s="330"/>
      <c r="AH10" s="330"/>
      <c r="AI10" s="330"/>
      <c r="AJ10" s="330"/>
      <c r="AK10" s="330"/>
      <c r="AL10" s="330"/>
      <c r="AM10" s="330"/>
      <c r="AN10" s="330"/>
      <c r="AO10" s="330"/>
      <c r="AP10" s="330"/>
      <c r="AQ10" s="330"/>
      <c r="AR10" s="330"/>
      <c r="AS10" s="330"/>
      <c r="AT10" s="330"/>
      <c r="AU10" s="330"/>
      <c r="AV10" s="330"/>
      <c r="AW10" s="330"/>
      <c r="AX10" s="330" t="s">
        <v>276</v>
      </c>
      <c r="AY10" s="330"/>
      <c r="AZ10" s="330"/>
      <c r="BA10" s="330"/>
      <c r="BB10" s="330"/>
      <c r="BC10" s="330"/>
      <c r="BD10" s="330"/>
      <c r="BE10" s="330"/>
      <c r="BF10" s="330"/>
      <c r="BG10" s="330"/>
      <c r="BH10" s="330"/>
      <c r="BI10" s="330"/>
      <c r="BJ10" s="330"/>
      <c r="BK10" s="330"/>
      <c r="BL10" s="330"/>
      <c r="BM10" s="330"/>
      <c r="BN10" s="330"/>
      <c r="BO10" s="330"/>
      <c r="BP10" s="330"/>
      <c r="BQ10" s="330"/>
    </row>
    <row r="11" spans="1:69" ht="16.5" customHeight="1">
      <c r="C11" s="329"/>
      <c r="D11" s="329"/>
      <c r="E11" s="330"/>
      <c r="F11" s="330"/>
      <c r="G11" s="330"/>
      <c r="H11" s="330"/>
      <c r="I11" s="330"/>
      <c r="J11" s="330"/>
      <c r="K11" s="330"/>
      <c r="L11" s="330"/>
      <c r="M11" s="330"/>
      <c r="N11" s="330"/>
      <c r="O11" s="330"/>
      <c r="P11" s="330"/>
      <c r="Q11" s="330"/>
      <c r="R11" s="330"/>
      <c r="S11" s="330"/>
      <c r="T11" s="330"/>
      <c r="U11" s="330"/>
      <c r="V11" s="330"/>
      <c r="W11" s="330"/>
      <c r="X11" s="330"/>
      <c r="Y11" s="318"/>
      <c r="Z11" s="319"/>
      <c r="AA11" s="319"/>
      <c r="AB11" s="319"/>
      <c r="AC11" s="334"/>
      <c r="AD11" s="330"/>
      <c r="AE11" s="330"/>
      <c r="AF11" s="330"/>
      <c r="AG11" s="330"/>
      <c r="AH11" s="330"/>
      <c r="AI11" s="330"/>
      <c r="AJ11" s="330"/>
      <c r="AK11" s="330"/>
      <c r="AL11" s="330"/>
      <c r="AM11" s="330"/>
      <c r="AN11" s="330"/>
      <c r="AO11" s="330"/>
      <c r="AP11" s="330"/>
      <c r="AQ11" s="330"/>
      <c r="AR11" s="330"/>
      <c r="AS11" s="330"/>
      <c r="AT11" s="330"/>
      <c r="AU11" s="330"/>
      <c r="AV11" s="330"/>
      <c r="AW11" s="330"/>
      <c r="AX11" s="330"/>
      <c r="AY11" s="330"/>
      <c r="AZ11" s="330"/>
      <c r="BA11" s="330"/>
      <c r="BB11" s="330"/>
      <c r="BC11" s="330"/>
      <c r="BD11" s="330"/>
      <c r="BE11" s="330"/>
      <c r="BF11" s="330"/>
      <c r="BG11" s="330"/>
      <c r="BH11" s="330"/>
      <c r="BI11" s="330"/>
      <c r="BJ11" s="330"/>
      <c r="BK11" s="330"/>
      <c r="BL11" s="330"/>
      <c r="BM11" s="330"/>
      <c r="BN11" s="330"/>
      <c r="BO11" s="330"/>
      <c r="BP11" s="330"/>
      <c r="BQ11" s="330"/>
    </row>
  </sheetData>
  <mergeCells count="25">
    <mergeCell ref="AX11:BQ11"/>
    <mergeCell ref="C11:D11"/>
    <mergeCell ref="E11:X11"/>
    <mergeCell ref="AD11:AW11"/>
    <mergeCell ref="Y11:AC11"/>
    <mergeCell ref="AD9:AW9"/>
    <mergeCell ref="AX9:BQ9"/>
    <mergeCell ref="C10:D10"/>
    <mergeCell ref="E10:X10"/>
    <mergeCell ref="AD10:AW10"/>
    <mergeCell ref="AX10:BQ10"/>
    <mergeCell ref="Y10:AC10"/>
    <mergeCell ref="Y9:AC9"/>
    <mergeCell ref="C9:D9"/>
    <mergeCell ref="E9:X9"/>
    <mergeCell ref="AD7:AW7"/>
    <mergeCell ref="AX7:BQ7"/>
    <mergeCell ref="C8:D8"/>
    <mergeCell ref="E8:X8"/>
    <mergeCell ref="AD8:AW8"/>
    <mergeCell ref="AX8:BQ8"/>
    <mergeCell ref="C7:D7"/>
    <mergeCell ref="E7:X7"/>
    <mergeCell ref="Y7:AC7"/>
    <mergeCell ref="Y8:AC8"/>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sheetPr>
  <dimension ref="A1:AO31"/>
  <sheetViews>
    <sheetView showGridLines="0" zoomScaleNormal="100" workbookViewId="0"/>
  </sheetViews>
  <sheetFormatPr defaultColWidth="2.5" defaultRowHeight="16.5" customHeight="1"/>
  <cols>
    <col min="1" max="1" width="2.5" style="39" customWidth="1"/>
    <col min="2" max="2" width="2.5" style="37" customWidth="1"/>
    <col min="3" max="16384" width="2.5" style="35"/>
  </cols>
  <sheetData>
    <row r="1" spans="1:41" ht="15" customHeight="1">
      <c r="A1" s="43" t="s">
        <v>97</v>
      </c>
    </row>
    <row r="2" spans="1:41" ht="15" customHeight="1">
      <c r="A2" s="43"/>
      <c r="B2" s="38" t="s">
        <v>0</v>
      </c>
    </row>
    <row r="3" spans="1:41" ht="15" customHeight="1">
      <c r="A3" s="43"/>
      <c r="C3" s="35" t="s">
        <v>261</v>
      </c>
    </row>
    <row r="4" spans="1:41" ht="15" customHeight="1">
      <c r="A4" s="43"/>
    </row>
    <row r="5" spans="1:41" ht="15" customHeight="1">
      <c r="B5" s="38" t="s">
        <v>96</v>
      </c>
    </row>
    <row r="6" spans="1:41" ht="15" customHeight="1">
      <c r="C6" s="35" t="s">
        <v>95</v>
      </c>
    </row>
    <row r="7" spans="1:41" ht="15" customHeight="1">
      <c r="C7" s="35" t="s">
        <v>247</v>
      </c>
    </row>
    <row r="8" spans="1:41" ht="15" customHeight="1"/>
    <row r="9" spans="1:41" ht="15" customHeight="1">
      <c r="C9" s="302" t="s">
        <v>94</v>
      </c>
      <c r="D9" s="302"/>
      <c r="E9" s="302"/>
      <c r="F9" s="302"/>
      <c r="G9" s="302"/>
      <c r="H9" s="302"/>
      <c r="I9" s="302"/>
      <c r="J9" s="302"/>
      <c r="K9" s="302"/>
      <c r="L9" s="302"/>
      <c r="M9" s="302"/>
      <c r="N9" s="302"/>
      <c r="O9" s="302"/>
      <c r="P9" s="302"/>
      <c r="Q9" s="302"/>
      <c r="R9" s="302" t="s">
        <v>4</v>
      </c>
      <c r="S9" s="302"/>
      <c r="T9" s="302"/>
      <c r="U9" s="302"/>
      <c r="V9" s="302"/>
      <c r="W9" s="302"/>
      <c r="X9" s="302"/>
      <c r="Y9" s="302"/>
      <c r="Z9" s="302"/>
      <c r="AA9" s="302"/>
      <c r="AB9" s="302"/>
      <c r="AC9" s="302"/>
      <c r="AD9" s="302"/>
      <c r="AE9" s="302"/>
      <c r="AF9" s="302"/>
      <c r="AG9" s="302"/>
      <c r="AH9" s="302"/>
      <c r="AI9" s="302"/>
      <c r="AJ9" s="302"/>
      <c r="AK9" s="302"/>
      <c r="AL9" s="302"/>
      <c r="AM9" s="302"/>
      <c r="AN9" s="302"/>
      <c r="AO9" s="302"/>
    </row>
    <row r="10" spans="1:41" ht="15" customHeight="1">
      <c r="C10" s="336" t="s">
        <v>277</v>
      </c>
      <c r="D10" s="336"/>
      <c r="E10" s="336"/>
      <c r="F10" s="336"/>
      <c r="G10" s="336"/>
      <c r="H10" s="336"/>
      <c r="I10" s="336"/>
      <c r="J10" s="336"/>
      <c r="K10" s="336"/>
      <c r="L10" s="336"/>
      <c r="M10" s="336"/>
      <c r="N10" s="336"/>
      <c r="O10" s="336"/>
      <c r="P10" s="336"/>
      <c r="Q10" s="336"/>
      <c r="R10" s="336" t="s">
        <v>282</v>
      </c>
      <c r="S10" s="337"/>
      <c r="T10" s="337"/>
      <c r="U10" s="337"/>
      <c r="V10" s="337"/>
      <c r="W10" s="337"/>
      <c r="X10" s="337"/>
      <c r="Y10" s="337"/>
      <c r="Z10" s="337"/>
      <c r="AA10" s="337"/>
      <c r="AB10" s="337"/>
      <c r="AC10" s="337"/>
      <c r="AD10" s="337"/>
      <c r="AE10" s="337"/>
      <c r="AF10" s="337"/>
      <c r="AG10" s="337"/>
      <c r="AH10" s="337"/>
      <c r="AI10" s="337"/>
      <c r="AJ10" s="337"/>
      <c r="AK10" s="337"/>
      <c r="AL10" s="337"/>
      <c r="AM10" s="337"/>
      <c r="AN10" s="337"/>
      <c r="AO10" s="337"/>
    </row>
    <row r="11" spans="1:41" ht="15" customHeight="1">
      <c r="C11" s="336" t="s">
        <v>278</v>
      </c>
      <c r="D11" s="336"/>
      <c r="E11" s="336"/>
      <c r="F11" s="336"/>
      <c r="G11" s="336"/>
      <c r="H11" s="336"/>
      <c r="I11" s="336"/>
      <c r="J11" s="336"/>
      <c r="K11" s="336"/>
      <c r="L11" s="336"/>
      <c r="M11" s="336"/>
      <c r="N11" s="336"/>
      <c r="O11" s="336"/>
      <c r="P11" s="336"/>
      <c r="Q11" s="336"/>
      <c r="R11" s="336" t="s">
        <v>283</v>
      </c>
      <c r="S11" s="337"/>
      <c r="T11" s="337"/>
      <c r="U11" s="337"/>
      <c r="V11" s="337"/>
      <c r="W11" s="337"/>
      <c r="X11" s="337"/>
      <c r="Y11" s="337"/>
      <c r="Z11" s="337"/>
      <c r="AA11" s="337"/>
      <c r="AB11" s="337"/>
      <c r="AC11" s="337"/>
      <c r="AD11" s="337"/>
      <c r="AE11" s="337"/>
      <c r="AF11" s="337"/>
      <c r="AG11" s="337"/>
      <c r="AH11" s="337"/>
      <c r="AI11" s="337"/>
      <c r="AJ11" s="337"/>
      <c r="AK11" s="337"/>
      <c r="AL11" s="337"/>
      <c r="AM11" s="337"/>
      <c r="AN11" s="337"/>
      <c r="AO11" s="337"/>
    </row>
    <row r="12" spans="1:41" ht="15" customHeight="1">
      <c r="C12" s="336" t="s">
        <v>279</v>
      </c>
      <c r="D12" s="336"/>
      <c r="E12" s="336"/>
      <c r="F12" s="336"/>
      <c r="G12" s="336"/>
      <c r="H12" s="336"/>
      <c r="I12" s="336"/>
      <c r="J12" s="336"/>
      <c r="K12" s="336"/>
      <c r="L12" s="336"/>
      <c r="M12" s="336"/>
      <c r="N12" s="336"/>
      <c r="O12" s="336"/>
      <c r="P12" s="336"/>
      <c r="Q12" s="336"/>
      <c r="R12" s="336" t="s">
        <v>284</v>
      </c>
      <c r="S12" s="337"/>
      <c r="T12" s="337"/>
      <c r="U12" s="337"/>
      <c r="V12" s="337"/>
      <c r="W12" s="337"/>
      <c r="X12" s="337"/>
      <c r="Y12" s="337"/>
      <c r="Z12" s="337"/>
      <c r="AA12" s="337"/>
      <c r="AB12" s="337"/>
      <c r="AC12" s="337"/>
      <c r="AD12" s="337"/>
      <c r="AE12" s="337"/>
      <c r="AF12" s="337"/>
      <c r="AG12" s="337"/>
      <c r="AH12" s="337"/>
      <c r="AI12" s="337"/>
      <c r="AJ12" s="337"/>
      <c r="AK12" s="337"/>
      <c r="AL12" s="337"/>
      <c r="AM12" s="337"/>
      <c r="AN12" s="337"/>
      <c r="AO12" s="337"/>
    </row>
    <row r="13" spans="1:41" ht="15" customHeight="1">
      <c r="C13" s="336" t="s">
        <v>280</v>
      </c>
      <c r="D13" s="336"/>
      <c r="E13" s="336"/>
      <c r="F13" s="336"/>
      <c r="G13" s="336"/>
      <c r="H13" s="336"/>
      <c r="I13" s="336"/>
      <c r="J13" s="336"/>
      <c r="K13" s="336"/>
      <c r="L13" s="336"/>
      <c r="M13" s="336"/>
      <c r="N13" s="336"/>
      <c r="O13" s="336"/>
      <c r="P13" s="336"/>
      <c r="Q13" s="336"/>
      <c r="R13" s="336" t="s">
        <v>285</v>
      </c>
      <c r="S13" s="337"/>
      <c r="T13" s="337"/>
      <c r="U13" s="337"/>
      <c r="V13" s="337"/>
      <c r="W13" s="337"/>
      <c r="X13" s="337"/>
      <c r="Y13" s="337"/>
      <c r="Z13" s="337"/>
      <c r="AA13" s="337"/>
      <c r="AB13" s="337"/>
      <c r="AC13" s="337"/>
      <c r="AD13" s="337"/>
      <c r="AE13" s="337"/>
      <c r="AF13" s="337"/>
      <c r="AG13" s="337"/>
      <c r="AH13" s="337"/>
      <c r="AI13" s="337"/>
      <c r="AJ13" s="337"/>
      <c r="AK13" s="337"/>
      <c r="AL13" s="337"/>
      <c r="AM13" s="337"/>
      <c r="AN13" s="337"/>
      <c r="AO13" s="337"/>
    </row>
    <row r="14" spans="1:41" ht="15" customHeight="1">
      <c r="C14" s="336" t="s">
        <v>281</v>
      </c>
      <c r="D14" s="336"/>
      <c r="E14" s="336"/>
      <c r="F14" s="336"/>
      <c r="G14" s="336"/>
      <c r="H14" s="336"/>
      <c r="I14" s="336"/>
      <c r="J14" s="336"/>
      <c r="K14" s="336"/>
      <c r="L14" s="336"/>
      <c r="M14" s="336"/>
      <c r="N14" s="336"/>
      <c r="O14" s="336"/>
      <c r="P14" s="336"/>
      <c r="Q14" s="336"/>
      <c r="R14" s="336" t="s">
        <v>286</v>
      </c>
      <c r="S14" s="337"/>
      <c r="T14" s="337"/>
      <c r="U14" s="337"/>
      <c r="V14" s="337"/>
      <c r="W14" s="337"/>
      <c r="X14" s="337"/>
      <c r="Y14" s="337"/>
      <c r="Z14" s="337"/>
      <c r="AA14" s="337"/>
      <c r="AB14" s="337"/>
      <c r="AC14" s="337"/>
      <c r="AD14" s="337"/>
      <c r="AE14" s="337"/>
      <c r="AF14" s="337"/>
      <c r="AG14" s="337"/>
      <c r="AH14" s="337"/>
      <c r="AI14" s="337"/>
      <c r="AJ14" s="337"/>
      <c r="AK14" s="337"/>
      <c r="AL14" s="337"/>
      <c r="AM14" s="337"/>
      <c r="AN14" s="337"/>
      <c r="AO14" s="337"/>
    </row>
    <row r="15" spans="1:41" ht="15" customHeight="1">
      <c r="C15" s="591" t="s">
        <v>1183</v>
      </c>
      <c r="D15" s="591"/>
      <c r="E15" s="591"/>
      <c r="F15" s="591"/>
      <c r="G15" s="591"/>
      <c r="H15" s="591"/>
      <c r="I15" s="591"/>
      <c r="J15" s="591"/>
      <c r="K15" s="591"/>
      <c r="L15" s="591"/>
      <c r="M15" s="591"/>
      <c r="N15" s="591"/>
      <c r="O15" s="591"/>
      <c r="P15" s="591"/>
      <c r="Q15" s="591"/>
      <c r="R15" s="591" t="s">
        <v>1184</v>
      </c>
      <c r="S15" s="592"/>
      <c r="T15" s="592"/>
      <c r="U15" s="592"/>
      <c r="V15" s="592"/>
      <c r="W15" s="592"/>
      <c r="X15" s="592"/>
      <c r="Y15" s="592"/>
      <c r="Z15" s="592"/>
      <c r="AA15" s="592"/>
      <c r="AB15" s="592"/>
      <c r="AC15" s="592"/>
      <c r="AD15" s="592"/>
      <c r="AE15" s="592"/>
      <c r="AF15" s="592"/>
      <c r="AG15" s="592"/>
      <c r="AH15" s="592"/>
      <c r="AI15" s="592"/>
      <c r="AJ15" s="592"/>
      <c r="AK15" s="592"/>
      <c r="AL15" s="592"/>
      <c r="AM15" s="592"/>
      <c r="AN15" s="592"/>
      <c r="AO15" s="592"/>
    </row>
    <row r="16" spans="1:41" ht="15" customHeight="1">
      <c r="C16" s="336"/>
      <c r="D16" s="336"/>
      <c r="E16" s="336"/>
      <c r="F16" s="336"/>
      <c r="G16" s="336"/>
      <c r="H16" s="336"/>
      <c r="I16" s="336"/>
      <c r="J16" s="336"/>
      <c r="K16" s="336"/>
      <c r="L16" s="336"/>
      <c r="M16" s="336"/>
      <c r="N16" s="336"/>
      <c r="O16" s="336"/>
      <c r="P16" s="336"/>
      <c r="Q16" s="336"/>
      <c r="R16" s="336"/>
      <c r="S16" s="336"/>
      <c r="T16" s="336"/>
      <c r="U16" s="336"/>
      <c r="V16" s="336"/>
      <c r="W16" s="336"/>
      <c r="X16" s="336"/>
      <c r="Y16" s="336"/>
      <c r="Z16" s="336"/>
      <c r="AA16" s="336"/>
      <c r="AB16" s="336"/>
      <c r="AC16" s="336"/>
      <c r="AD16" s="336"/>
      <c r="AE16" s="336"/>
      <c r="AF16" s="336"/>
      <c r="AG16" s="336"/>
      <c r="AH16" s="336"/>
      <c r="AI16" s="336"/>
      <c r="AJ16" s="336"/>
      <c r="AK16" s="336"/>
      <c r="AL16" s="336"/>
      <c r="AM16" s="336"/>
      <c r="AN16" s="336"/>
      <c r="AO16" s="336"/>
    </row>
    <row r="17" spans="2:37" ht="15" customHeight="1">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row>
    <row r="18" spans="2:37" ht="15" customHeight="1">
      <c r="C18" s="35" t="s">
        <v>427</v>
      </c>
      <c r="D18" s="103"/>
      <c r="E18" s="103"/>
      <c r="F18" s="103"/>
      <c r="G18" s="103"/>
      <c r="H18" s="103"/>
      <c r="I18" s="103"/>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row>
    <row r="19" spans="2:37" ht="15" customHeight="1">
      <c r="C19" s="137" t="s">
        <v>434</v>
      </c>
      <c r="D19" s="103"/>
      <c r="E19" s="103"/>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row>
    <row r="20" spans="2:37" ht="15" customHeight="1">
      <c r="C20"/>
      <c r="D20" s="109" t="s">
        <v>435</v>
      </c>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row>
    <row r="21" spans="2:37" ht="15" customHeight="1"/>
    <row r="22" spans="2:37" s="48" customFormat="1" ht="15" customHeight="1">
      <c r="B22" s="96" t="s">
        <v>287</v>
      </c>
      <c r="C22" s="97"/>
      <c r="D22" s="98"/>
      <c r="E22" s="99"/>
    </row>
    <row r="23" spans="2:37" s="48" customFormat="1" ht="15" customHeight="1">
      <c r="C23" s="86" t="s">
        <v>288</v>
      </c>
      <c r="D23" s="97"/>
      <c r="E23" s="98"/>
      <c r="F23" s="99"/>
    </row>
    <row r="24" spans="2:37" s="48" customFormat="1" ht="15" customHeight="1">
      <c r="C24" s="86" t="s">
        <v>289</v>
      </c>
      <c r="D24" s="97"/>
      <c r="E24" s="98"/>
      <c r="F24" s="99"/>
    </row>
    <row r="25" spans="2:37" s="48" customFormat="1" ht="15" customHeight="1">
      <c r="C25" s="86" t="s">
        <v>290</v>
      </c>
      <c r="D25" s="97"/>
      <c r="E25" s="98"/>
      <c r="F25" s="99"/>
    </row>
    <row r="26" spans="2:37" s="48" customFormat="1" ht="15" customHeight="1">
      <c r="C26" s="100" t="s">
        <v>291</v>
      </c>
      <c r="D26" s="97"/>
      <c r="E26" s="98"/>
      <c r="F26" s="99"/>
    </row>
    <row r="27" spans="2:37" s="48" customFormat="1" ht="15" customHeight="1">
      <c r="C27" s="106" t="s">
        <v>1164</v>
      </c>
      <c r="D27" s="97"/>
      <c r="E27" s="98"/>
      <c r="F27" s="99"/>
    </row>
    <row r="28" spans="2:37" ht="16.5" customHeight="1">
      <c r="C28" s="106" t="s">
        <v>1165</v>
      </c>
      <c r="E28" s="48"/>
      <c r="F28" s="48"/>
      <c r="G28" s="48"/>
      <c r="H28" s="48"/>
      <c r="I28" s="48"/>
      <c r="J28" s="48"/>
      <c r="K28" s="48"/>
      <c r="L28" s="48"/>
    </row>
    <row r="29" spans="2:37" ht="16.5" customHeight="1">
      <c r="C29" s="35" t="s">
        <v>1168</v>
      </c>
    </row>
    <row r="30" spans="2:37" ht="16.5" customHeight="1">
      <c r="C30" s="35" t="s">
        <v>1166</v>
      </c>
    </row>
    <row r="31" spans="2:37" ht="16.5" customHeight="1">
      <c r="C31" s="35" t="s">
        <v>1167</v>
      </c>
    </row>
  </sheetData>
  <mergeCells count="16">
    <mergeCell ref="R9:AO9"/>
    <mergeCell ref="R11:AO11"/>
    <mergeCell ref="R10:AO10"/>
    <mergeCell ref="R14:AO14"/>
    <mergeCell ref="R16:AO16"/>
    <mergeCell ref="R13:AO13"/>
    <mergeCell ref="R15:AO15"/>
    <mergeCell ref="R12:AO12"/>
    <mergeCell ref="C14:Q14"/>
    <mergeCell ref="C15:Q15"/>
    <mergeCell ref="C16:Q16"/>
    <mergeCell ref="C9:Q9"/>
    <mergeCell ref="C10:Q10"/>
    <mergeCell ref="C11:Q11"/>
    <mergeCell ref="C12:Q12"/>
    <mergeCell ref="C13:Q13"/>
  </mergeCells>
  <phoneticPr fontId="3"/>
  <hyperlinks>
    <hyperlink ref="C27" location="'種別-原稿番号対応表'!A1" display="種別-原稿番号対応表"/>
    <hyperlink ref="C28" location="'注記種別-注記記号対応表'!A1" display="'注記種別-注記記号対応表"/>
    <hyperlink ref="C19" r:id="rId1"/>
  </hyperlinks>
  <pageMargins left="0.75" right="0.75" top="1" bottom="1" header="0.51200000000000001" footer="0.51200000000000001"/>
  <pageSetup paperSize="9" orientation="portrait" r:id="rId2"/>
  <headerFooter alignWithMargins="0">
    <oddHeader>&amp;L[&amp;F]&amp;C&amp;A&amp;R&amp;P/&amp;N</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sheetPr>
  <dimension ref="B1:BG26"/>
  <sheetViews>
    <sheetView showGridLines="0" zoomScale="90" zoomScaleNormal="90" workbookViewId="0"/>
  </sheetViews>
  <sheetFormatPr defaultColWidth="4.5" defaultRowHeight="18" customHeight="1"/>
  <cols>
    <col min="1" max="1" width="2.25" customWidth="1"/>
    <col min="3" max="7" width="10.125" customWidth="1"/>
  </cols>
  <sheetData>
    <row r="1" spans="2:59" ht="12.75" customHeight="1">
      <c r="B1" s="290" t="s">
        <v>117</v>
      </c>
      <c r="C1" s="290"/>
      <c r="D1" s="290"/>
      <c r="E1" s="290"/>
      <c r="F1" s="290"/>
      <c r="G1" s="290"/>
      <c r="H1" s="290"/>
      <c r="I1" s="290"/>
      <c r="J1" s="290"/>
      <c r="K1" s="290"/>
      <c r="L1" s="290"/>
      <c r="M1" s="290"/>
      <c r="N1" s="290"/>
      <c r="O1" s="290"/>
      <c r="P1" s="290"/>
      <c r="Q1" s="290"/>
      <c r="R1" s="290"/>
      <c r="S1" s="47"/>
    </row>
    <row r="2" spans="2:59" ht="12.75" customHeight="1">
      <c r="B2" s="290"/>
      <c r="C2" s="290"/>
      <c r="D2" s="290"/>
      <c r="E2" s="290"/>
      <c r="F2" s="290"/>
      <c r="G2" s="290"/>
      <c r="H2" s="290"/>
      <c r="I2" s="290"/>
      <c r="J2" s="290"/>
      <c r="K2" s="290"/>
      <c r="L2" s="290"/>
      <c r="M2" s="290"/>
      <c r="N2" s="290"/>
      <c r="O2" s="290"/>
      <c r="P2" s="290"/>
      <c r="Q2" s="290"/>
      <c r="R2" s="290"/>
      <c r="S2" s="47"/>
    </row>
    <row r="3" spans="2:59" ht="9" customHeight="1"/>
    <row r="4" spans="2:59" ht="18" customHeight="1" thickBot="1">
      <c r="B4" s="410" t="s">
        <v>225</v>
      </c>
      <c r="C4" s="410"/>
      <c r="D4" s="410"/>
      <c r="E4" s="410"/>
      <c r="F4" s="410"/>
      <c r="G4" s="410"/>
      <c r="H4" s="410"/>
      <c r="I4" s="410"/>
      <c r="J4" s="410"/>
      <c r="K4" s="410"/>
      <c r="L4" s="410"/>
      <c r="M4" s="410"/>
      <c r="N4" s="410"/>
      <c r="O4" s="410"/>
      <c r="P4" s="410"/>
      <c r="Q4" s="410"/>
      <c r="R4" s="410"/>
      <c r="S4" s="410"/>
      <c r="T4" s="410"/>
      <c r="U4" s="410"/>
      <c r="V4" s="410"/>
      <c r="W4" s="410"/>
      <c r="X4" s="410"/>
      <c r="Y4" s="410"/>
      <c r="Z4" s="410"/>
      <c r="AA4" s="410"/>
      <c r="AB4" s="410"/>
      <c r="AC4" s="410"/>
      <c r="AD4" s="410"/>
      <c r="AE4" s="410"/>
      <c r="AF4" s="410"/>
      <c r="AG4" s="410"/>
      <c r="AH4" s="410"/>
      <c r="AI4" s="410"/>
      <c r="AJ4" s="410"/>
      <c r="AK4" s="410"/>
      <c r="AL4" s="410"/>
      <c r="AM4" s="410"/>
      <c r="AN4" s="410"/>
      <c r="AO4" s="410"/>
      <c r="AP4" s="410"/>
      <c r="AQ4" s="410"/>
      <c r="AR4" s="410"/>
      <c r="AS4" s="410"/>
      <c r="AT4" s="410"/>
      <c r="AU4" s="410"/>
      <c r="AV4" s="410"/>
      <c r="AW4" s="410"/>
      <c r="AX4" s="410"/>
      <c r="AY4" s="410"/>
      <c r="AZ4" s="410"/>
      <c r="BA4" s="410"/>
      <c r="BB4" s="410"/>
      <c r="BC4" s="410"/>
      <c r="BD4" s="410"/>
      <c r="BE4" s="410"/>
      <c r="BF4" s="410"/>
      <c r="BG4" s="410"/>
    </row>
    <row r="5" spans="2:59" ht="18" customHeight="1" thickBot="1">
      <c r="B5" s="388" t="s">
        <v>116</v>
      </c>
      <c r="C5" s="390" t="s">
        <v>231</v>
      </c>
      <c r="D5" s="391"/>
      <c r="E5" s="391"/>
      <c r="F5" s="391"/>
      <c r="G5" s="392"/>
      <c r="H5" s="338" t="s">
        <v>3</v>
      </c>
      <c r="I5" s="338"/>
      <c r="J5" s="338"/>
      <c r="K5" s="338"/>
      <c r="L5" s="339"/>
      <c r="M5" s="342" t="s">
        <v>115</v>
      </c>
      <c r="N5" s="338"/>
      <c r="O5" s="338"/>
      <c r="P5" s="338"/>
      <c r="Q5" s="338"/>
      <c r="R5" s="338"/>
      <c r="S5" s="338"/>
      <c r="T5" s="338"/>
      <c r="U5" s="339"/>
      <c r="V5" s="342" t="s">
        <v>114</v>
      </c>
      <c r="W5" s="338"/>
      <c r="X5" s="338"/>
      <c r="Y5" s="338"/>
      <c r="Z5" s="338"/>
      <c r="AA5" s="338"/>
      <c r="AB5" s="338"/>
      <c r="AC5" s="338"/>
      <c r="AD5" s="339"/>
      <c r="AE5" s="342" t="s">
        <v>113</v>
      </c>
      <c r="AF5" s="338"/>
      <c r="AG5" s="339"/>
      <c r="AH5" s="342" t="s">
        <v>112</v>
      </c>
      <c r="AI5" s="338"/>
      <c r="AJ5" s="338"/>
      <c r="AK5" s="338"/>
      <c r="AL5" s="338"/>
      <c r="AM5" s="338"/>
      <c r="AN5" s="338"/>
      <c r="AO5" s="338"/>
      <c r="AP5" s="344"/>
      <c r="AQ5" s="386" t="s">
        <v>111</v>
      </c>
      <c r="AR5" s="360"/>
      <c r="AS5" s="360"/>
      <c r="AT5" s="360"/>
      <c r="AU5" s="360"/>
      <c r="AV5" s="360"/>
      <c r="AW5" s="360"/>
      <c r="AX5" s="360"/>
      <c r="AY5" s="357"/>
      <c r="AZ5" s="356" t="s">
        <v>110</v>
      </c>
      <c r="BA5" s="357"/>
      <c r="BB5" s="356" t="s">
        <v>98</v>
      </c>
      <c r="BC5" s="360"/>
      <c r="BD5" s="357"/>
      <c r="BE5" s="356" t="s">
        <v>232</v>
      </c>
      <c r="BF5" s="360"/>
      <c r="BG5" s="362"/>
    </row>
    <row r="6" spans="2:59" ht="18" customHeight="1" thickBot="1">
      <c r="B6" s="389"/>
      <c r="C6" s="81" t="s">
        <v>226</v>
      </c>
      <c r="D6" s="74" t="s">
        <v>227</v>
      </c>
      <c r="E6" s="74" t="s">
        <v>228</v>
      </c>
      <c r="F6" s="74" t="s">
        <v>229</v>
      </c>
      <c r="G6" s="75" t="s">
        <v>230</v>
      </c>
      <c r="H6" s="340"/>
      <c r="I6" s="340"/>
      <c r="J6" s="340"/>
      <c r="K6" s="340"/>
      <c r="L6" s="341"/>
      <c r="M6" s="343"/>
      <c r="N6" s="340"/>
      <c r="O6" s="340"/>
      <c r="P6" s="340"/>
      <c r="Q6" s="340"/>
      <c r="R6" s="340"/>
      <c r="S6" s="340"/>
      <c r="T6" s="340"/>
      <c r="U6" s="341"/>
      <c r="V6" s="343"/>
      <c r="W6" s="340"/>
      <c r="X6" s="340"/>
      <c r="Y6" s="340"/>
      <c r="Z6" s="340"/>
      <c r="AA6" s="340"/>
      <c r="AB6" s="340"/>
      <c r="AC6" s="340"/>
      <c r="AD6" s="341"/>
      <c r="AE6" s="343"/>
      <c r="AF6" s="340"/>
      <c r="AG6" s="341"/>
      <c r="AH6" s="343"/>
      <c r="AI6" s="340"/>
      <c r="AJ6" s="340"/>
      <c r="AK6" s="340"/>
      <c r="AL6" s="340"/>
      <c r="AM6" s="340"/>
      <c r="AN6" s="340"/>
      <c r="AO6" s="340"/>
      <c r="AP6" s="345"/>
      <c r="AQ6" s="387"/>
      <c r="AR6" s="361"/>
      <c r="AS6" s="361"/>
      <c r="AT6" s="361"/>
      <c r="AU6" s="361"/>
      <c r="AV6" s="361"/>
      <c r="AW6" s="361"/>
      <c r="AX6" s="361"/>
      <c r="AY6" s="359"/>
      <c r="AZ6" s="358"/>
      <c r="BA6" s="359"/>
      <c r="BB6" s="358"/>
      <c r="BC6" s="361"/>
      <c r="BD6" s="359"/>
      <c r="BE6" s="358"/>
      <c r="BF6" s="361"/>
      <c r="BG6" s="363"/>
    </row>
    <row r="7" spans="2:59" ht="43.5" customHeight="1">
      <c r="B7" s="78">
        <v>1</v>
      </c>
      <c r="C7" s="76" t="s">
        <v>237</v>
      </c>
      <c r="D7" s="89" t="s">
        <v>238</v>
      </c>
      <c r="E7" s="89" t="s">
        <v>239</v>
      </c>
      <c r="F7" s="77" t="s">
        <v>240</v>
      </c>
      <c r="G7" s="82"/>
      <c r="H7" s="354" t="s">
        <v>241</v>
      </c>
      <c r="I7" s="385"/>
      <c r="J7" s="385"/>
      <c r="K7" s="385"/>
      <c r="L7" s="385"/>
      <c r="M7" s="352" t="s">
        <v>262</v>
      </c>
      <c r="N7" s="353"/>
      <c r="O7" s="353"/>
      <c r="P7" s="353"/>
      <c r="Q7" s="353"/>
      <c r="R7" s="353"/>
      <c r="S7" s="353"/>
      <c r="T7" s="353"/>
      <c r="U7" s="354"/>
      <c r="V7" s="349" t="s">
        <v>242</v>
      </c>
      <c r="W7" s="350"/>
      <c r="X7" s="350"/>
      <c r="Y7" s="350"/>
      <c r="Z7" s="350"/>
      <c r="AA7" s="350"/>
      <c r="AB7" s="350"/>
      <c r="AC7" s="350"/>
      <c r="AD7" s="351"/>
      <c r="AE7" s="372" t="s">
        <v>426</v>
      </c>
      <c r="AF7" s="373"/>
      <c r="AG7" s="374"/>
      <c r="AH7" s="376"/>
      <c r="AI7" s="377"/>
      <c r="AJ7" s="377"/>
      <c r="AK7" s="377"/>
      <c r="AL7" s="377"/>
      <c r="AM7" s="377"/>
      <c r="AN7" s="377"/>
      <c r="AO7" s="377"/>
      <c r="AP7" s="378"/>
      <c r="AQ7" s="351" t="s">
        <v>245</v>
      </c>
      <c r="AR7" s="384"/>
      <c r="AS7" s="384"/>
      <c r="AT7" s="384"/>
      <c r="AU7" s="384"/>
      <c r="AV7" s="384"/>
      <c r="AW7" s="384"/>
      <c r="AX7" s="384"/>
      <c r="AY7" s="384"/>
      <c r="AZ7" s="375" t="s">
        <v>243</v>
      </c>
      <c r="BA7" s="375"/>
      <c r="BB7" s="375" t="s">
        <v>244</v>
      </c>
      <c r="BC7" s="375"/>
      <c r="BD7" s="375"/>
      <c r="BE7" s="372" t="s">
        <v>426</v>
      </c>
      <c r="BF7" s="373"/>
      <c r="BG7" s="374"/>
    </row>
    <row r="8" spans="2:59" ht="87" customHeight="1">
      <c r="B8" s="79">
        <v>2</v>
      </c>
      <c r="C8" s="45" t="s">
        <v>1220</v>
      </c>
      <c r="D8" s="146" t="s">
        <v>1221</v>
      </c>
      <c r="E8" s="146" t="s">
        <v>1222</v>
      </c>
      <c r="F8" s="72" t="s">
        <v>1223</v>
      </c>
      <c r="G8" s="83"/>
      <c r="H8" s="348" t="s">
        <v>1224</v>
      </c>
      <c r="I8" s="355"/>
      <c r="J8" s="355"/>
      <c r="K8" s="355"/>
      <c r="L8" s="355"/>
      <c r="M8" s="346" t="s">
        <v>1228</v>
      </c>
      <c r="N8" s="347"/>
      <c r="O8" s="347"/>
      <c r="P8" s="347"/>
      <c r="Q8" s="347"/>
      <c r="R8" s="347"/>
      <c r="S8" s="347"/>
      <c r="T8" s="347"/>
      <c r="U8" s="348"/>
      <c r="V8" s="349" t="s">
        <v>242</v>
      </c>
      <c r="W8" s="350"/>
      <c r="X8" s="350"/>
      <c r="Y8" s="350"/>
      <c r="Z8" s="350"/>
      <c r="AA8" s="350"/>
      <c r="AB8" s="350"/>
      <c r="AC8" s="350"/>
      <c r="AD8" s="351"/>
      <c r="AE8" s="380" t="s">
        <v>1229</v>
      </c>
      <c r="AF8" s="381"/>
      <c r="AG8" s="382"/>
      <c r="AH8" s="369"/>
      <c r="AI8" s="370"/>
      <c r="AJ8" s="370"/>
      <c r="AK8" s="370"/>
      <c r="AL8" s="370"/>
      <c r="AM8" s="370"/>
      <c r="AN8" s="370"/>
      <c r="AO8" s="370"/>
      <c r="AP8" s="371"/>
      <c r="AQ8" s="351" t="s">
        <v>245</v>
      </c>
      <c r="AR8" s="384"/>
      <c r="AS8" s="384"/>
      <c r="AT8" s="384"/>
      <c r="AU8" s="384"/>
      <c r="AV8" s="384"/>
      <c r="AW8" s="384"/>
      <c r="AX8" s="384"/>
      <c r="AY8" s="384"/>
      <c r="AZ8" s="375" t="s">
        <v>243</v>
      </c>
      <c r="BA8" s="375"/>
      <c r="BB8" s="379" t="s">
        <v>1225</v>
      </c>
      <c r="BC8" s="379"/>
      <c r="BD8" s="379"/>
      <c r="BE8" s="364">
        <v>42775</v>
      </c>
      <c r="BF8" s="364"/>
      <c r="BG8" s="365"/>
    </row>
    <row r="9" spans="2:59" ht="30" customHeight="1">
      <c r="B9" s="79"/>
      <c r="C9" s="45"/>
      <c r="D9" s="72"/>
      <c r="E9" s="72"/>
      <c r="F9" s="72"/>
      <c r="G9" s="83"/>
      <c r="H9" s="348"/>
      <c r="I9" s="355"/>
      <c r="J9" s="355"/>
      <c r="K9" s="355"/>
      <c r="L9" s="355"/>
      <c r="M9" s="346"/>
      <c r="N9" s="347"/>
      <c r="O9" s="347"/>
      <c r="P9" s="347"/>
      <c r="Q9" s="347"/>
      <c r="R9" s="347"/>
      <c r="S9" s="347"/>
      <c r="T9" s="347"/>
      <c r="U9" s="348"/>
      <c r="V9" s="366"/>
      <c r="W9" s="367"/>
      <c r="X9" s="367"/>
      <c r="Y9" s="367"/>
      <c r="Z9" s="367"/>
      <c r="AA9" s="367"/>
      <c r="AB9" s="367"/>
      <c r="AC9" s="367"/>
      <c r="AD9" s="368"/>
      <c r="AE9" s="380"/>
      <c r="AF9" s="381"/>
      <c r="AG9" s="382"/>
      <c r="AH9" s="369"/>
      <c r="AI9" s="370"/>
      <c r="AJ9" s="370"/>
      <c r="AK9" s="370"/>
      <c r="AL9" s="370"/>
      <c r="AM9" s="370"/>
      <c r="AN9" s="370"/>
      <c r="AO9" s="370"/>
      <c r="AP9" s="371"/>
      <c r="AQ9" s="368"/>
      <c r="AR9" s="383"/>
      <c r="AS9" s="383"/>
      <c r="AT9" s="383"/>
      <c r="AU9" s="383"/>
      <c r="AV9" s="383"/>
      <c r="AW9" s="383"/>
      <c r="AX9" s="383"/>
      <c r="AY9" s="383"/>
      <c r="AZ9" s="379"/>
      <c r="BA9" s="379"/>
      <c r="BB9" s="379"/>
      <c r="BC9" s="379"/>
      <c r="BD9" s="379"/>
      <c r="BE9" s="364"/>
      <c r="BF9" s="364"/>
      <c r="BG9" s="365"/>
    </row>
    <row r="10" spans="2:59" ht="30" customHeight="1">
      <c r="B10" s="79"/>
      <c r="C10" s="45"/>
      <c r="D10" s="72"/>
      <c r="E10" s="72"/>
      <c r="F10" s="72"/>
      <c r="G10" s="83"/>
      <c r="H10" s="348"/>
      <c r="I10" s="355"/>
      <c r="J10" s="355"/>
      <c r="K10" s="355"/>
      <c r="L10" s="355"/>
      <c r="M10" s="346"/>
      <c r="N10" s="347"/>
      <c r="O10" s="347"/>
      <c r="P10" s="347"/>
      <c r="Q10" s="347"/>
      <c r="R10" s="347"/>
      <c r="S10" s="347"/>
      <c r="T10" s="347"/>
      <c r="U10" s="348"/>
      <c r="V10" s="366"/>
      <c r="W10" s="367"/>
      <c r="X10" s="367"/>
      <c r="Y10" s="367"/>
      <c r="Z10" s="367"/>
      <c r="AA10" s="367"/>
      <c r="AB10" s="367"/>
      <c r="AC10" s="367"/>
      <c r="AD10" s="368"/>
      <c r="AE10" s="380"/>
      <c r="AF10" s="381"/>
      <c r="AG10" s="382"/>
      <c r="AH10" s="369"/>
      <c r="AI10" s="370"/>
      <c r="AJ10" s="370"/>
      <c r="AK10" s="370"/>
      <c r="AL10" s="370"/>
      <c r="AM10" s="370"/>
      <c r="AN10" s="370"/>
      <c r="AO10" s="370"/>
      <c r="AP10" s="371"/>
      <c r="AQ10" s="368"/>
      <c r="AR10" s="383"/>
      <c r="AS10" s="383"/>
      <c r="AT10" s="383"/>
      <c r="AU10" s="383"/>
      <c r="AV10" s="383"/>
      <c r="AW10" s="383"/>
      <c r="AX10" s="383"/>
      <c r="AY10" s="383"/>
      <c r="AZ10" s="379"/>
      <c r="BA10" s="379"/>
      <c r="BB10" s="379"/>
      <c r="BC10" s="379"/>
      <c r="BD10" s="379"/>
      <c r="BE10" s="364"/>
      <c r="BF10" s="364"/>
      <c r="BG10" s="365"/>
    </row>
    <row r="11" spans="2:59" ht="30" customHeight="1">
      <c r="B11" s="79"/>
      <c r="C11" s="45"/>
      <c r="D11" s="72"/>
      <c r="E11" s="72"/>
      <c r="F11" s="72"/>
      <c r="G11" s="83"/>
      <c r="H11" s="348"/>
      <c r="I11" s="355"/>
      <c r="J11" s="355"/>
      <c r="K11" s="355"/>
      <c r="L11" s="355"/>
      <c r="M11" s="346"/>
      <c r="N11" s="347"/>
      <c r="O11" s="347"/>
      <c r="P11" s="347"/>
      <c r="Q11" s="347"/>
      <c r="R11" s="347"/>
      <c r="S11" s="347"/>
      <c r="T11" s="347"/>
      <c r="U11" s="348"/>
      <c r="V11" s="366"/>
      <c r="W11" s="367"/>
      <c r="X11" s="367"/>
      <c r="Y11" s="367"/>
      <c r="Z11" s="367"/>
      <c r="AA11" s="367"/>
      <c r="AB11" s="367"/>
      <c r="AC11" s="367"/>
      <c r="AD11" s="368"/>
      <c r="AE11" s="380"/>
      <c r="AF11" s="381"/>
      <c r="AG11" s="382"/>
      <c r="AH11" s="369"/>
      <c r="AI11" s="370"/>
      <c r="AJ11" s="370"/>
      <c r="AK11" s="370"/>
      <c r="AL11" s="370"/>
      <c r="AM11" s="370"/>
      <c r="AN11" s="370"/>
      <c r="AO11" s="370"/>
      <c r="AP11" s="371"/>
      <c r="AQ11" s="368"/>
      <c r="AR11" s="383"/>
      <c r="AS11" s="383"/>
      <c r="AT11" s="383"/>
      <c r="AU11" s="383"/>
      <c r="AV11" s="383"/>
      <c r="AW11" s="383"/>
      <c r="AX11" s="383"/>
      <c r="AY11" s="383"/>
      <c r="AZ11" s="379"/>
      <c r="BA11" s="379"/>
      <c r="BB11" s="379"/>
      <c r="BC11" s="379"/>
      <c r="BD11" s="379"/>
      <c r="BE11" s="364"/>
      <c r="BF11" s="364"/>
      <c r="BG11" s="365"/>
    </row>
    <row r="12" spans="2:59" ht="30" customHeight="1">
      <c r="B12" s="79"/>
      <c r="C12" s="45"/>
      <c r="D12" s="72"/>
      <c r="E12" s="72"/>
      <c r="F12" s="72"/>
      <c r="G12" s="83"/>
      <c r="H12" s="348"/>
      <c r="I12" s="355"/>
      <c r="J12" s="355"/>
      <c r="K12" s="355"/>
      <c r="L12" s="355"/>
      <c r="M12" s="346"/>
      <c r="N12" s="347"/>
      <c r="O12" s="347"/>
      <c r="P12" s="347"/>
      <c r="Q12" s="347"/>
      <c r="R12" s="347"/>
      <c r="S12" s="347"/>
      <c r="T12" s="347"/>
      <c r="U12" s="348"/>
      <c r="V12" s="366"/>
      <c r="W12" s="367"/>
      <c r="X12" s="367"/>
      <c r="Y12" s="367"/>
      <c r="Z12" s="367"/>
      <c r="AA12" s="367"/>
      <c r="AB12" s="367"/>
      <c r="AC12" s="367"/>
      <c r="AD12" s="368"/>
      <c r="AE12" s="380"/>
      <c r="AF12" s="381"/>
      <c r="AG12" s="382"/>
      <c r="AH12" s="369"/>
      <c r="AI12" s="370"/>
      <c r="AJ12" s="370"/>
      <c r="AK12" s="370"/>
      <c r="AL12" s="370"/>
      <c r="AM12" s="370"/>
      <c r="AN12" s="370"/>
      <c r="AO12" s="370"/>
      <c r="AP12" s="371"/>
      <c r="AQ12" s="368"/>
      <c r="AR12" s="383"/>
      <c r="AS12" s="383"/>
      <c r="AT12" s="383"/>
      <c r="AU12" s="383"/>
      <c r="AV12" s="383"/>
      <c r="AW12" s="383"/>
      <c r="AX12" s="383"/>
      <c r="AY12" s="383"/>
      <c r="AZ12" s="379"/>
      <c r="BA12" s="379"/>
      <c r="BB12" s="379"/>
      <c r="BC12" s="379"/>
      <c r="BD12" s="379"/>
      <c r="BE12" s="364"/>
      <c r="BF12" s="364"/>
      <c r="BG12" s="365"/>
    </row>
    <row r="13" spans="2:59" ht="30" customHeight="1">
      <c r="B13" s="79"/>
      <c r="C13" s="45"/>
      <c r="D13" s="72"/>
      <c r="E13" s="72"/>
      <c r="F13" s="72"/>
      <c r="G13" s="83"/>
      <c r="H13" s="348"/>
      <c r="I13" s="355"/>
      <c r="J13" s="355"/>
      <c r="K13" s="355"/>
      <c r="L13" s="355"/>
      <c r="M13" s="346"/>
      <c r="N13" s="347"/>
      <c r="O13" s="347"/>
      <c r="P13" s="347"/>
      <c r="Q13" s="347"/>
      <c r="R13" s="347"/>
      <c r="S13" s="347"/>
      <c r="T13" s="347"/>
      <c r="U13" s="348"/>
      <c r="V13" s="366"/>
      <c r="W13" s="367"/>
      <c r="X13" s="367"/>
      <c r="Y13" s="367"/>
      <c r="Z13" s="367"/>
      <c r="AA13" s="367"/>
      <c r="AB13" s="367"/>
      <c r="AC13" s="367"/>
      <c r="AD13" s="368"/>
      <c r="AE13" s="380"/>
      <c r="AF13" s="381"/>
      <c r="AG13" s="382"/>
      <c r="AH13" s="369"/>
      <c r="AI13" s="370"/>
      <c r="AJ13" s="370"/>
      <c r="AK13" s="370"/>
      <c r="AL13" s="370"/>
      <c r="AM13" s="370"/>
      <c r="AN13" s="370"/>
      <c r="AO13" s="370"/>
      <c r="AP13" s="371"/>
      <c r="AQ13" s="368"/>
      <c r="AR13" s="383"/>
      <c r="AS13" s="383"/>
      <c r="AT13" s="383"/>
      <c r="AU13" s="383"/>
      <c r="AV13" s="383"/>
      <c r="AW13" s="383"/>
      <c r="AX13" s="383"/>
      <c r="AY13" s="383"/>
      <c r="AZ13" s="379"/>
      <c r="BA13" s="379"/>
      <c r="BB13" s="379"/>
      <c r="BC13" s="379"/>
      <c r="BD13" s="379"/>
      <c r="BE13" s="364"/>
      <c r="BF13" s="364"/>
      <c r="BG13" s="365"/>
    </row>
    <row r="14" spans="2:59" ht="30" customHeight="1">
      <c r="B14" s="79"/>
      <c r="C14" s="45"/>
      <c r="D14" s="72"/>
      <c r="E14" s="72"/>
      <c r="F14" s="72"/>
      <c r="G14" s="83"/>
      <c r="H14" s="348"/>
      <c r="I14" s="355"/>
      <c r="J14" s="355"/>
      <c r="K14" s="355"/>
      <c r="L14" s="355"/>
      <c r="M14" s="346"/>
      <c r="N14" s="347"/>
      <c r="O14" s="347"/>
      <c r="P14" s="347"/>
      <c r="Q14" s="347"/>
      <c r="R14" s="347"/>
      <c r="S14" s="347"/>
      <c r="T14" s="347"/>
      <c r="U14" s="348"/>
      <c r="V14" s="366"/>
      <c r="W14" s="367"/>
      <c r="X14" s="367"/>
      <c r="Y14" s="367"/>
      <c r="Z14" s="367"/>
      <c r="AA14" s="367"/>
      <c r="AB14" s="367"/>
      <c r="AC14" s="367"/>
      <c r="AD14" s="368"/>
      <c r="AE14" s="380"/>
      <c r="AF14" s="381"/>
      <c r="AG14" s="382"/>
      <c r="AH14" s="369"/>
      <c r="AI14" s="370"/>
      <c r="AJ14" s="370"/>
      <c r="AK14" s="370"/>
      <c r="AL14" s="370"/>
      <c r="AM14" s="370"/>
      <c r="AN14" s="370"/>
      <c r="AO14" s="370"/>
      <c r="AP14" s="371"/>
      <c r="AQ14" s="368"/>
      <c r="AR14" s="383"/>
      <c r="AS14" s="383"/>
      <c r="AT14" s="383"/>
      <c r="AU14" s="383"/>
      <c r="AV14" s="383"/>
      <c r="AW14" s="383"/>
      <c r="AX14" s="383"/>
      <c r="AY14" s="383"/>
      <c r="AZ14" s="379"/>
      <c r="BA14" s="379"/>
      <c r="BB14" s="379"/>
      <c r="BC14" s="379"/>
      <c r="BD14" s="379"/>
      <c r="BE14" s="364"/>
      <c r="BF14" s="364"/>
      <c r="BG14" s="365"/>
    </row>
    <row r="15" spans="2:59" ht="30" customHeight="1">
      <c r="B15" s="79"/>
      <c r="C15" s="45"/>
      <c r="D15" s="72"/>
      <c r="E15" s="72"/>
      <c r="F15" s="72"/>
      <c r="G15" s="83"/>
      <c r="H15" s="348"/>
      <c r="I15" s="355"/>
      <c r="J15" s="355"/>
      <c r="K15" s="355"/>
      <c r="L15" s="355"/>
      <c r="M15" s="346"/>
      <c r="N15" s="347"/>
      <c r="O15" s="347"/>
      <c r="P15" s="347"/>
      <c r="Q15" s="347"/>
      <c r="R15" s="347"/>
      <c r="S15" s="347"/>
      <c r="T15" s="347"/>
      <c r="U15" s="348"/>
      <c r="V15" s="366"/>
      <c r="W15" s="367"/>
      <c r="X15" s="367"/>
      <c r="Y15" s="367"/>
      <c r="Z15" s="367"/>
      <c r="AA15" s="367"/>
      <c r="AB15" s="367"/>
      <c r="AC15" s="367"/>
      <c r="AD15" s="368"/>
      <c r="AE15" s="380"/>
      <c r="AF15" s="381"/>
      <c r="AG15" s="382"/>
      <c r="AH15" s="369"/>
      <c r="AI15" s="370"/>
      <c r="AJ15" s="370"/>
      <c r="AK15" s="370"/>
      <c r="AL15" s="370"/>
      <c r="AM15" s="370"/>
      <c r="AN15" s="370"/>
      <c r="AO15" s="370"/>
      <c r="AP15" s="371"/>
      <c r="AQ15" s="368"/>
      <c r="AR15" s="383"/>
      <c r="AS15" s="383"/>
      <c r="AT15" s="383"/>
      <c r="AU15" s="383"/>
      <c r="AV15" s="383"/>
      <c r="AW15" s="383"/>
      <c r="AX15" s="383"/>
      <c r="AY15" s="383"/>
      <c r="AZ15" s="379"/>
      <c r="BA15" s="379"/>
      <c r="BB15" s="379"/>
      <c r="BC15" s="379"/>
      <c r="BD15" s="379"/>
      <c r="BE15" s="364"/>
      <c r="BF15" s="364"/>
      <c r="BG15" s="365"/>
    </row>
    <row r="16" spans="2:59" ht="30" customHeight="1">
      <c r="B16" s="79"/>
      <c r="C16" s="45"/>
      <c r="D16" s="72"/>
      <c r="E16" s="72"/>
      <c r="F16" s="72"/>
      <c r="G16" s="83"/>
      <c r="H16" s="348"/>
      <c r="I16" s="355"/>
      <c r="J16" s="355"/>
      <c r="K16" s="355"/>
      <c r="L16" s="355"/>
      <c r="M16" s="346"/>
      <c r="N16" s="347"/>
      <c r="O16" s="347"/>
      <c r="P16" s="347"/>
      <c r="Q16" s="347"/>
      <c r="R16" s="347"/>
      <c r="S16" s="347"/>
      <c r="T16" s="347"/>
      <c r="U16" s="348"/>
      <c r="V16" s="366"/>
      <c r="W16" s="367"/>
      <c r="X16" s="367"/>
      <c r="Y16" s="367"/>
      <c r="Z16" s="367"/>
      <c r="AA16" s="367"/>
      <c r="AB16" s="367"/>
      <c r="AC16" s="367"/>
      <c r="AD16" s="368"/>
      <c r="AE16" s="380"/>
      <c r="AF16" s="381"/>
      <c r="AG16" s="382"/>
      <c r="AH16" s="369"/>
      <c r="AI16" s="370"/>
      <c r="AJ16" s="370"/>
      <c r="AK16" s="370"/>
      <c r="AL16" s="370"/>
      <c r="AM16" s="370"/>
      <c r="AN16" s="370"/>
      <c r="AO16" s="370"/>
      <c r="AP16" s="371"/>
      <c r="AQ16" s="368"/>
      <c r="AR16" s="383"/>
      <c r="AS16" s="383"/>
      <c r="AT16" s="383"/>
      <c r="AU16" s="383"/>
      <c r="AV16" s="383"/>
      <c r="AW16" s="383"/>
      <c r="AX16" s="383"/>
      <c r="AY16" s="383"/>
      <c r="AZ16" s="379"/>
      <c r="BA16" s="379"/>
      <c r="BB16" s="379"/>
      <c r="BC16" s="379"/>
      <c r="BD16" s="379"/>
      <c r="BE16" s="364"/>
      <c r="BF16" s="364"/>
      <c r="BG16" s="365"/>
    </row>
    <row r="17" spans="2:59" ht="30" customHeight="1">
      <c r="B17" s="79"/>
      <c r="C17" s="45"/>
      <c r="D17" s="72"/>
      <c r="E17" s="72"/>
      <c r="F17" s="72"/>
      <c r="G17" s="83"/>
      <c r="H17" s="348"/>
      <c r="I17" s="355"/>
      <c r="J17" s="355"/>
      <c r="K17" s="355"/>
      <c r="L17" s="355"/>
      <c r="M17" s="346"/>
      <c r="N17" s="347"/>
      <c r="O17" s="347"/>
      <c r="P17" s="347"/>
      <c r="Q17" s="347"/>
      <c r="R17" s="347"/>
      <c r="S17" s="347"/>
      <c r="T17" s="347"/>
      <c r="U17" s="348"/>
      <c r="V17" s="366"/>
      <c r="W17" s="367"/>
      <c r="X17" s="367"/>
      <c r="Y17" s="367"/>
      <c r="Z17" s="367"/>
      <c r="AA17" s="367"/>
      <c r="AB17" s="367"/>
      <c r="AC17" s="367"/>
      <c r="AD17" s="368"/>
      <c r="AE17" s="380"/>
      <c r="AF17" s="381"/>
      <c r="AG17" s="382"/>
      <c r="AH17" s="369"/>
      <c r="AI17" s="370"/>
      <c r="AJ17" s="370"/>
      <c r="AK17" s="370"/>
      <c r="AL17" s="370"/>
      <c r="AM17" s="370"/>
      <c r="AN17" s="370"/>
      <c r="AO17" s="370"/>
      <c r="AP17" s="371"/>
      <c r="AQ17" s="368"/>
      <c r="AR17" s="383"/>
      <c r="AS17" s="383"/>
      <c r="AT17" s="383"/>
      <c r="AU17" s="383"/>
      <c r="AV17" s="383"/>
      <c r="AW17" s="383"/>
      <c r="AX17" s="383"/>
      <c r="AY17" s="383"/>
      <c r="AZ17" s="379"/>
      <c r="BA17" s="379"/>
      <c r="BB17" s="379"/>
      <c r="BC17" s="379"/>
      <c r="BD17" s="379"/>
      <c r="BE17" s="364"/>
      <c r="BF17" s="364"/>
      <c r="BG17" s="365"/>
    </row>
    <row r="18" spans="2:59" ht="30" customHeight="1">
      <c r="B18" s="79"/>
      <c r="C18" s="45"/>
      <c r="D18" s="72"/>
      <c r="E18" s="72"/>
      <c r="F18" s="72"/>
      <c r="G18" s="83"/>
      <c r="H18" s="348"/>
      <c r="I18" s="355"/>
      <c r="J18" s="355"/>
      <c r="K18" s="355"/>
      <c r="L18" s="355"/>
      <c r="M18" s="346"/>
      <c r="N18" s="347"/>
      <c r="O18" s="347"/>
      <c r="P18" s="347"/>
      <c r="Q18" s="347"/>
      <c r="R18" s="347"/>
      <c r="S18" s="347"/>
      <c r="T18" s="347"/>
      <c r="U18" s="348"/>
      <c r="V18" s="366"/>
      <c r="W18" s="367"/>
      <c r="X18" s="367"/>
      <c r="Y18" s="367"/>
      <c r="Z18" s="367"/>
      <c r="AA18" s="367"/>
      <c r="AB18" s="367"/>
      <c r="AC18" s="367"/>
      <c r="AD18" s="368"/>
      <c r="AE18" s="380"/>
      <c r="AF18" s="381"/>
      <c r="AG18" s="382"/>
      <c r="AH18" s="369"/>
      <c r="AI18" s="370"/>
      <c r="AJ18" s="370"/>
      <c r="AK18" s="370"/>
      <c r="AL18" s="370"/>
      <c r="AM18" s="370"/>
      <c r="AN18" s="370"/>
      <c r="AO18" s="370"/>
      <c r="AP18" s="371"/>
      <c r="AQ18" s="368"/>
      <c r="AR18" s="383"/>
      <c r="AS18" s="383"/>
      <c r="AT18" s="383"/>
      <c r="AU18" s="383"/>
      <c r="AV18" s="383"/>
      <c r="AW18" s="383"/>
      <c r="AX18" s="383"/>
      <c r="AY18" s="383"/>
      <c r="AZ18" s="379"/>
      <c r="BA18" s="379"/>
      <c r="BB18" s="379"/>
      <c r="BC18" s="379"/>
      <c r="BD18" s="379"/>
      <c r="BE18" s="364"/>
      <c r="BF18" s="364"/>
      <c r="BG18" s="365"/>
    </row>
    <row r="19" spans="2:59" ht="30" customHeight="1">
      <c r="B19" s="79"/>
      <c r="C19" s="45"/>
      <c r="D19" s="72"/>
      <c r="E19" s="72"/>
      <c r="F19" s="72"/>
      <c r="G19" s="83"/>
      <c r="H19" s="348"/>
      <c r="I19" s="355"/>
      <c r="J19" s="355"/>
      <c r="K19" s="355"/>
      <c r="L19" s="355"/>
      <c r="M19" s="346"/>
      <c r="N19" s="347"/>
      <c r="O19" s="347"/>
      <c r="P19" s="347"/>
      <c r="Q19" s="347"/>
      <c r="R19" s="347"/>
      <c r="S19" s="347"/>
      <c r="T19" s="347"/>
      <c r="U19" s="348"/>
      <c r="V19" s="366"/>
      <c r="W19" s="367"/>
      <c r="X19" s="367"/>
      <c r="Y19" s="367"/>
      <c r="Z19" s="367"/>
      <c r="AA19" s="367"/>
      <c r="AB19" s="367"/>
      <c r="AC19" s="367"/>
      <c r="AD19" s="368"/>
      <c r="AE19" s="380"/>
      <c r="AF19" s="381"/>
      <c r="AG19" s="382"/>
      <c r="AH19" s="369"/>
      <c r="AI19" s="370"/>
      <c r="AJ19" s="370"/>
      <c r="AK19" s="370"/>
      <c r="AL19" s="370"/>
      <c r="AM19" s="370"/>
      <c r="AN19" s="370"/>
      <c r="AO19" s="370"/>
      <c r="AP19" s="371"/>
      <c r="AQ19" s="368"/>
      <c r="AR19" s="383"/>
      <c r="AS19" s="383"/>
      <c r="AT19" s="383"/>
      <c r="AU19" s="383"/>
      <c r="AV19" s="383"/>
      <c r="AW19" s="383"/>
      <c r="AX19" s="383"/>
      <c r="AY19" s="383"/>
      <c r="AZ19" s="379"/>
      <c r="BA19" s="379"/>
      <c r="BB19" s="379"/>
      <c r="BC19" s="379"/>
      <c r="BD19" s="379"/>
      <c r="BE19" s="364"/>
      <c r="BF19" s="364"/>
      <c r="BG19" s="365"/>
    </row>
    <row r="20" spans="2:59" ht="30" customHeight="1">
      <c r="B20" s="79"/>
      <c r="C20" s="45"/>
      <c r="D20" s="72"/>
      <c r="E20" s="72"/>
      <c r="F20" s="72"/>
      <c r="G20" s="83"/>
      <c r="H20" s="348"/>
      <c r="I20" s="355"/>
      <c r="J20" s="355"/>
      <c r="K20" s="355"/>
      <c r="L20" s="355"/>
      <c r="M20" s="346"/>
      <c r="N20" s="347"/>
      <c r="O20" s="347"/>
      <c r="P20" s="347"/>
      <c r="Q20" s="347"/>
      <c r="R20" s="347"/>
      <c r="S20" s="347"/>
      <c r="T20" s="347"/>
      <c r="U20" s="348"/>
      <c r="V20" s="366"/>
      <c r="W20" s="367"/>
      <c r="X20" s="367"/>
      <c r="Y20" s="367"/>
      <c r="Z20" s="367"/>
      <c r="AA20" s="367"/>
      <c r="AB20" s="367"/>
      <c r="AC20" s="367"/>
      <c r="AD20" s="368"/>
      <c r="AE20" s="380"/>
      <c r="AF20" s="381"/>
      <c r="AG20" s="382"/>
      <c r="AH20" s="369"/>
      <c r="AI20" s="370"/>
      <c r="AJ20" s="370"/>
      <c r="AK20" s="370"/>
      <c r="AL20" s="370"/>
      <c r="AM20" s="370"/>
      <c r="AN20" s="370"/>
      <c r="AO20" s="370"/>
      <c r="AP20" s="371"/>
      <c r="AQ20" s="368"/>
      <c r="AR20" s="383"/>
      <c r="AS20" s="383"/>
      <c r="AT20" s="383"/>
      <c r="AU20" s="383"/>
      <c r="AV20" s="383"/>
      <c r="AW20" s="383"/>
      <c r="AX20" s="383"/>
      <c r="AY20" s="383"/>
      <c r="AZ20" s="379"/>
      <c r="BA20" s="379"/>
      <c r="BB20" s="379"/>
      <c r="BC20" s="379"/>
      <c r="BD20" s="379"/>
      <c r="BE20" s="364"/>
      <c r="BF20" s="364"/>
      <c r="BG20" s="365"/>
    </row>
    <row r="21" spans="2:59" ht="30" customHeight="1">
      <c r="B21" s="79"/>
      <c r="C21" s="45"/>
      <c r="D21" s="72"/>
      <c r="E21" s="72"/>
      <c r="F21" s="72"/>
      <c r="G21" s="83"/>
      <c r="H21" s="348"/>
      <c r="I21" s="355"/>
      <c r="J21" s="355"/>
      <c r="K21" s="355"/>
      <c r="L21" s="355"/>
      <c r="M21" s="346"/>
      <c r="N21" s="347"/>
      <c r="O21" s="347"/>
      <c r="P21" s="347"/>
      <c r="Q21" s="347"/>
      <c r="R21" s="347"/>
      <c r="S21" s="347"/>
      <c r="T21" s="347"/>
      <c r="U21" s="348"/>
      <c r="V21" s="366"/>
      <c r="W21" s="367"/>
      <c r="X21" s="367"/>
      <c r="Y21" s="367"/>
      <c r="Z21" s="367"/>
      <c r="AA21" s="367"/>
      <c r="AB21" s="367"/>
      <c r="AC21" s="367"/>
      <c r="AD21" s="368"/>
      <c r="AE21" s="380"/>
      <c r="AF21" s="381"/>
      <c r="AG21" s="382"/>
      <c r="AH21" s="369"/>
      <c r="AI21" s="370"/>
      <c r="AJ21" s="370"/>
      <c r="AK21" s="370"/>
      <c r="AL21" s="370"/>
      <c r="AM21" s="370"/>
      <c r="AN21" s="370"/>
      <c r="AO21" s="370"/>
      <c r="AP21" s="371"/>
      <c r="AQ21" s="368"/>
      <c r="AR21" s="383"/>
      <c r="AS21" s="383"/>
      <c r="AT21" s="383"/>
      <c r="AU21" s="383"/>
      <c r="AV21" s="383"/>
      <c r="AW21" s="383"/>
      <c r="AX21" s="383"/>
      <c r="AY21" s="383"/>
      <c r="AZ21" s="379"/>
      <c r="BA21" s="379"/>
      <c r="BB21" s="379"/>
      <c r="BC21" s="379"/>
      <c r="BD21" s="379"/>
      <c r="BE21" s="364"/>
      <c r="BF21" s="364"/>
      <c r="BG21" s="365"/>
    </row>
    <row r="22" spans="2:59" ht="30" customHeight="1">
      <c r="B22" s="79"/>
      <c r="C22" s="45"/>
      <c r="D22" s="72"/>
      <c r="E22" s="72"/>
      <c r="F22" s="72"/>
      <c r="G22" s="83"/>
      <c r="H22" s="348"/>
      <c r="I22" s="355"/>
      <c r="J22" s="355"/>
      <c r="K22" s="355"/>
      <c r="L22" s="355"/>
      <c r="M22" s="346"/>
      <c r="N22" s="347"/>
      <c r="O22" s="347"/>
      <c r="P22" s="347"/>
      <c r="Q22" s="347"/>
      <c r="R22" s="347"/>
      <c r="S22" s="347"/>
      <c r="T22" s="347"/>
      <c r="U22" s="348"/>
      <c r="V22" s="366"/>
      <c r="W22" s="367"/>
      <c r="X22" s="367"/>
      <c r="Y22" s="367"/>
      <c r="Z22" s="367"/>
      <c r="AA22" s="367"/>
      <c r="AB22" s="367"/>
      <c r="AC22" s="367"/>
      <c r="AD22" s="368"/>
      <c r="AE22" s="380"/>
      <c r="AF22" s="381"/>
      <c r="AG22" s="382"/>
      <c r="AH22" s="369"/>
      <c r="AI22" s="370"/>
      <c r="AJ22" s="370"/>
      <c r="AK22" s="370"/>
      <c r="AL22" s="370"/>
      <c r="AM22" s="370"/>
      <c r="AN22" s="370"/>
      <c r="AO22" s="370"/>
      <c r="AP22" s="371"/>
      <c r="AQ22" s="368"/>
      <c r="AR22" s="383"/>
      <c r="AS22" s="383"/>
      <c r="AT22" s="383"/>
      <c r="AU22" s="383"/>
      <c r="AV22" s="383"/>
      <c r="AW22" s="383"/>
      <c r="AX22" s="383"/>
      <c r="AY22" s="383"/>
      <c r="AZ22" s="379"/>
      <c r="BA22" s="379"/>
      <c r="BB22" s="379"/>
      <c r="BC22" s="379"/>
      <c r="BD22" s="379"/>
      <c r="BE22" s="364"/>
      <c r="BF22" s="364"/>
      <c r="BG22" s="365"/>
    </row>
    <row r="23" spans="2:59" ht="30" customHeight="1">
      <c r="B23" s="79"/>
      <c r="C23" s="45"/>
      <c r="D23" s="72"/>
      <c r="E23" s="72"/>
      <c r="F23" s="72"/>
      <c r="G23" s="83"/>
      <c r="H23" s="348"/>
      <c r="I23" s="355"/>
      <c r="J23" s="355"/>
      <c r="K23" s="355"/>
      <c r="L23" s="355"/>
      <c r="M23" s="346"/>
      <c r="N23" s="347"/>
      <c r="O23" s="347"/>
      <c r="P23" s="347"/>
      <c r="Q23" s="347"/>
      <c r="R23" s="347"/>
      <c r="S23" s="347"/>
      <c r="T23" s="347"/>
      <c r="U23" s="348"/>
      <c r="V23" s="366"/>
      <c r="W23" s="367"/>
      <c r="X23" s="367"/>
      <c r="Y23" s="367"/>
      <c r="Z23" s="367"/>
      <c r="AA23" s="367"/>
      <c r="AB23" s="367"/>
      <c r="AC23" s="367"/>
      <c r="AD23" s="368"/>
      <c r="AE23" s="380"/>
      <c r="AF23" s="381"/>
      <c r="AG23" s="382"/>
      <c r="AH23" s="369"/>
      <c r="AI23" s="370"/>
      <c r="AJ23" s="370"/>
      <c r="AK23" s="370"/>
      <c r="AL23" s="370"/>
      <c r="AM23" s="370"/>
      <c r="AN23" s="370"/>
      <c r="AO23" s="370"/>
      <c r="AP23" s="371"/>
      <c r="AQ23" s="368"/>
      <c r="AR23" s="383"/>
      <c r="AS23" s="383"/>
      <c r="AT23" s="383"/>
      <c r="AU23" s="383"/>
      <c r="AV23" s="383"/>
      <c r="AW23" s="383"/>
      <c r="AX23" s="383"/>
      <c r="AY23" s="383"/>
      <c r="AZ23" s="379"/>
      <c r="BA23" s="379"/>
      <c r="BB23" s="379"/>
      <c r="BC23" s="379"/>
      <c r="BD23" s="379"/>
      <c r="BE23" s="364"/>
      <c r="BF23" s="364"/>
      <c r="BG23" s="365"/>
    </row>
    <row r="24" spans="2:59" ht="30" customHeight="1">
      <c r="B24" s="79"/>
      <c r="C24" s="45"/>
      <c r="D24" s="72"/>
      <c r="E24" s="72"/>
      <c r="F24" s="72"/>
      <c r="G24" s="83"/>
      <c r="H24" s="348"/>
      <c r="I24" s="355"/>
      <c r="J24" s="355"/>
      <c r="K24" s="355"/>
      <c r="L24" s="355"/>
      <c r="M24" s="346"/>
      <c r="N24" s="347"/>
      <c r="O24" s="347"/>
      <c r="P24" s="347"/>
      <c r="Q24" s="347"/>
      <c r="R24" s="347"/>
      <c r="S24" s="347"/>
      <c r="T24" s="347"/>
      <c r="U24" s="348"/>
      <c r="V24" s="366"/>
      <c r="W24" s="367"/>
      <c r="X24" s="367"/>
      <c r="Y24" s="367"/>
      <c r="Z24" s="367"/>
      <c r="AA24" s="367"/>
      <c r="AB24" s="367"/>
      <c r="AC24" s="367"/>
      <c r="AD24" s="368"/>
      <c r="AE24" s="380"/>
      <c r="AF24" s="381"/>
      <c r="AG24" s="382"/>
      <c r="AH24" s="369"/>
      <c r="AI24" s="370"/>
      <c r="AJ24" s="370"/>
      <c r="AK24" s="370"/>
      <c r="AL24" s="370"/>
      <c r="AM24" s="370"/>
      <c r="AN24" s="370"/>
      <c r="AO24" s="370"/>
      <c r="AP24" s="371"/>
      <c r="AQ24" s="368"/>
      <c r="AR24" s="383"/>
      <c r="AS24" s="383"/>
      <c r="AT24" s="383"/>
      <c r="AU24" s="383"/>
      <c r="AV24" s="383"/>
      <c r="AW24" s="383"/>
      <c r="AX24" s="383"/>
      <c r="AY24" s="383"/>
      <c r="AZ24" s="379"/>
      <c r="BA24" s="379"/>
      <c r="BB24" s="379"/>
      <c r="BC24" s="379"/>
      <c r="BD24" s="379"/>
      <c r="BE24" s="364"/>
      <c r="BF24" s="364"/>
      <c r="BG24" s="365"/>
    </row>
    <row r="25" spans="2:59" ht="30" customHeight="1">
      <c r="B25" s="79"/>
      <c r="C25" s="45"/>
      <c r="D25" s="72"/>
      <c r="E25" s="72"/>
      <c r="F25" s="72"/>
      <c r="G25" s="83"/>
      <c r="H25" s="348"/>
      <c r="I25" s="355"/>
      <c r="J25" s="355"/>
      <c r="K25" s="355"/>
      <c r="L25" s="355"/>
      <c r="M25" s="346"/>
      <c r="N25" s="347"/>
      <c r="O25" s="347"/>
      <c r="P25" s="347"/>
      <c r="Q25" s="347"/>
      <c r="R25" s="347"/>
      <c r="S25" s="347"/>
      <c r="T25" s="347"/>
      <c r="U25" s="348"/>
      <c r="V25" s="366"/>
      <c r="W25" s="367"/>
      <c r="X25" s="367"/>
      <c r="Y25" s="367"/>
      <c r="Z25" s="367"/>
      <c r="AA25" s="367"/>
      <c r="AB25" s="367"/>
      <c r="AC25" s="367"/>
      <c r="AD25" s="368"/>
      <c r="AE25" s="380"/>
      <c r="AF25" s="381"/>
      <c r="AG25" s="382"/>
      <c r="AH25" s="369"/>
      <c r="AI25" s="370"/>
      <c r="AJ25" s="370"/>
      <c r="AK25" s="370"/>
      <c r="AL25" s="370"/>
      <c r="AM25" s="370"/>
      <c r="AN25" s="370"/>
      <c r="AO25" s="370"/>
      <c r="AP25" s="371"/>
      <c r="AQ25" s="368"/>
      <c r="AR25" s="383"/>
      <c r="AS25" s="383"/>
      <c r="AT25" s="383"/>
      <c r="AU25" s="383"/>
      <c r="AV25" s="383"/>
      <c r="AW25" s="383"/>
      <c r="AX25" s="383"/>
      <c r="AY25" s="383"/>
      <c r="AZ25" s="379"/>
      <c r="BA25" s="379"/>
      <c r="BB25" s="379"/>
      <c r="BC25" s="379"/>
      <c r="BD25" s="379"/>
      <c r="BE25" s="364"/>
      <c r="BF25" s="364"/>
      <c r="BG25" s="365"/>
    </row>
    <row r="26" spans="2:59" ht="30" customHeight="1" thickBot="1">
      <c r="B26" s="80"/>
      <c r="C26" s="44"/>
      <c r="D26" s="73"/>
      <c r="E26" s="73"/>
      <c r="F26" s="73"/>
      <c r="G26" s="84"/>
      <c r="H26" s="398"/>
      <c r="I26" s="399"/>
      <c r="J26" s="399"/>
      <c r="K26" s="399"/>
      <c r="L26" s="399"/>
      <c r="M26" s="406"/>
      <c r="N26" s="407"/>
      <c r="O26" s="407"/>
      <c r="P26" s="407"/>
      <c r="Q26" s="407"/>
      <c r="R26" s="407"/>
      <c r="S26" s="407"/>
      <c r="T26" s="407"/>
      <c r="U26" s="398"/>
      <c r="V26" s="408"/>
      <c r="W26" s="409"/>
      <c r="X26" s="409"/>
      <c r="Y26" s="409"/>
      <c r="Z26" s="409"/>
      <c r="AA26" s="409"/>
      <c r="AB26" s="409"/>
      <c r="AC26" s="409"/>
      <c r="AD26" s="396"/>
      <c r="AE26" s="400"/>
      <c r="AF26" s="401"/>
      <c r="AG26" s="402"/>
      <c r="AH26" s="403"/>
      <c r="AI26" s="404"/>
      <c r="AJ26" s="404"/>
      <c r="AK26" s="404"/>
      <c r="AL26" s="404"/>
      <c r="AM26" s="404"/>
      <c r="AN26" s="404"/>
      <c r="AO26" s="404"/>
      <c r="AP26" s="405"/>
      <c r="AQ26" s="396"/>
      <c r="AR26" s="397"/>
      <c r="AS26" s="397"/>
      <c r="AT26" s="397"/>
      <c r="AU26" s="397"/>
      <c r="AV26" s="397"/>
      <c r="AW26" s="397"/>
      <c r="AX26" s="397"/>
      <c r="AY26" s="397"/>
      <c r="AZ26" s="393"/>
      <c r="BA26" s="393"/>
      <c r="BB26" s="393"/>
      <c r="BC26" s="393"/>
      <c r="BD26" s="393"/>
      <c r="BE26" s="394"/>
      <c r="BF26" s="394"/>
      <c r="BG26" s="395"/>
    </row>
  </sheetData>
  <mergeCells count="193">
    <mergeCell ref="V26:AD26"/>
    <mergeCell ref="H21:L21"/>
    <mergeCell ref="M21:U21"/>
    <mergeCell ref="B4:BG4"/>
    <mergeCell ref="BB10:BD10"/>
    <mergeCell ref="BB13:BD13"/>
    <mergeCell ref="BB15:BD15"/>
    <mergeCell ref="AZ16:BA16"/>
    <mergeCell ref="AQ9:AY9"/>
    <mergeCell ref="AZ9:BA9"/>
    <mergeCell ref="BB9:BD9"/>
    <mergeCell ref="M13:U13"/>
    <mergeCell ref="V12:AD12"/>
    <mergeCell ref="AQ14:AY14"/>
    <mergeCell ref="BB14:BD14"/>
    <mergeCell ref="V13:AD13"/>
    <mergeCell ref="H12:L12"/>
    <mergeCell ref="H11:L11"/>
    <mergeCell ref="H10:L10"/>
    <mergeCell ref="AE9:AG9"/>
    <mergeCell ref="AE10:AG10"/>
    <mergeCell ref="V9:AD9"/>
    <mergeCell ref="BE12:BG12"/>
    <mergeCell ref="BB11:BD11"/>
    <mergeCell ref="H24:L24"/>
    <mergeCell ref="V15:AD15"/>
    <mergeCell ref="M15:U15"/>
    <mergeCell ref="V11:AD11"/>
    <mergeCell ref="BB26:BD26"/>
    <mergeCell ref="BE26:BG26"/>
    <mergeCell ref="AQ25:AY25"/>
    <mergeCell ref="BE25:BG25"/>
    <mergeCell ref="BB25:BD25"/>
    <mergeCell ref="AQ26:AY26"/>
    <mergeCell ref="AZ25:BA25"/>
    <mergeCell ref="AH13:AP13"/>
    <mergeCell ref="H17:L17"/>
    <mergeCell ref="H15:L15"/>
    <mergeCell ref="AZ26:BA26"/>
    <mergeCell ref="H26:L26"/>
    <mergeCell ref="AE25:AG25"/>
    <mergeCell ref="AE26:AG26"/>
    <mergeCell ref="AH26:AP26"/>
    <mergeCell ref="AQ16:AY16"/>
    <mergeCell ref="H25:L25"/>
    <mergeCell ref="BE17:BG17"/>
    <mergeCell ref="M25:U25"/>
    <mergeCell ref="M26:U26"/>
    <mergeCell ref="H22:L22"/>
    <mergeCell ref="B1:R2"/>
    <mergeCell ref="M20:U20"/>
    <mergeCell ref="V20:AD20"/>
    <mergeCell ref="H16:L16"/>
    <mergeCell ref="AH11:AP11"/>
    <mergeCell ref="AQ11:AY11"/>
    <mergeCell ref="H20:L20"/>
    <mergeCell ref="H14:L14"/>
    <mergeCell ref="M14:U14"/>
    <mergeCell ref="V14:AD14"/>
    <mergeCell ref="H18:L18"/>
    <mergeCell ref="H7:L7"/>
    <mergeCell ref="H8:L8"/>
    <mergeCell ref="H13:L13"/>
    <mergeCell ref="AQ7:AY7"/>
    <mergeCell ref="AE13:AG13"/>
    <mergeCell ref="AE14:AG14"/>
    <mergeCell ref="AH12:AP12"/>
    <mergeCell ref="AE15:AG15"/>
    <mergeCell ref="AH14:AP14"/>
    <mergeCell ref="AQ5:AY6"/>
    <mergeCell ref="B5:B6"/>
    <mergeCell ref="C5:G5"/>
    <mergeCell ref="AH25:AP25"/>
    <mergeCell ref="AH16:AP16"/>
    <mergeCell ref="AH24:AP24"/>
    <mergeCell ref="M18:U18"/>
    <mergeCell ref="V18:AD18"/>
    <mergeCell ref="AE18:AG18"/>
    <mergeCell ref="AH19:AP19"/>
    <mergeCell ref="AH20:AP20"/>
    <mergeCell ref="AH21:AP21"/>
    <mergeCell ref="AE20:AG20"/>
    <mergeCell ref="AE17:AG17"/>
    <mergeCell ref="M23:U23"/>
    <mergeCell ref="V16:AD16"/>
    <mergeCell ref="M16:U16"/>
    <mergeCell ref="V21:AD21"/>
    <mergeCell ref="V24:AD24"/>
    <mergeCell ref="V25:AD25"/>
    <mergeCell ref="AE16:AG16"/>
    <mergeCell ref="BE14:BG14"/>
    <mergeCell ref="BE13:BG13"/>
    <mergeCell ref="AZ15:BA15"/>
    <mergeCell ref="AH15:AP15"/>
    <mergeCell ref="BB16:BD16"/>
    <mergeCell ref="AQ15:AY15"/>
    <mergeCell ref="AQ12:AY12"/>
    <mergeCell ref="AE12:AG12"/>
    <mergeCell ref="AZ14:BA14"/>
    <mergeCell ref="AZ13:BA13"/>
    <mergeCell ref="AZ12:BA12"/>
    <mergeCell ref="BB12:BD12"/>
    <mergeCell ref="AZ23:BA23"/>
    <mergeCell ref="BE8:BG8"/>
    <mergeCell ref="AE8:AG8"/>
    <mergeCell ref="AZ20:BA20"/>
    <mergeCell ref="BB20:BD20"/>
    <mergeCell ref="AZ19:BA19"/>
    <mergeCell ref="BB19:BD19"/>
    <mergeCell ref="AQ18:AY18"/>
    <mergeCell ref="AZ18:BA18"/>
    <mergeCell ref="BB18:BD18"/>
    <mergeCell ref="AQ23:AY23"/>
    <mergeCell ref="AQ19:AY19"/>
    <mergeCell ref="AQ13:AY13"/>
    <mergeCell ref="AH22:AP22"/>
    <mergeCell ref="AH23:AP23"/>
    <mergeCell ref="AQ10:AY10"/>
    <mergeCell ref="AQ8:AY8"/>
    <mergeCell ref="AZ8:BA8"/>
    <mergeCell ref="AH18:AP18"/>
    <mergeCell ref="AQ21:AY21"/>
    <mergeCell ref="AE21:AG21"/>
    <mergeCell ref="AE22:AG22"/>
    <mergeCell ref="BE15:BG15"/>
    <mergeCell ref="BE16:BG16"/>
    <mergeCell ref="BB24:BD24"/>
    <mergeCell ref="AE23:AG23"/>
    <mergeCell ref="AQ24:AY24"/>
    <mergeCell ref="AZ24:BA24"/>
    <mergeCell ref="H23:L23"/>
    <mergeCell ref="BE24:BG24"/>
    <mergeCell ref="BB17:BD17"/>
    <mergeCell ref="M19:U19"/>
    <mergeCell ref="H19:L19"/>
    <mergeCell ref="M17:U17"/>
    <mergeCell ref="M22:U22"/>
    <mergeCell ref="V17:AD17"/>
    <mergeCell ref="V22:AD22"/>
    <mergeCell ref="V19:AD19"/>
    <mergeCell ref="AE19:AG19"/>
    <mergeCell ref="BE18:BG18"/>
    <mergeCell ref="M24:U24"/>
    <mergeCell ref="AE24:AG24"/>
    <mergeCell ref="AQ17:AY17"/>
    <mergeCell ref="BB23:BD23"/>
    <mergeCell ref="BE23:BG23"/>
    <mergeCell ref="BE22:BG22"/>
    <mergeCell ref="V23:AD23"/>
    <mergeCell ref="AQ22:AY22"/>
    <mergeCell ref="AZ22:BA22"/>
    <mergeCell ref="BB22:BD22"/>
    <mergeCell ref="AH17:AP17"/>
    <mergeCell ref="BE19:BG19"/>
    <mergeCell ref="BE20:BG20"/>
    <mergeCell ref="AZ21:BA21"/>
    <mergeCell ref="BE21:BG21"/>
    <mergeCell ref="BB21:BD21"/>
    <mergeCell ref="AQ20:AY20"/>
    <mergeCell ref="AZ17:BA17"/>
    <mergeCell ref="AZ5:BA6"/>
    <mergeCell ref="BB5:BD6"/>
    <mergeCell ref="BE5:BG6"/>
    <mergeCell ref="M12:U12"/>
    <mergeCell ref="M11:U11"/>
    <mergeCell ref="BE9:BG9"/>
    <mergeCell ref="BE10:BG10"/>
    <mergeCell ref="BE11:BG11"/>
    <mergeCell ref="V10:AD10"/>
    <mergeCell ref="M10:U10"/>
    <mergeCell ref="AH10:AP10"/>
    <mergeCell ref="AH9:AP9"/>
    <mergeCell ref="BE7:BG7"/>
    <mergeCell ref="BB7:BD7"/>
    <mergeCell ref="AE7:AG7"/>
    <mergeCell ref="AH7:AP7"/>
    <mergeCell ref="AH8:AP8"/>
    <mergeCell ref="AZ7:BA7"/>
    <mergeCell ref="BB8:BD8"/>
    <mergeCell ref="AZ10:BA10"/>
    <mergeCell ref="AE11:AG11"/>
    <mergeCell ref="AZ11:BA11"/>
    <mergeCell ref="H5:L6"/>
    <mergeCell ref="M5:U6"/>
    <mergeCell ref="V5:AD6"/>
    <mergeCell ref="AE5:AG6"/>
    <mergeCell ref="AH5:AP6"/>
    <mergeCell ref="M8:U8"/>
    <mergeCell ref="M9:U9"/>
    <mergeCell ref="V8:AD8"/>
    <mergeCell ref="M7:U7"/>
    <mergeCell ref="V7:AD7"/>
    <mergeCell ref="H9:L9"/>
  </mergeCells>
  <phoneticPr fontId="3"/>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W325"/>
  <sheetViews>
    <sheetView showGridLines="0" zoomScale="85" zoomScaleNormal="85" workbookViewId="0">
      <pane ySplit="2" topLeftCell="A3" activePane="bottomLeft" state="frozen"/>
      <selection pane="bottomLeft" sqref="A1:B1"/>
    </sheetView>
  </sheetViews>
  <sheetFormatPr defaultRowHeight="14.25"/>
  <cols>
    <col min="1" max="1" width="16.875" style="111" customWidth="1"/>
    <col min="2" max="2" width="26" style="111" customWidth="1"/>
    <col min="3" max="3" width="9" style="111"/>
    <col min="4" max="4" width="3.25" style="111" customWidth="1"/>
    <col min="5" max="5" width="9" style="111"/>
    <col min="6" max="6" width="20.25" style="111" bestFit="1" customWidth="1"/>
    <col min="7" max="7" width="9" style="111"/>
    <col min="8" max="8" width="4.25" style="111" customWidth="1"/>
    <col min="9" max="9" width="9" style="111"/>
    <col min="10" max="10" width="17.625" style="111" bestFit="1" customWidth="1"/>
    <col min="11" max="11" width="9" style="111"/>
    <col min="12" max="12" width="3.5" style="111" customWidth="1"/>
    <col min="13" max="13" width="9" style="111"/>
    <col min="14" max="14" width="30.125" style="111" customWidth="1"/>
    <col min="15" max="15" width="9" style="111"/>
    <col min="16" max="16" width="4.125" style="111" customWidth="1"/>
    <col min="17" max="17" width="11.125" style="111" customWidth="1"/>
    <col min="18" max="18" width="14.625" style="111" customWidth="1"/>
    <col min="19" max="19" width="9" style="111"/>
    <col min="20" max="20" width="3.875" style="111" customWidth="1"/>
    <col min="21" max="21" width="9" style="111"/>
    <col min="22" max="22" width="18.75" style="111" customWidth="1"/>
    <col min="23" max="231" width="9" style="111"/>
    <col min="232" max="232" width="24.125" style="111" customWidth="1"/>
    <col min="233" max="233" width="9.625" style="111" bestFit="1" customWidth="1"/>
    <col min="234" max="234" width="16.875" style="111" customWidth="1"/>
    <col min="235" max="235" width="26" style="111" customWidth="1"/>
    <col min="236" max="236" width="23.75" style="111" customWidth="1"/>
    <col min="237" max="237" width="16.75" style="111" bestFit="1" customWidth="1"/>
    <col min="238" max="239" width="9.625" style="111" bestFit="1" customWidth="1"/>
    <col min="240" max="240" width="8" style="111" bestFit="1" customWidth="1"/>
    <col min="241" max="487" width="9" style="111"/>
    <col min="488" max="488" width="24.125" style="111" customWidth="1"/>
    <col min="489" max="489" width="9.625" style="111" bestFit="1" customWidth="1"/>
    <col min="490" max="490" width="16.875" style="111" customWidth="1"/>
    <col min="491" max="491" width="26" style="111" customWidth="1"/>
    <col min="492" max="492" width="23.75" style="111" customWidth="1"/>
    <col min="493" max="493" width="16.75" style="111" bestFit="1" customWidth="1"/>
    <col min="494" max="495" width="9.625" style="111" bestFit="1" customWidth="1"/>
    <col min="496" max="496" width="8" style="111" bestFit="1" customWidth="1"/>
    <col min="497" max="743" width="9" style="111"/>
    <col min="744" max="744" width="24.125" style="111" customWidth="1"/>
    <col min="745" max="745" width="9.625" style="111" bestFit="1" customWidth="1"/>
    <col min="746" max="746" width="16.875" style="111" customWidth="1"/>
    <col min="747" max="747" width="26" style="111" customWidth="1"/>
    <col min="748" max="748" width="23.75" style="111" customWidth="1"/>
    <col min="749" max="749" width="16.75" style="111" bestFit="1" customWidth="1"/>
    <col min="750" max="751" width="9.625" style="111" bestFit="1" customWidth="1"/>
    <col min="752" max="752" width="8" style="111" bestFit="1" customWidth="1"/>
    <col min="753" max="999" width="9" style="111"/>
    <col min="1000" max="1000" width="24.125" style="111" customWidth="1"/>
    <col min="1001" max="1001" width="9.625" style="111" bestFit="1" customWidth="1"/>
    <col min="1002" max="1002" width="16.875" style="111" customWidth="1"/>
    <col min="1003" max="1003" width="26" style="111" customWidth="1"/>
    <col min="1004" max="1004" width="23.75" style="111" customWidth="1"/>
    <col min="1005" max="1005" width="16.75" style="111" bestFit="1" customWidth="1"/>
    <col min="1006" max="1007" width="9.625" style="111" bestFit="1" customWidth="1"/>
    <col min="1008" max="1008" width="8" style="111" bestFit="1" customWidth="1"/>
    <col min="1009" max="1255" width="9" style="111"/>
    <col min="1256" max="1256" width="24.125" style="111" customWidth="1"/>
    <col min="1257" max="1257" width="9.625" style="111" bestFit="1" customWidth="1"/>
    <col min="1258" max="1258" width="16.875" style="111" customWidth="1"/>
    <col min="1259" max="1259" width="26" style="111" customWidth="1"/>
    <col min="1260" max="1260" width="23.75" style="111" customWidth="1"/>
    <col min="1261" max="1261" width="16.75" style="111" bestFit="1" customWidth="1"/>
    <col min="1262" max="1263" width="9.625" style="111" bestFit="1" customWidth="1"/>
    <col min="1264" max="1264" width="8" style="111" bestFit="1" customWidth="1"/>
    <col min="1265" max="1511" width="9" style="111"/>
    <col min="1512" max="1512" width="24.125" style="111" customWidth="1"/>
    <col min="1513" max="1513" width="9.625" style="111" bestFit="1" customWidth="1"/>
    <col min="1514" max="1514" width="16.875" style="111" customWidth="1"/>
    <col min="1515" max="1515" width="26" style="111" customWidth="1"/>
    <col min="1516" max="1516" width="23.75" style="111" customWidth="1"/>
    <col min="1517" max="1517" width="16.75" style="111" bestFit="1" customWidth="1"/>
    <col min="1518" max="1519" width="9.625" style="111" bestFit="1" customWidth="1"/>
    <col min="1520" max="1520" width="8" style="111" bestFit="1" customWidth="1"/>
    <col min="1521" max="1767" width="9" style="111"/>
    <col min="1768" max="1768" width="24.125" style="111" customWidth="1"/>
    <col min="1769" max="1769" width="9.625" style="111" bestFit="1" customWidth="1"/>
    <col min="1770" max="1770" width="16.875" style="111" customWidth="1"/>
    <col min="1771" max="1771" width="26" style="111" customWidth="1"/>
    <col min="1772" max="1772" width="23.75" style="111" customWidth="1"/>
    <col min="1773" max="1773" width="16.75" style="111" bestFit="1" customWidth="1"/>
    <col min="1774" max="1775" width="9.625" style="111" bestFit="1" customWidth="1"/>
    <col min="1776" max="1776" width="8" style="111" bestFit="1" customWidth="1"/>
    <col min="1777" max="2023" width="9" style="111"/>
    <col min="2024" max="2024" width="24.125" style="111" customWidth="1"/>
    <col min="2025" max="2025" width="9.625" style="111" bestFit="1" customWidth="1"/>
    <col min="2026" max="2026" width="16.875" style="111" customWidth="1"/>
    <col min="2027" max="2027" width="26" style="111" customWidth="1"/>
    <col min="2028" max="2028" width="23.75" style="111" customWidth="1"/>
    <col min="2029" max="2029" width="16.75" style="111" bestFit="1" customWidth="1"/>
    <col min="2030" max="2031" width="9.625" style="111" bestFit="1" customWidth="1"/>
    <col min="2032" max="2032" width="8" style="111" bestFit="1" customWidth="1"/>
    <col min="2033" max="2279" width="9" style="111"/>
    <col min="2280" max="2280" width="24.125" style="111" customWidth="1"/>
    <col min="2281" max="2281" width="9.625" style="111" bestFit="1" customWidth="1"/>
    <col min="2282" max="2282" width="16.875" style="111" customWidth="1"/>
    <col min="2283" max="2283" width="26" style="111" customWidth="1"/>
    <col min="2284" max="2284" width="23.75" style="111" customWidth="1"/>
    <col min="2285" max="2285" width="16.75" style="111" bestFit="1" customWidth="1"/>
    <col min="2286" max="2287" width="9.625" style="111" bestFit="1" customWidth="1"/>
    <col min="2288" max="2288" width="8" style="111" bestFit="1" customWidth="1"/>
    <col min="2289" max="2535" width="9" style="111"/>
    <col min="2536" max="2536" width="24.125" style="111" customWidth="1"/>
    <col min="2537" max="2537" width="9.625" style="111" bestFit="1" customWidth="1"/>
    <col min="2538" max="2538" width="16.875" style="111" customWidth="1"/>
    <col min="2539" max="2539" width="26" style="111" customWidth="1"/>
    <col min="2540" max="2540" width="23.75" style="111" customWidth="1"/>
    <col min="2541" max="2541" width="16.75" style="111" bestFit="1" customWidth="1"/>
    <col min="2542" max="2543" width="9.625" style="111" bestFit="1" customWidth="1"/>
    <col min="2544" max="2544" width="8" style="111" bestFit="1" customWidth="1"/>
    <col min="2545" max="2791" width="9" style="111"/>
    <col min="2792" max="2792" width="24.125" style="111" customWidth="1"/>
    <col min="2793" max="2793" width="9.625" style="111" bestFit="1" customWidth="1"/>
    <col min="2794" max="2794" width="16.875" style="111" customWidth="1"/>
    <col min="2795" max="2795" width="26" style="111" customWidth="1"/>
    <col min="2796" max="2796" width="23.75" style="111" customWidth="1"/>
    <col min="2797" max="2797" width="16.75" style="111" bestFit="1" customWidth="1"/>
    <col min="2798" max="2799" width="9.625" style="111" bestFit="1" customWidth="1"/>
    <col min="2800" max="2800" width="8" style="111" bestFit="1" customWidth="1"/>
    <col min="2801" max="3047" width="9" style="111"/>
    <col min="3048" max="3048" width="24.125" style="111" customWidth="1"/>
    <col min="3049" max="3049" width="9.625" style="111" bestFit="1" customWidth="1"/>
    <col min="3050" max="3050" width="16.875" style="111" customWidth="1"/>
    <col min="3051" max="3051" width="26" style="111" customWidth="1"/>
    <col min="3052" max="3052" width="23.75" style="111" customWidth="1"/>
    <col min="3053" max="3053" width="16.75" style="111" bestFit="1" customWidth="1"/>
    <col min="3054" max="3055" width="9.625" style="111" bestFit="1" customWidth="1"/>
    <col min="3056" max="3056" width="8" style="111" bestFit="1" customWidth="1"/>
    <col min="3057" max="3303" width="9" style="111"/>
    <col min="3304" max="3304" width="24.125" style="111" customWidth="1"/>
    <col min="3305" max="3305" width="9.625" style="111" bestFit="1" customWidth="1"/>
    <col min="3306" max="3306" width="16.875" style="111" customWidth="1"/>
    <col min="3307" max="3307" width="26" style="111" customWidth="1"/>
    <col min="3308" max="3308" width="23.75" style="111" customWidth="1"/>
    <col min="3309" max="3309" width="16.75" style="111" bestFit="1" customWidth="1"/>
    <col min="3310" max="3311" width="9.625" style="111" bestFit="1" customWidth="1"/>
    <col min="3312" max="3312" width="8" style="111" bestFit="1" customWidth="1"/>
    <col min="3313" max="3559" width="9" style="111"/>
    <col min="3560" max="3560" width="24.125" style="111" customWidth="1"/>
    <col min="3561" max="3561" width="9.625" style="111" bestFit="1" customWidth="1"/>
    <col min="3562" max="3562" width="16.875" style="111" customWidth="1"/>
    <col min="3563" max="3563" width="26" style="111" customWidth="1"/>
    <col min="3564" max="3564" width="23.75" style="111" customWidth="1"/>
    <col min="3565" max="3565" width="16.75" style="111" bestFit="1" customWidth="1"/>
    <col min="3566" max="3567" width="9.625" style="111" bestFit="1" customWidth="1"/>
    <col min="3568" max="3568" width="8" style="111" bestFit="1" customWidth="1"/>
    <col min="3569" max="3815" width="9" style="111"/>
    <col min="3816" max="3816" width="24.125" style="111" customWidth="1"/>
    <col min="3817" max="3817" width="9.625" style="111" bestFit="1" customWidth="1"/>
    <col min="3818" max="3818" width="16.875" style="111" customWidth="1"/>
    <col min="3819" max="3819" width="26" style="111" customWidth="1"/>
    <col min="3820" max="3820" width="23.75" style="111" customWidth="1"/>
    <col min="3821" max="3821" width="16.75" style="111" bestFit="1" customWidth="1"/>
    <col min="3822" max="3823" width="9.625" style="111" bestFit="1" customWidth="1"/>
    <col min="3824" max="3824" width="8" style="111" bestFit="1" customWidth="1"/>
    <col min="3825" max="4071" width="9" style="111"/>
    <col min="4072" max="4072" width="24.125" style="111" customWidth="1"/>
    <col min="4073" max="4073" width="9.625" style="111" bestFit="1" customWidth="1"/>
    <col min="4074" max="4074" width="16.875" style="111" customWidth="1"/>
    <col min="4075" max="4075" width="26" style="111" customWidth="1"/>
    <col min="4076" max="4076" width="23.75" style="111" customWidth="1"/>
    <col min="4077" max="4077" width="16.75" style="111" bestFit="1" customWidth="1"/>
    <col min="4078" max="4079" width="9.625" style="111" bestFit="1" customWidth="1"/>
    <col min="4080" max="4080" width="8" style="111" bestFit="1" customWidth="1"/>
    <col min="4081" max="4327" width="9" style="111"/>
    <col min="4328" max="4328" width="24.125" style="111" customWidth="1"/>
    <col min="4329" max="4329" width="9.625" style="111" bestFit="1" customWidth="1"/>
    <col min="4330" max="4330" width="16.875" style="111" customWidth="1"/>
    <col min="4331" max="4331" width="26" style="111" customWidth="1"/>
    <col min="4332" max="4332" width="23.75" style="111" customWidth="1"/>
    <col min="4333" max="4333" width="16.75" style="111" bestFit="1" customWidth="1"/>
    <col min="4334" max="4335" width="9.625" style="111" bestFit="1" customWidth="1"/>
    <col min="4336" max="4336" width="8" style="111" bestFit="1" customWidth="1"/>
    <col min="4337" max="4583" width="9" style="111"/>
    <col min="4584" max="4584" width="24.125" style="111" customWidth="1"/>
    <col min="4585" max="4585" width="9.625" style="111" bestFit="1" customWidth="1"/>
    <col min="4586" max="4586" width="16.875" style="111" customWidth="1"/>
    <col min="4587" max="4587" width="26" style="111" customWidth="1"/>
    <col min="4588" max="4588" width="23.75" style="111" customWidth="1"/>
    <col min="4589" max="4589" width="16.75" style="111" bestFit="1" customWidth="1"/>
    <col min="4590" max="4591" width="9.625" style="111" bestFit="1" customWidth="1"/>
    <col min="4592" max="4592" width="8" style="111" bestFit="1" customWidth="1"/>
    <col min="4593" max="4839" width="9" style="111"/>
    <col min="4840" max="4840" width="24.125" style="111" customWidth="1"/>
    <col min="4841" max="4841" width="9.625" style="111" bestFit="1" customWidth="1"/>
    <col min="4842" max="4842" width="16.875" style="111" customWidth="1"/>
    <col min="4843" max="4843" width="26" style="111" customWidth="1"/>
    <col min="4844" max="4844" width="23.75" style="111" customWidth="1"/>
    <col min="4845" max="4845" width="16.75" style="111" bestFit="1" customWidth="1"/>
    <col min="4846" max="4847" width="9.625" style="111" bestFit="1" customWidth="1"/>
    <col min="4848" max="4848" width="8" style="111" bestFit="1" customWidth="1"/>
    <col min="4849" max="5095" width="9" style="111"/>
    <col min="5096" max="5096" width="24.125" style="111" customWidth="1"/>
    <col min="5097" max="5097" width="9.625" style="111" bestFit="1" customWidth="1"/>
    <col min="5098" max="5098" width="16.875" style="111" customWidth="1"/>
    <col min="5099" max="5099" width="26" style="111" customWidth="1"/>
    <col min="5100" max="5100" width="23.75" style="111" customWidth="1"/>
    <col min="5101" max="5101" width="16.75" style="111" bestFit="1" customWidth="1"/>
    <col min="5102" max="5103" width="9.625" style="111" bestFit="1" customWidth="1"/>
    <col min="5104" max="5104" width="8" style="111" bestFit="1" customWidth="1"/>
    <col min="5105" max="5351" width="9" style="111"/>
    <col min="5352" max="5352" width="24.125" style="111" customWidth="1"/>
    <col min="5353" max="5353" width="9.625" style="111" bestFit="1" customWidth="1"/>
    <col min="5354" max="5354" width="16.875" style="111" customWidth="1"/>
    <col min="5355" max="5355" width="26" style="111" customWidth="1"/>
    <col min="5356" max="5356" width="23.75" style="111" customWidth="1"/>
    <col min="5357" max="5357" width="16.75" style="111" bestFit="1" customWidth="1"/>
    <col min="5358" max="5359" width="9.625" style="111" bestFit="1" customWidth="1"/>
    <col min="5360" max="5360" width="8" style="111" bestFit="1" customWidth="1"/>
    <col min="5361" max="5607" width="9" style="111"/>
    <col min="5608" max="5608" width="24.125" style="111" customWidth="1"/>
    <col min="5609" max="5609" width="9.625" style="111" bestFit="1" customWidth="1"/>
    <col min="5610" max="5610" width="16.875" style="111" customWidth="1"/>
    <col min="5611" max="5611" width="26" style="111" customWidth="1"/>
    <col min="5612" max="5612" width="23.75" style="111" customWidth="1"/>
    <col min="5613" max="5613" width="16.75" style="111" bestFit="1" customWidth="1"/>
    <col min="5614" max="5615" width="9.625" style="111" bestFit="1" customWidth="1"/>
    <col min="5616" max="5616" width="8" style="111" bestFit="1" customWidth="1"/>
    <col min="5617" max="5863" width="9" style="111"/>
    <col min="5864" max="5864" width="24.125" style="111" customWidth="1"/>
    <col min="5865" max="5865" width="9.625" style="111" bestFit="1" customWidth="1"/>
    <col min="5866" max="5866" width="16.875" style="111" customWidth="1"/>
    <col min="5867" max="5867" width="26" style="111" customWidth="1"/>
    <col min="5868" max="5868" width="23.75" style="111" customWidth="1"/>
    <col min="5869" max="5869" width="16.75" style="111" bestFit="1" customWidth="1"/>
    <col min="5870" max="5871" width="9.625" style="111" bestFit="1" customWidth="1"/>
    <col min="5872" max="5872" width="8" style="111" bestFit="1" customWidth="1"/>
    <col min="5873" max="6119" width="9" style="111"/>
    <col min="6120" max="6120" width="24.125" style="111" customWidth="1"/>
    <col min="6121" max="6121" width="9.625" style="111" bestFit="1" customWidth="1"/>
    <col min="6122" max="6122" width="16.875" style="111" customWidth="1"/>
    <col min="6123" max="6123" width="26" style="111" customWidth="1"/>
    <col min="6124" max="6124" width="23.75" style="111" customWidth="1"/>
    <col min="6125" max="6125" width="16.75" style="111" bestFit="1" customWidth="1"/>
    <col min="6126" max="6127" width="9.625" style="111" bestFit="1" customWidth="1"/>
    <col min="6128" max="6128" width="8" style="111" bestFit="1" customWidth="1"/>
    <col min="6129" max="6375" width="9" style="111"/>
    <col min="6376" max="6376" width="24.125" style="111" customWidth="1"/>
    <col min="6377" max="6377" width="9.625" style="111" bestFit="1" customWidth="1"/>
    <col min="6378" max="6378" width="16.875" style="111" customWidth="1"/>
    <col min="6379" max="6379" width="26" style="111" customWidth="1"/>
    <col min="6380" max="6380" width="23.75" style="111" customWidth="1"/>
    <col min="6381" max="6381" width="16.75" style="111" bestFit="1" customWidth="1"/>
    <col min="6382" max="6383" width="9.625" style="111" bestFit="1" customWidth="1"/>
    <col min="6384" max="6384" width="8" style="111" bestFit="1" customWidth="1"/>
    <col min="6385" max="6631" width="9" style="111"/>
    <col min="6632" max="6632" width="24.125" style="111" customWidth="1"/>
    <col min="6633" max="6633" width="9.625" style="111" bestFit="1" customWidth="1"/>
    <col min="6634" max="6634" width="16.875" style="111" customWidth="1"/>
    <col min="6635" max="6635" width="26" style="111" customWidth="1"/>
    <col min="6636" max="6636" width="23.75" style="111" customWidth="1"/>
    <col min="6637" max="6637" width="16.75" style="111" bestFit="1" customWidth="1"/>
    <col min="6638" max="6639" width="9.625" style="111" bestFit="1" customWidth="1"/>
    <col min="6640" max="6640" width="8" style="111" bestFit="1" customWidth="1"/>
    <col min="6641" max="6887" width="9" style="111"/>
    <col min="6888" max="6888" width="24.125" style="111" customWidth="1"/>
    <col min="6889" max="6889" width="9.625" style="111" bestFit="1" customWidth="1"/>
    <col min="6890" max="6890" width="16.875" style="111" customWidth="1"/>
    <col min="6891" max="6891" width="26" style="111" customWidth="1"/>
    <col min="6892" max="6892" width="23.75" style="111" customWidth="1"/>
    <col min="6893" max="6893" width="16.75" style="111" bestFit="1" customWidth="1"/>
    <col min="6894" max="6895" width="9.625" style="111" bestFit="1" customWidth="1"/>
    <col min="6896" max="6896" width="8" style="111" bestFit="1" customWidth="1"/>
    <col min="6897" max="7143" width="9" style="111"/>
    <col min="7144" max="7144" width="24.125" style="111" customWidth="1"/>
    <col min="7145" max="7145" width="9.625" style="111" bestFit="1" customWidth="1"/>
    <col min="7146" max="7146" width="16.875" style="111" customWidth="1"/>
    <col min="7147" max="7147" width="26" style="111" customWidth="1"/>
    <col min="7148" max="7148" width="23.75" style="111" customWidth="1"/>
    <col min="7149" max="7149" width="16.75" style="111" bestFit="1" customWidth="1"/>
    <col min="7150" max="7151" width="9.625" style="111" bestFit="1" customWidth="1"/>
    <col min="7152" max="7152" width="8" style="111" bestFit="1" customWidth="1"/>
    <col min="7153" max="7399" width="9" style="111"/>
    <col min="7400" max="7400" width="24.125" style="111" customWidth="1"/>
    <col min="7401" max="7401" width="9.625" style="111" bestFit="1" customWidth="1"/>
    <col min="7402" max="7402" width="16.875" style="111" customWidth="1"/>
    <col min="7403" max="7403" width="26" style="111" customWidth="1"/>
    <col min="7404" max="7404" width="23.75" style="111" customWidth="1"/>
    <col min="7405" max="7405" width="16.75" style="111" bestFit="1" customWidth="1"/>
    <col min="7406" max="7407" width="9.625" style="111" bestFit="1" customWidth="1"/>
    <col min="7408" max="7408" width="8" style="111" bestFit="1" customWidth="1"/>
    <col min="7409" max="7655" width="9" style="111"/>
    <col min="7656" max="7656" width="24.125" style="111" customWidth="1"/>
    <col min="7657" max="7657" width="9.625" style="111" bestFit="1" customWidth="1"/>
    <col min="7658" max="7658" width="16.875" style="111" customWidth="1"/>
    <col min="7659" max="7659" width="26" style="111" customWidth="1"/>
    <col min="7660" max="7660" width="23.75" style="111" customWidth="1"/>
    <col min="7661" max="7661" width="16.75" style="111" bestFit="1" customWidth="1"/>
    <col min="7662" max="7663" width="9.625" style="111" bestFit="1" customWidth="1"/>
    <col min="7664" max="7664" width="8" style="111" bestFit="1" customWidth="1"/>
    <col min="7665" max="7911" width="9" style="111"/>
    <col min="7912" max="7912" width="24.125" style="111" customWidth="1"/>
    <col min="7913" max="7913" width="9.625" style="111" bestFit="1" customWidth="1"/>
    <col min="7914" max="7914" width="16.875" style="111" customWidth="1"/>
    <col min="7915" max="7915" width="26" style="111" customWidth="1"/>
    <col min="7916" max="7916" width="23.75" style="111" customWidth="1"/>
    <col min="7917" max="7917" width="16.75" style="111" bestFit="1" customWidth="1"/>
    <col min="7918" max="7919" width="9.625" style="111" bestFit="1" customWidth="1"/>
    <col min="7920" max="7920" width="8" style="111" bestFit="1" customWidth="1"/>
    <col min="7921" max="8167" width="9" style="111"/>
    <col min="8168" max="8168" width="24.125" style="111" customWidth="1"/>
    <col min="8169" max="8169" width="9.625" style="111" bestFit="1" customWidth="1"/>
    <col min="8170" max="8170" width="16.875" style="111" customWidth="1"/>
    <col min="8171" max="8171" width="26" style="111" customWidth="1"/>
    <col min="8172" max="8172" width="23.75" style="111" customWidth="1"/>
    <col min="8173" max="8173" width="16.75" style="111" bestFit="1" customWidth="1"/>
    <col min="8174" max="8175" width="9.625" style="111" bestFit="1" customWidth="1"/>
    <col min="8176" max="8176" width="8" style="111" bestFit="1" customWidth="1"/>
    <col min="8177" max="8423" width="9" style="111"/>
    <col min="8424" max="8424" width="24.125" style="111" customWidth="1"/>
    <col min="8425" max="8425" width="9.625" style="111" bestFit="1" customWidth="1"/>
    <col min="8426" max="8426" width="16.875" style="111" customWidth="1"/>
    <col min="8427" max="8427" width="26" style="111" customWidth="1"/>
    <col min="8428" max="8428" width="23.75" style="111" customWidth="1"/>
    <col min="8429" max="8429" width="16.75" style="111" bestFit="1" customWidth="1"/>
    <col min="8430" max="8431" width="9.625" style="111" bestFit="1" customWidth="1"/>
    <col min="8432" max="8432" width="8" style="111" bestFit="1" customWidth="1"/>
    <col min="8433" max="8679" width="9" style="111"/>
    <col min="8680" max="8680" width="24.125" style="111" customWidth="1"/>
    <col min="8681" max="8681" width="9.625" style="111" bestFit="1" customWidth="1"/>
    <col min="8682" max="8682" width="16.875" style="111" customWidth="1"/>
    <col min="8683" max="8683" width="26" style="111" customWidth="1"/>
    <col min="8684" max="8684" width="23.75" style="111" customWidth="1"/>
    <col min="8685" max="8685" width="16.75" style="111" bestFit="1" customWidth="1"/>
    <col min="8686" max="8687" width="9.625" style="111" bestFit="1" customWidth="1"/>
    <col min="8688" max="8688" width="8" style="111" bestFit="1" customWidth="1"/>
    <col min="8689" max="8935" width="9" style="111"/>
    <col min="8936" max="8936" width="24.125" style="111" customWidth="1"/>
    <col min="8937" max="8937" width="9.625" style="111" bestFit="1" customWidth="1"/>
    <col min="8938" max="8938" width="16.875" style="111" customWidth="1"/>
    <col min="8939" max="8939" width="26" style="111" customWidth="1"/>
    <col min="8940" max="8940" width="23.75" style="111" customWidth="1"/>
    <col min="8941" max="8941" width="16.75" style="111" bestFit="1" customWidth="1"/>
    <col min="8942" max="8943" width="9.625" style="111" bestFit="1" customWidth="1"/>
    <col min="8944" max="8944" width="8" style="111" bestFit="1" customWidth="1"/>
    <col min="8945" max="9191" width="9" style="111"/>
    <col min="9192" max="9192" width="24.125" style="111" customWidth="1"/>
    <col min="9193" max="9193" width="9.625" style="111" bestFit="1" customWidth="1"/>
    <col min="9194" max="9194" width="16.875" style="111" customWidth="1"/>
    <col min="9195" max="9195" width="26" style="111" customWidth="1"/>
    <col min="9196" max="9196" width="23.75" style="111" customWidth="1"/>
    <col min="9197" max="9197" width="16.75" style="111" bestFit="1" customWidth="1"/>
    <col min="9198" max="9199" width="9.625" style="111" bestFit="1" customWidth="1"/>
    <col min="9200" max="9200" width="8" style="111" bestFit="1" customWidth="1"/>
    <col min="9201" max="9447" width="9" style="111"/>
    <col min="9448" max="9448" width="24.125" style="111" customWidth="1"/>
    <col min="9449" max="9449" width="9.625" style="111" bestFit="1" customWidth="1"/>
    <col min="9450" max="9450" width="16.875" style="111" customWidth="1"/>
    <col min="9451" max="9451" width="26" style="111" customWidth="1"/>
    <col min="9452" max="9452" width="23.75" style="111" customWidth="1"/>
    <col min="9453" max="9453" width="16.75" style="111" bestFit="1" customWidth="1"/>
    <col min="9454" max="9455" width="9.625" style="111" bestFit="1" customWidth="1"/>
    <col min="9456" max="9456" width="8" style="111" bestFit="1" customWidth="1"/>
    <col min="9457" max="9703" width="9" style="111"/>
    <col min="9704" max="9704" width="24.125" style="111" customWidth="1"/>
    <col min="9705" max="9705" width="9.625" style="111" bestFit="1" customWidth="1"/>
    <col min="9706" max="9706" width="16.875" style="111" customWidth="1"/>
    <col min="9707" max="9707" width="26" style="111" customWidth="1"/>
    <col min="9708" max="9708" width="23.75" style="111" customWidth="1"/>
    <col min="9709" max="9709" width="16.75" style="111" bestFit="1" customWidth="1"/>
    <col min="9710" max="9711" width="9.625" style="111" bestFit="1" customWidth="1"/>
    <col min="9712" max="9712" width="8" style="111" bestFit="1" customWidth="1"/>
    <col min="9713" max="9959" width="9" style="111"/>
    <col min="9960" max="9960" width="24.125" style="111" customWidth="1"/>
    <col min="9961" max="9961" width="9.625" style="111" bestFit="1" customWidth="1"/>
    <col min="9962" max="9962" width="16.875" style="111" customWidth="1"/>
    <col min="9963" max="9963" width="26" style="111" customWidth="1"/>
    <col min="9964" max="9964" width="23.75" style="111" customWidth="1"/>
    <col min="9965" max="9965" width="16.75" style="111" bestFit="1" customWidth="1"/>
    <col min="9966" max="9967" width="9.625" style="111" bestFit="1" customWidth="1"/>
    <col min="9968" max="9968" width="8" style="111" bestFit="1" customWidth="1"/>
    <col min="9969" max="10215" width="9" style="111"/>
    <col min="10216" max="10216" width="24.125" style="111" customWidth="1"/>
    <col min="10217" max="10217" width="9.625" style="111" bestFit="1" customWidth="1"/>
    <col min="10218" max="10218" width="16.875" style="111" customWidth="1"/>
    <col min="10219" max="10219" width="26" style="111" customWidth="1"/>
    <col min="10220" max="10220" width="23.75" style="111" customWidth="1"/>
    <col min="10221" max="10221" width="16.75" style="111" bestFit="1" customWidth="1"/>
    <col min="10222" max="10223" width="9.625" style="111" bestFit="1" customWidth="1"/>
    <col min="10224" max="10224" width="8" style="111" bestFit="1" customWidth="1"/>
    <col min="10225" max="10471" width="9" style="111"/>
    <col min="10472" max="10472" width="24.125" style="111" customWidth="1"/>
    <col min="10473" max="10473" width="9.625" style="111" bestFit="1" customWidth="1"/>
    <col min="10474" max="10474" width="16.875" style="111" customWidth="1"/>
    <col min="10475" max="10475" width="26" style="111" customWidth="1"/>
    <col min="10476" max="10476" width="23.75" style="111" customWidth="1"/>
    <col min="10477" max="10477" width="16.75" style="111" bestFit="1" customWidth="1"/>
    <col min="10478" max="10479" width="9.625" style="111" bestFit="1" customWidth="1"/>
    <col min="10480" max="10480" width="8" style="111" bestFit="1" customWidth="1"/>
    <col min="10481" max="10727" width="9" style="111"/>
    <col min="10728" max="10728" width="24.125" style="111" customWidth="1"/>
    <col min="10729" max="10729" width="9.625" style="111" bestFit="1" customWidth="1"/>
    <col min="10730" max="10730" width="16.875" style="111" customWidth="1"/>
    <col min="10731" max="10731" width="26" style="111" customWidth="1"/>
    <col min="10732" max="10732" width="23.75" style="111" customWidth="1"/>
    <col min="10733" max="10733" width="16.75" style="111" bestFit="1" customWidth="1"/>
    <col min="10734" max="10735" width="9.625" style="111" bestFit="1" customWidth="1"/>
    <col min="10736" max="10736" width="8" style="111" bestFit="1" customWidth="1"/>
    <col min="10737" max="10983" width="9" style="111"/>
    <col min="10984" max="10984" width="24.125" style="111" customWidth="1"/>
    <col min="10985" max="10985" width="9.625" style="111" bestFit="1" customWidth="1"/>
    <col min="10986" max="10986" width="16.875" style="111" customWidth="1"/>
    <col min="10987" max="10987" width="26" style="111" customWidth="1"/>
    <col min="10988" max="10988" width="23.75" style="111" customWidth="1"/>
    <col min="10989" max="10989" width="16.75" style="111" bestFit="1" customWidth="1"/>
    <col min="10990" max="10991" width="9.625" style="111" bestFit="1" customWidth="1"/>
    <col min="10992" max="10992" width="8" style="111" bestFit="1" customWidth="1"/>
    <col min="10993" max="11239" width="9" style="111"/>
    <col min="11240" max="11240" width="24.125" style="111" customWidth="1"/>
    <col min="11241" max="11241" width="9.625" style="111" bestFit="1" customWidth="1"/>
    <col min="11242" max="11242" width="16.875" style="111" customWidth="1"/>
    <col min="11243" max="11243" width="26" style="111" customWidth="1"/>
    <col min="11244" max="11244" width="23.75" style="111" customWidth="1"/>
    <col min="11245" max="11245" width="16.75" style="111" bestFit="1" customWidth="1"/>
    <col min="11246" max="11247" width="9.625" style="111" bestFit="1" customWidth="1"/>
    <col min="11248" max="11248" width="8" style="111" bestFit="1" customWidth="1"/>
    <col min="11249" max="11495" width="9" style="111"/>
    <col min="11496" max="11496" width="24.125" style="111" customWidth="1"/>
    <col min="11497" max="11497" width="9.625" style="111" bestFit="1" customWidth="1"/>
    <col min="11498" max="11498" width="16.875" style="111" customWidth="1"/>
    <col min="11499" max="11499" width="26" style="111" customWidth="1"/>
    <col min="11500" max="11500" width="23.75" style="111" customWidth="1"/>
    <col min="11501" max="11501" width="16.75" style="111" bestFit="1" customWidth="1"/>
    <col min="11502" max="11503" width="9.625" style="111" bestFit="1" customWidth="1"/>
    <col min="11504" max="11504" width="8" style="111" bestFit="1" customWidth="1"/>
    <col min="11505" max="11751" width="9" style="111"/>
    <col min="11752" max="11752" width="24.125" style="111" customWidth="1"/>
    <col min="11753" max="11753" width="9.625" style="111" bestFit="1" customWidth="1"/>
    <col min="11754" max="11754" width="16.875" style="111" customWidth="1"/>
    <col min="11755" max="11755" width="26" style="111" customWidth="1"/>
    <col min="11756" max="11756" width="23.75" style="111" customWidth="1"/>
    <col min="11757" max="11757" width="16.75" style="111" bestFit="1" customWidth="1"/>
    <col min="11758" max="11759" width="9.625" style="111" bestFit="1" customWidth="1"/>
    <col min="11760" max="11760" width="8" style="111" bestFit="1" customWidth="1"/>
    <col min="11761" max="12007" width="9" style="111"/>
    <col min="12008" max="12008" width="24.125" style="111" customWidth="1"/>
    <col min="12009" max="12009" width="9.625" style="111" bestFit="1" customWidth="1"/>
    <col min="12010" max="12010" width="16.875" style="111" customWidth="1"/>
    <col min="12011" max="12011" width="26" style="111" customWidth="1"/>
    <col min="12012" max="12012" width="23.75" style="111" customWidth="1"/>
    <col min="12013" max="12013" width="16.75" style="111" bestFit="1" customWidth="1"/>
    <col min="12014" max="12015" width="9.625" style="111" bestFit="1" customWidth="1"/>
    <col min="12016" max="12016" width="8" style="111" bestFit="1" customWidth="1"/>
    <col min="12017" max="12263" width="9" style="111"/>
    <col min="12264" max="12264" width="24.125" style="111" customWidth="1"/>
    <col min="12265" max="12265" width="9.625" style="111" bestFit="1" customWidth="1"/>
    <col min="12266" max="12266" width="16.875" style="111" customWidth="1"/>
    <col min="12267" max="12267" width="26" style="111" customWidth="1"/>
    <col min="12268" max="12268" width="23.75" style="111" customWidth="1"/>
    <col min="12269" max="12269" width="16.75" style="111" bestFit="1" customWidth="1"/>
    <col min="12270" max="12271" width="9.625" style="111" bestFit="1" customWidth="1"/>
    <col min="12272" max="12272" width="8" style="111" bestFit="1" customWidth="1"/>
    <col min="12273" max="12519" width="9" style="111"/>
    <col min="12520" max="12520" width="24.125" style="111" customWidth="1"/>
    <col min="12521" max="12521" width="9.625" style="111" bestFit="1" customWidth="1"/>
    <col min="12522" max="12522" width="16.875" style="111" customWidth="1"/>
    <col min="12523" max="12523" width="26" style="111" customWidth="1"/>
    <col min="12524" max="12524" width="23.75" style="111" customWidth="1"/>
    <col min="12525" max="12525" width="16.75" style="111" bestFit="1" customWidth="1"/>
    <col min="12526" max="12527" width="9.625" style="111" bestFit="1" customWidth="1"/>
    <col min="12528" max="12528" width="8" style="111" bestFit="1" customWidth="1"/>
    <col min="12529" max="12775" width="9" style="111"/>
    <col min="12776" max="12776" width="24.125" style="111" customWidth="1"/>
    <col min="12777" max="12777" width="9.625" style="111" bestFit="1" customWidth="1"/>
    <col min="12778" max="12778" width="16.875" style="111" customWidth="1"/>
    <col min="12779" max="12779" width="26" style="111" customWidth="1"/>
    <col min="12780" max="12780" width="23.75" style="111" customWidth="1"/>
    <col min="12781" max="12781" width="16.75" style="111" bestFit="1" customWidth="1"/>
    <col min="12782" max="12783" width="9.625" style="111" bestFit="1" customWidth="1"/>
    <col min="12784" max="12784" width="8" style="111" bestFit="1" customWidth="1"/>
    <col min="12785" max="13031" width="9" style="111"/>
    <col min="13032" max="13032" width="24.125" style="111" customWidth="1"/>
    <col min="13033" max="13033" width="9.625" style="111" bestFit="1" customWidth="1"/>
    <col min="13034" max="13034" width="16.875" style="111" customWidth="1"/>
    <col min="13035" max="13035" width="26" style="111" customWidth="1"/>
    <col min="13036" max="13036" width="23.75" style="111" customWidth="1"/>
    <col min="13037" max="13037" width="16.75" style="111" bestFit="1" customWidth="1"/>
    <col min="13038" max="13039" width="9.625" style="111" bestFit="1" customWidth="1"/>
    <col min="13040" max="13040" width="8" style="111" bestFit="1" customWidth="1"/>
    <col min="13041" max="13287" width="9" style="111"/>
    <col min="13288" max="13288" width="24.125" style="111" customWidth="1"/>
    <col min="13289" max="13289" width="9.625" style="111" bestFit="1" customWidth="1"/>
    <col min="13290" max="13290" width="16.875" style="111" customWidth="1"/>
    <col min="13291" max="13291" width="26" style="111" customWidth="1"/>
    <col min="13292" max="13292" width="23.75" style="111" customWidth="1"/>
    <col min="13293" max="13293" width="16.75" style="111" bestFit="1" customWidth="1"/>
    <col min="13294" max="13295" width="9.625" style="111" bestFit="1" customWidth="1"/>
    <col min="13296" max="13296" width="8" style="111" bestFit="1" customWidth="1"/>
    <col min="13297" max="13543" width="9" style="111"/>
    <col min="13544" max="13544" width="24.125" style="111" customWidth="1"/>
    <col min="13545" max="13545" width="9.625" style="111" bestFit="1" customWidth="1"/>
    <col min="13546" max="13546" width="16.875" style="111" customWidth="1"/>
    <col min="13547" max="13547" width="26" style="111" customWidth="1"/>
    <col min="13548" max="13548" width="23.75" style="111" customWidth="1"/>
    <col min="13549" max="13549" width="16.75" style="111" bestFit="1" customWidth="1"/>
    <col min="13550" max="13551" width="9.625" style="111" bestFit="1" customWidth="1"/>
    <col min="13552" max="13552" width="8" style="111" bestFit="1" customWidth="1"/>
    <col min="13553" max="13799" width="9" style="111"/>
    <col min="13800" max="13800" width="24.125" style="111" customWidth="1"/>
    <col min="13801" max="13801" width="9.625" style="111" bestFit="1" customWidth="1"/>
    <col min="13802" max="13802" width="16.875" style="111" customWidth="1"/>
    <col min="13803" max="13803" width="26" style="111" customWidth="1"/>
    <col min="13804" max="13804" width="23.75" style="111" customWidth="1"/>
    <col min="13805" max="13805" width="16.75" style="111" bestFit="1" customWidth="1"/>
    <col min="13806" max="13807" width="9.625" style="111" bestFit="1" customWidth="1"/>
    <col min="13808" max="13808" width="8" style="111" bestFit="1" customWidth="1"/>
    <col min="13809" max="14055" width="9" style="111"/>
    <col min="14056" max="14056" width="24.125" style="111" customWidth="1"/>
    <col min="14057" max="14057" width="9.625" style="111" bestFit="1" customWidth="1"/>
    <col min="14058" max="14058" width="16.875" style="111" customWidth="1"/>
    <col min="14059" max="14059" width="26" style="111" customWidth="1"/>
    <col min="14060" max="14060" width="23.75" style="111" customWidth="1"/>
    <col min="14061" max="14061" width="16.75" style="111" bestFit="1" customWidth="1"/>
    <col min="14062" max="14063" width="9.625" style="111" bestFit="1" customWidth="1"/>
    <col min="14064" max="14064" width="8" style="111" bestFit="1" customWidth="1"/>
    <col min="14065" max="14311" width="9" style="111"/>
    <col min="14312" max="14312" width="24.125" style="111" customWidth="1"/>
    <col min="14313" max="14313" width="9.625" style="111" bestFit="1" customWidth="1"/>
    <col min="14314" max="14314" width="16.875" style="111" customWidth="1"/>
    <col min="14315" max="14315" width="26" style="111" customWidth="1"/>
    <col min="14316" max="14316" width="23.75" style="111" customWidth="1"/>
    <col min="14317" max="14317" width="16.75" style="111" bestFit="1" customWidth="1"/>
    <col min="14318" max="14319" width="9.625" style="111" bestFit="1" customWidth="1"/>
    <col min="14320" max="14320" width="8" style="111" bestFit="1" customWidth="1"/>
    <col min="14321" max="14567" width="9" style="111"/>
    <col min="14568" max="14568" width="24.125" style="111" customWidth="1"/>
    <col min="14569" max="14569" width="9.625" style="111" bestFit="1" customWidth="1"/>
    <col min="14570" max="14570" width="16.875" style="111" customWidth="1"/>
    <col min="14571" max="14571" width="26" style="111" customWidth="1"/>
    <col min="14572" max="14572" width="23.75" style="111" customWidth="1"/>
    <col min="14573" max="14573" width="16.75" style="111" bestFit="1" customWidth="1"/>
    <col min="14574" max="14575" width="9.625" style="111" bestFit="1" customWidth="1"/>
    <col min="14576" max="14576" width="8" style="111" bestFit="1" customWidth="1"/>
    <col min="14577" max="14823" width="9" style="111"/>
    <col min="14824" max="14824" width="24.125" style="111" customWidth="1"/>
    <col min="14825" max="14825" width="9.625" style="111" bestFit="1" customWidth="1"/>
    <col min="14826" max="14826" width="16.875" style="111" customWidth="1"/>
    <col min="14827" max="14827" width="26" style="111" customWidth="1"/>
    <col min="14828" max="14828" width="23.75" style="111" customWidth="1"/>
    <col min="14829" max="14829" width="16.75" style="111" bestFit="1" customWidth="1"/>
    <col min="14830" max="14831" width="9.625" style="111" bestFit="1" customWidth="1"/>
    <col min="14832" max="14832" width="8" style="111" bestFit="1" customWidth="1"/>
    <col min="14833" max="15079" width="9" style="111"/>
    <col min="15080" max="15080" width="24.125" style="111" customWidth="1"/>
    <col min="15081" max="15081" width="9.625" style="111" bestFit="1" customWidth="1"/>
    <col min="15082" max="15082" width="16.875" style="111" customWidth="1"/>
    <col min="15083" max="15083" width="26" style="111" customWidth="1"/>
    <col min="15084" max="15084" width="23.75" style="111" customWidth="1"/>
    <col min="15085" max="15085" width="16.75" style="111" bestFit="1" customWidth="1"/>
    <col min="15086" max="15087" width="9.625" style="111" bestFit="1" customWidth="1"/>
    <col min="15088" max="15088" width="8" style="111" bestFit="1" customWidth="1"/>
    <col min="15089" max="15335" width="9" style="111"/>
    <col min="15336" max="15336" width="24.125" style="111" customWidth="1"/>
    <col min="15337" max="15337" width="9.625" style="111" bestFit="1" customWidth="1"/>
    <col min="15338" max="15338" width="16.875" style="111" customWidth="1"/>
    <col min="15339" max="15339" width="26" style="111" customWidth="1"/>
    <col min="15340" max="15340" width="23.75" style="111" customWidth="1"/>
    <col min="15341" max="15341" width="16.75" style="111" bestFit="1" customWidth="1"/>
    <col min="15342" max="15343" width="9.625" style="111" bestFit="1" customWidth="1"/>
    <col min="15344" max="15344" width="8" style="111" bestFit="1" customWidth="1"/>
    <col min="15345" max="15591" width="9" style="111"/>
    <col min="15592" max="15592" width="24.125" style="111" customWidth="1"/>
    <col min="15593" max="15593" width="9.625" style="111" bestFit="1" customWidth="1"/>
    <col min="15594" max="15594" width="16.875" style="111" customWidth="1"/>
    <col min="15595" max="15595" width="26" style="111" customWidth="1"/>
    <col min="15596" max="15596" width="23.75" style="111" customWidth="1"/>
    <col min="15597" max="15597" width="16.75" style="111" bestFit="1" customWidth="1"/>
    <col min="15598" max="15599" width="9.625" style="111" bestFit="1" customWidth="1"/>
    <col min="15600" max="15600" width="8" style="111" bestFit="1" customWidth="1"/>
    <col min="15601" max="15847" width="9" style="111"/>
    <col min="15848" max="15848" width="24.125" style="111" customWidth="1"/>
    <col min="15849" max="15849" width="9.625" style="111" bestFit="1" customWidth="1"/>
    <col min="15850" max="15850" width="16.875" style="111" customWidth="1"/>
    <col min="15851" max="15851" width="26" style="111" customWidth="1"/>
    <col min="15852" max="15852" width="23.75" style="111" customWidth="1"/>
    <col min="15853" max="15853" width="16.75" style="111" bestFit="1" customWidth="1"/>
    <col min="15854" max="15855" width="9.625" style="111" bestFit="1" customWidth="1"/>
    <col min="15856" max="15856" width="8" style="111" bestFit="1" customWidth="1"/>
    <col min="15857" max="16103" width="9" style="111"/>
    <col min="16104" max="16104" width="24.125" style="111" customWidth="1"/>
    <col min="16105" max="16105" width="9.625" style="111" bestFit="1" customWidth="1"/>
    <col min="16106" max="16106" width="16.875" style="111" customWidth="1"/>
    <col min="16107" max="16107" width="26" style="111" customWidth="1"/>
    <col min="16108" max="16108" width="23.75" style="111" customWidth="1"/>
    <col min="16109" max="16109" width="16.75" style="111" bestFit="1" customWidth="1"/>
    <col min="16110" max="16111" width="9.625" style="111" bestFit="1" customWidth="1"/>
    <col min="16112" max="16112" width="8" style="111" bestFit="1" customWidth="1"/>
    <col min="16113" max="16384" width="9" style="111"/>
  </cols>
  <sheetData>
    <row r="1" spans="1:23">
      <c r="A1" s="413" t="s">
        <v>764</v>
      </c>
      <c r="B1" s="413"/>
      <c r="C1" s="411" t="s">
        <v>765</v>
      </c>
      <c r="E1" s="413" t="s">
        <v>766</v>
      </c>
      <c r="F1" s="413"/>
      <c r="G1" s="411" t="s">
        <v>765</v>
      </c>
      <c r="I1" s="413" t="s">
        <v>767</v>
      </c>
      <c r="J1" s="413"/>
      <c r="K1" s="411" t="s">
        <v>768</v>
      </c>
      <c r="M1" s="413" t="s">
        <v>769</v>
      </c>
      <c r="N1" s="413"/>
      <c r="O1" s="411" t="s">
        <v>768</v>
      </c>
      <c r="Q1" s="413" t="s">
        <v>770</v>
      </c>
      <c r="R1" s="413"/>
      <c r="S1" s="411" t="s">
        <v>768</v>
      </c>
      <c r="U1" s="414" t="s">
        <v>1211</v>
      </c>
      <c r="V1" s="414"/>
      <c r="W1" s="415" t="s">
        <v>1212</v>
      </c>
    </row>
    <row r="2" spans="1:23" s="113" customFormat="1" ht="15" thickBot="1">
      <c r="A2" s="112" t="s">
        <v>771</v>
      </c>
      <c r="B2" s="112" t="s">
        <v>4</v>
      </c>
      <c r="C2" s="412"/>
      <c r="E2" s="112" t="s">
        <v>772</v>
      </c>
      <c r="F2" s="112" t="s">
        <v>4</v>
      </c>
      <c r="G2" s="412"/>
      <c r="I2" s="112" t="s">
        <v>772</v>
      </c>
      <c r="J2" s="112" t="s">
        <v>4</v>
      </c>
      <c r="K2" s="412"/>
      <c r="M2" s="112" t="s">
        <v>772</v>
      </c>
      <c r="N2" s="112" t="s">
        <v>4</v>
      </c>
      <c r="O2" s="412"/>
      <c r="P2" s="111"/>
      <c r="Q2" s="112" t="s">
        <v>772</v>
      </c>
      <c r="R2" s="112" t="s">
        <v>4</v>
      </c>
      <c r="S2" s="412"/>
      <c r="U2" s="145" t="s">
        <v>1213</v>
      </c>
      <c r="V2" s="145" t="s">
        <v>4</v>
      </c>
      <c r="W2" s="416"/>
    </row>
    <row r="3" spans="1:23" ht="14.25" customHeight="1" thickTop="1">
      <c r="A3" s="114">
        <v>0</v>
      </c>
      <c r="B3" s="114" t="s">
        <v>773</v>
      </c>
      <c r="C3" s="115" t="s">
        <v>774</v>
      </c>
      <c r="E3" s="114">
        <v>0</v>
      </c>
      <c r="F3" s="114" t="s">
        <v>773</v>
      </c>
      <c r="G3" s="115" t="s">
        <v>774</v>
      </c>
      <c r="I3" s="114">
        <v>0</v>
      </c>
      <c r="J3" s="114" t="s">
        <v>773</v>
      </c>
      <c r="K3" s="115" t="s">
        <v>774</v>
      </c>
      <c r="L3" s="116"/>
      <c r="M3" s="114">
        <v>0</v>
      </c>
      <c r="N3" s="114" t="s">
        <v>773</v>
      </c>
      <c r="O3" s="115" t="s">
        <v>774</v>
      </c>
      <c r="Q3" s="117">
        <v>1</v>
      </c>
      <c r="R3" s="117" t="s">
        <v>775</v>
      </c>
      <c r="S3" s="115" t="s">
        <v>776</v>
      </c>
      <c r="U3" s="257">
        <v>0</v>
      </c>
      <c r="V3" s="257" t="s">
        <v>1214</v>
      </c>
      <c r="W3" s="258" t="s">
        <v>774</v>
      </c>
    </row>
    <row r="4" spans="1:23">
      <c r="A4" s="118">
        <v>503001</v>
      </c>
      <c r="B4" s="118" t="s">
        <v>777</v>
      </c>
      <c r="C4" s="119" t="s">
        <v>520</v>
      </c>
      <c r="E4" s="120">
        <v>1</v>
      </c>
      <c r="F4" s="120" t="s">
        <v>778</v>
      </c>
      <c r="G4" s="121" t="s">
        <v>776</v>
      </c>
      <c r="I4" s="122">
        <v>2</v>
      </c>
      <c r="J4" s="123" t="s">
        <v>779</v>
      </c>
      <c r="K4" s="119" t="s">
        <v>780</v>
      </c>
      <c r="L4" s="116"/>
      <c r="M4" s="123">
        <v>14</v>
      </c>
      <c r="N4" s="123" t="s">
        <v>781</v>
      </c>
      <c r="O4" s="119" t="s">
        <v>782</v>
      </c>
      <c r="Q4" s="124">
        <v>2</v>
      </c>
      <c r="R4" s="124" t="s">
        <v>783</v>
      </c>
      <c r="S4" s="121" t="s">
        <v>784</v>
      </c>
      <c r="U4" s="259">
        <v>1</v>
      </c>
      <c r="V4" s="259" t="s">
        <v>1215</v>
      </c>
      <c r="W4" s="254">
        <v>20</v>
      </c>
    </row>
    <row r="5" spans="1:23">
      <c r="A5" s="124">
        <v>503003</v>
      </c>
      <c r="B5" s="124" t="s">
        <v>437</v>
      </c>
      <c r="C5" s="121" t="s">
        <v>527</v>
      </c>
      <c r="E5" s="143">
        <v>2</v>
      </c>
      <c r="F5" s="143" t="s">
        <v>785</v>
      </c>
      <c r="G5" s="142" t="s">
        <v>784</v>
      </c>
      <c r="I5" s="125">
        <v>4</v>
      </c>
      <c r="J5" s="125" t="s">
        <v>786</v>
      </c>
      <c r="K5" s="121" t="s">
        <v>787</v>
      </c>
      <c r="L5" s="116"/>
      <c r="M5" s="125">
        <v>20</v>
      </c>
      <c r="N5" s="125" t="s">
        <v>788</v>
      </c>
      <c r="O5" s="121" t="s">
        <v>789</v>
      </c>
      <c r="Q5" s="124">
        <v>3</v>
      </c>
      <c r="R5" s="124" t="s">
        <v>790</v>
      </c>
      <c r="S5" s="121" t="s">
        <v>791</v>
      </c>
      <c r="U5" s="259">
        <v>2</v>
      </c>
      <c r="V5" s="259" t="s">
        <v>1216</v>
      </c>
      <c r="W5" s="254">
        <v>25</v>
      </c>
    </row>
    <row r="6" spans="1:23">
      <c r="A6" s="124">
        <v>503004</v>
      </c>
      <c r="B6" s="124" t="s">
        <v>438</v>
      </c>
      <c r="C6" s="121" t="s">
        <v>792</v>
      </c>
      <c r="E6" s="255">
        <v>3</v>
      </c>
      <c r="F6" s="256" t="s">
        <v>1207</v>
      </c>
      <c r="G6" s="254" t="s">
        <v>1208</v>
      </c>
      <c r="I6" s="126">
        <v>5</v>
      </c>
      <c r="J6" s="124" t="s">
        <v>795</v>
      </c>
      <c r="K6" s="121" t="s">
        <v>796</v>
      </c>
      <c r="L6" s="116"/>
      <c r="M6" s="125">
        <v>23</v>
      </c>
      <c r="N6" s="125" t="s">
        <v>797</v>
      </c>
      <c r="O6" s="121" t="s">
        <v>798</v>
      </c>
      <c r="Q6" s="127">
        <v>101</v>
      </c>
      <c r="R6" s="127" t="s">
        <v>799</v>
      </c>
      <c r="S6" s="136" t="e">
        <v>#N/A</v>
      </c>
      <c r="U6" s="259">
        <v>3</v>
      </c>
      <c r="V6" s="259" t="s">
        <v>1217</v>
      </c>
      <c r="W6" s="254">
        <v>27</v>
      </c>
    </row>
    <row r="7" spans="1:23">
      <c r="A7" s="124">
        <v>503005</v>
      </c>
      <c r="B7" s="124" t="s">
        <v>439</v>
      </c>
      <c r="C7" s="121" t="s">
        <v>522</v>
      </c>
      <c r="E7" s="255">
        <v>4</v>
      </c>
      <c r="F7" s="256" t="s">
        <v>1209</v>
      </c>
      <c r="G7" s="254" t="s">
        <v>1210</v>
      </c>
      <c r="I7" s="120">
        <v>15</v>
      </c>
      <c r="J7" s="120" t="s">
        <v>801</v>
      </c>
      <c r="K7" s="121" t="s">
        <v>802</v>
      </c>
      <c r="M7" s="128">
        <v>24</v>
      </c>
      <c r="N7" s="128" t="s">
        <v>803</v>
      </c>
      <c r="O7" s="121" t="s">
        <v>804</v>
      </c>
      <c r="U7" s="259">
        <v>4</v>
      </c>
      <c r="V7" s="259" t="s">
        <v>1218</v>
      </c>
      <c r="W7" s="254">
        <v>26</v>
      </c>
    </row>
    <row r="8" spans="1:23">
      <c r="A8" s="124">
        <v>503006</v>
      </c>
      <c r="B8" s="124" t="s">
        <v>440</v>
      </c>
      <c r="C8" s="121" t="s">
        <v>524</v>
      </c>
      <c r="E8" s="144">
        <v>5</v>
      </c>
      <c r="F8" s="144" t="s">
        <v>793</v>
      </c>
      <c r="G8" s="119" t="s">
        <v>794</v>
      </c>
      <c r="I8" s="125">
        <v>20</v>
      </c>
      <c r="J8" s="125" t="s">
        <v>806</v>
      </c>
      <c r="K8" s="121" t="s">
        <v>807</v>
      </c>
      <c r="M8" s="125">
        <v>30</v>
      </c>
      <c r="N8" s="125" t="s">
        <v>808</v>
      </c>
      <c r="O8" s="121" t="s">
        <v>809</v>
      </c>
      <c r="U8" s="260">
        <v>5</v>
      </c>
      <c r="V8" s="260" t="s">
        <v>1219</v>
      </c>
      <c r="W8" s="261">
        <v>28</v>
      </c>
    </row>
    <row r="9" spans="1:23">
      <c r="A9" s="124">
        <v>503007</v>
      </c>
      <c r="B9" s="124" t="s">
        <v>441</v>
      </c>
      <c r="C9" s="121" t="s">
        <v>810</v>
      </c>
      <c r="E9" s="120">
        <v>6</v>
      </c>
      <c r="F9" s="120" t="s">
        <v>800</v>
      </c>
      <c r="G9" s="121" t="s">
        <v>782</v>
      </c>
      <c r="I9" s="129">
        <v>21</v>
      </c>
      <c r="J9" s="125" t="s">
        <v>813</v>
      </c>
      <c r="K9" s="121" t="s">
        <v>814</v>
      </c>
      <c r="M9" s="125">
        <v>31</v>
      </c>
      <c r="N9" s="125" t="s">
        <v>815</v>
      </c>
      <c r="O9" s="121" t="s">
        <v>816</v>
      </c>
    </row>
    <row r="10" spans="1:23">
      <c r="A10" s="124">
        <v>503011</v>
      </c>
      <c r="B10" s="124" t="s">
        <v>442</v>
      </c>
      <c r="C10" s="121" t="s">
        <v>817</v>
      </c>
      <c r="E10" s="124">
        <v>7</v>
      </c>
      <c r="F10" s="125" t="s">
        <v>805</v>
      </c>
      <c r="G10" s="121" t="s">
        <v>780</v>
      </c>
      <c r="I10" s="129">
        <v>101</v>
      </c>
      <c r="J10" s="125" t="s">
        <v>820</v>
      </c>
      <c r="K10" s="121" t="e">
        <v>#N/A</v>
      </c>
      <c r="M10" s="125">
        <v>32</v>
      </c>
      <c r="N10" s="125" t="s">
        <v>821</v>
      </c>
      <c r="O10" s="121" t="s">
        <v>822</v>
      </c>
    </row>
    <row r="11" spans="1:23">
      <c r="A11" s="124">
        <v>503012</v>
      </c>
      <c r="B11" s="124" t="s">
        <v>823</v>
      </c>
      <c r="C11" s="121" t="s">
        <v>529</v>
      </c>
      <c r="E11" s="124">
        <v>8</v>
      </c>
      <c r="F11" s="125" t="s">
        <v>811</v>
      </c>
      <c r="G11" s="121" t="s">
        <v>812</v>
      </c>
      <c r="I11" s="125">
        <v>111</v>
      </c>
      <c r="J11" s="125" t="s">
        <v>825</v>
      </c>
      <c r="K11" s="121" t="e">
        <v>#N/A</v>
      </c>
      <c r="M11" s="125">
        <v>33</v>
      </c>
      <c r="N11" s="125" t="s">
        <v>826</v>
      </c>
      <c r="O11" s="121" t="s">
        <v>827</v>
      </c>
    </row>
    <row r="12" spans="1:23">
      <c r="A12" s="124">
        <v>501001</v>
      </c>
      <c r="B12" s="124" t="s">
        <v>443</v>
      </c>
      <c r="C12" s="121" t="s">
        <v>828</v>
      </c>
      <c r="E12" s="124">
        <v>9</v>
      </c>
      <c r="F12" s="125" t="s">
        <v>818</v>
      </c>
      <c r="G12" s="121" t="s">
        <v>819</v>
      </c>
      <c r="I12" s="125">
        <v>112</v>
      </c>
      <c r="J12" s="125" t="s">
        <v>830</v>
      </c>
      <c r="K12" s="121" t="e">
        <v>#N/A</v>
      </c>
      <c r="M12" s="125">
        <v>34</v>
      </c>
      <c r="N12" s="125" t="s">
        <v>831</v>
      </c>
      <c r="O12" s="121" t="s">
        <v>812</v>
      </c>
    </row>
    <row r="13" spans="1:23">
      <c r="A13" s="124">
        <v>503013</v>
      </c>
      <c r="B13" s="124" t="s">
        <v>832</v>
      </c>
      <c r="C13" s="121" t="s">
        <v>518</v>
      </c>
      <c r="E13" s="124">
        <v>11</v>
      </c>
      <c r="F13" s="125" t="s">
        <v>824</v>
      </c>
      <c r="G13" s="121" t="s">
        <v>807</v>
      </c>
      <c r="I13" s="125">
        <v>113</v>
      </c>
      <c r="J13" s="125" t="s">
        <v>834</v>
      </c>
      <c r="K13" s="121" t="e">
        <v>#N/A</v>
      </c>
      <c r="M13" s="125">
        <v>35</v>
      </c>
      <c r="N13" s="125" t="s">
        <v>835</v>
      </c>
      <c r="O13" s="121" t="s">
        <v>836</v>
      </c>
    </row>
    <row r="14" spans="1:23">
      <c r="A14" s="124">
        <v>102001</v>
      </c>
      <c r="B14" s="124" t="s">
        <v>444</v>
      </c>
      <c r="C14" s="121" t="s">
        <v>837</v>
      </c>
      <c r="E14" s="124">
        <v>12</v>
      </c>
      <c r="F14" s="125" t="s">
        <v>829</v>
      </c>
      <c r="G14" s="121" t="s">
        <v>814</v>
      </c>
      <c r="I14" s="125">
        <v>114</v>
      </c>
      <c r="J14" s="125" t="s">
        <v>840</v>
      </c>
      <c r="K14" s="121" t="e">
        <v>#N/A</v>
      </c>
      <c r="M14" s="125">
        <v>37</v>
      </c>
      <c r="N14" s="125" t="s">
        <v>841</v>
      </c>
      <c r="O14" s="121" t="s">
        <v>842</v>
      </c>
    </row>
    <row r="15" spans="1:23">
      <c r="A15" s="124">
        <v>102002</v>
      </c>
      <c r="B15" s="124" t="s">
        <v>445</v>
      </c>
      <c r="C15" s="121" t="s">
        <v>843</v>
      </c>
      <c r="E15" s="124">
        <v>13</v>
      </c>
      <c r="F15" s="125" t="s">
        <v>833</v>
      </c>
      <c r="G15" s="121" t="s">
        <v>796</v>
      </c>
      <c r="I15" s="129">
        <v>115</v>
      </c>
      <c r="J15" s="125" t="s">
        <v>846</v>
      </c>
      <c r="K15" s="121" t="e">
        <v>#N/A</v>
      </c>
      <c r="M15" s="125">
        <v>38</v>
      </c>
      <c r="N15" s="125" t="s">
        <v>847</v>
      </c>
      <c r="O15" s="121" t="s">
        <v>848</v>
      </c>
    </row>
    <row r="16" spans="1:23">
      <c r="A16" s="124">
        <v>102101</v>
      </c>
      <c r="B16" s="124" t="s">
        <v>446</v>
      </c>
      <c r="C16" s="121" t="s">
        <v>758</v>
      </c>
      <c r="E16" s="124">
        <v>16</v>
      </c>
      <c r="F16" s="125" t="s">
        <v>838</v>
      </c>
      <c r="G16" s="121" t="s">
        <v>839</v>
      </c>
      <c r="I16" s="124">
        <v>121</v>
      </c>
      <c r="J16" s="124" t="s">
        <v>851</v>
      </c>
      <c r="K16" s="121" t="e">
        <v>#N/A</v>
      </c>
      <c r="M16" s="125">
        <v>51</v>
      </c>
      <c r="N16" s="125" t="s">
        <v>852</v>
      </c>
      <c r="O16" s="121" t="s">
        <v>853</v>
      </c>
    </row>
    <row r="17" spans="1:15">
      <c r="A17" s="124">
        <v>102102</v>
      </c>
      <c r="B17" s="124" t="s">
        <v>447</v>
      </c>
      <c r="C17" s="121" t="s">
        <v>751</v>
      </c>
      <c r="E17" s="124">
        <v>17</v>
      </c>
      <c r="F17" s="125" t="s">
        <v>844</v>
      </c>
      <c r="G17" s="121" t="s">
        <v>845</v>
      </c>
      <c r="I17" s="126">
        <v>122</v>
      </c>
      <c r="J17" s="124" t="s">
        <v>855</v>
      </c>
      <c r="K17" s="121" t="e">
        <v>#N/A</v>
      </c>
      <c r="M17" s="125">
        <v>70</v>
      </c>
      <c r="N17" s="125" t="s">
        <v>856</v>
      </c>
      <c r="O17" s="121" t="s">
        <v>857</v>
      </c>
    </row>
    <row r="18" spans="1:15">
      <c r="A18" s="124">
        <v>102103</v>
      </c>
      <c r="B18" s="124" t="s">
        <v>448</v>
      </c>
      <c r="C18" s="121" t="s">
        <v>746</v>
      </c>
      <c r="E18" s="124">
        <v>18</v>
      </c>
      <c r="F18" s="125" t="s">
        <v>849</v>
      </c>
      <c r="G18" s="121" t="s">
        <v>850</v>
      </c>
      <c r="I18" s="124">
        <v>123</v>
      </c>
      <c r="J18" s="124" t="s">
        <v>859</v>
      </c>
      <c r="K18" s="121" t="e">
        <v>#N/A</v>
      </c>
      <c r="M18" s="125">
        <v>71</v>
      </c>
      <c r="N18" s="125" t="s">
        <v>860</v>
      </c>
      <c r="O18" s="121" t="s">
        <v>861</v>
      </c>
    </row>
    <row r="19" spans="1:15">
      <c r="A19" s="124">
        <v>102104</v>
      </c>
      <c r="B19" s="124" t="s">
        <v>449</v>
      </c>
      <c r="C19" s="121" t="s">
        <v>753</v>
      </c>
      <c r="E19" s="120">
        <v>19</v>
      </c>
      <c r="F19" s="120" t="s">
        <v>854</v>
      </c>
      <c r="G19" s="121" t="s">
        <v>791</v>
      </c>
      <c r="I19" s="130">
        <v>131</v>
      </c>
      <c r="J19" s="131" t="s">
        <v>864</v>
      </c>
      <c r="K19" s="121" t="e">
        <v>#N/A</v>
      </c>
      <c r="M19" s="125">
        <v>72</v>
      </c>
      <c r="N19" s="125" t="s">
        <v>865</v>
      </c>
      <c r="O19" s="121" t="s">
        <v>866</v>
      </c>
    </row>
    <row r="20" spans="1:15">
      <c r="A20" s="124">
        <v>102105</v>
      </c>
      <c r="B20" s="124" t="s">
        <v>450</v>
      </c>
      <c r="C20" s="121" t="s">
        <v>744</v>
      </c>
      <c r="E20" s="120">
        <v>26</v>
      </c>
      <c r="F20" s="120" t="s">
        <v>858</v>
      </c>
      <c r="G20" s="121" t="s">
        <v>836</v>
      </c>
      <c r="I20" s="130">
        <v>132</v>
      </c>
      <c r="J20" s="131" t="s">
        <v>869</v>
      </c>
      <c r="K20" s="121" t="e">
        <v>#N/A</v>
      </c>
      <c r="M20" s="125">
        <v>73</v>
      </c>
      <c r="N20" s="125" t="s">
        <v>870</v>
      </c>
      <c r="O20" s="121" t="s">
        <v>871</v>
      </c>
    </row>
    <row r="21" spans="1:15">
      <c r="A21" s="124">
        <v>201001</v>
      </c>
      <c r="B21" s="124" t="s">
        <v>451</v>
      </c>
      <c r="C21" s="121" t="s">
        <v>791</v>
      </c>
      <c r="E21" s="120">
        <v>27</v>
      </c>
      <c r="F21" s="120" t="s">
        <v>862</v>
      </c>
      <c r="G21" s="121" t="s">
        <v>863</v>
      </c>
      <c r="I21" s="125">
        <v>133</v>
      </c>
      <c r="J21" s="125" t="s">
        <v>874</v>
      </c>
      <c r="K21" s="121" t="e">
        <v>#N/A</v>
      </c>
      <c r="M21" s="125">
        <v>74</v>
      </c>
      <c r="N21" s="125" t="s">
        <v>875</v>
      </c>
      <c r="O21" s="121" t="s">
        <v>876</v>
      </c>
    </row>
    <row r="22" spans="1:15">
      <c r="A22" s="124">
        <v>203002</v>
      </c>
      <c r="B22" s="124" t="s">
        <v>452</v>
      </c>
      <c r="C22" s="121" t="s">
        <v>877</v>
      </c>
      <c r="E22" s="120">
        <v>28</v>
      </c>
      <c r="F22" s="120" t="s">
        <v>867</v>
      </c>
      <c r="G22" s="121" t="s">
        <v>868</v>
      </c>
      <c r="I22" s="127">
        <v>141</v>
      </c>
      <c r="J22" s="127" t="s">
        <v>880</v>
      </c>
      <c r="K22" s="136" t="e">
        <v>#N/A</v>
      </c>
      <c r="M22" s="125">
        <v>101</v>
      </c>
      <c r="N22" s="125" t="s">
        <v>881</v>
      </c>
      <c r="O22" s="121" t="e">
        <v>#N/A</v>
      </c>
    </row>
    <row r="23" spans="1:15">
      <c r="A23" s="124">
        <v>203003</v>
      </c>
      <c r="B23" s="124" t="s">
        <v>453</v>
      </c>
      <c r="C23" s="121" t="s">
        <v>882</v>
      </c>
      <c r="E23" s="120">
        <v>29</v>
      </c>
      <c r="F23" s="120" t="s">
        <v>872</v>
      </c>
      <c r="G23" s="121" t="s">
        <v>873</v>
      </c>
      <c r="M23" s="125">
        <v>111</v>
      </c>
      <c r="N23" s="125" t="s">
        <v>885</v>
      </c>
      <c r="O23" s="121" t="e">
        <v>#N/A</v>
      </c>
    </row>
    <row r="24" spans="1:15">
      <c r="A24" s="124">
        <v>203004</v>
      </c>
      <c r="B24" s="124" t="s">
        <v>454</v>
      </c>
      <c r="C24" s="121" t="s">
        <v>886</v>
      </c>
      <c r="E24" s="120">
        <v>30</v>
      </c>
      <c r="F24" s="120" t="s">
        <v>878</v>
      </c>
      <c r="G24" s="121" t="s">
        <v>879</v>
      </c>
      <c r="M24" s="125">
        <v>121</v>
      </c>
      <c r="N24" s="125" t="s">
        <v>889</v>
      </c>
      <c r="O24" s="121" t="e">
        <v>#N/A</v>
      </c>
    </row>
    <row r="25" spans="1:15">
      <c r="A25" s="124">
        <v>203005</v>
      </c>
      <c r="B25" s="124" t="s">
        <v>455</v>
      </c>
      <c r="C25" s="121" t="s">
        <v>890</v>
      </c>
      <c r="E25" s="124">
        <v>31</v>
      </c>
      <c r="F25" s="125" t="s">
        <v>883</v>
      </c>
      <c r="G25" s="121" t="s">
        <v>884</v>
      </c>
      <c r="M25" s="125">
        <v>131</v>
      </c>
      <c r="N25" s="125" t="s">
        <v>892</v>
      </c>
      <c r="O25" s="121" t="e">
        <v>#N/A</v>
      </c>
    </row>
    <row r="26" spans="1:15">
      <c r="A26" s="124">
        <v>303001</v>
      </c>
      <c r="B26" s="124" t="s">
        <v>456</v>
      </c>
      <c r="C26" s="121" t="s">
        <v>893</v>
      </c>
      <c r="E26" s="124">
        <v>32</v>
      </c>
      <c r="F26" s="125" t="s">
        <v>887</v>
      </c>
      <c r="G26" s="121" t="s">
        <v>888</v>
      </c>
      <c r="M26" s="125">
        <v>141</v>
      </c>
      <c r="N26" s="125" t="s">
        <v>894</v>
      </c>
      <c r="O26" s="121" t="e">
        <v>#N/A</v>
      </c>
    </row>
    <row r="27" spans="1:15">
      <c r="A27" s="124">
        <v>303002</v>
      </c>
      <c r="B27" s="124" t="s">
        <v>457</v>
      </c>
      <c r="C27" s="121" t="s">
        <v>895</v>
      </c>
      <c r="E27" s="127">
        <v>99</v>
      </c>
      <c r="F27" s="127" t="s">
        <v>891</v>
      </c>
      <c r="G27" s="136" t="e">
        <v>#N/A</v>
      </c>
      <c r="M27" s="125">
        <v>161</v>
      </c>
      <c r="N27" s="125" t="s">
        <v>896</v>
      </c>
      <c r="O27" s="121" t="e">
        <v>#N/A</v>
      </c>
    </row>
    <row r="28" spans="1:15">
      <c r="A28" s="124">
        <v>501002</v>
      </c>
      <c r="B28" s="124" t="s">
        <v>458</v>
      </c>
      <c r="C28" s="121" t="s">
        <v>897</v>
      </c>
      <c r="M28" s="132">
        <v>171</v>
      </c>
      <c r="N28" s="133" t="s">
        <v>898</v>
      </c>
      <c r="O28" s="136" t="e">
        <v>#N/A</v>
      </c>
    </row>
    <row r="29" spans="1:15">
      <c r="A29" s="124">
        <v>501003</v>
      </c>
      <c r="B29" s="124" t="s">
        <v>459</v>
      </c>
      <c r="C29" s="121" t="s">
        <v>899</v>
      </c>
    </row>
    <row r="30" spans="1:15">
      <c r="A30" s="124">
        <v>501004</v>
      </c>
      <c r="B30" s="124" t="s">
        <v>460</v>
      </c>
      <c r="C30" s="121" t="s">
        <v>900</v>
      </c>
    </row>
    <row r="31" spans="1:15">
      <c r="A31" s="124">
        <v>501013</v>
      </c>
      <c r="B31" s="124" t="s">
        <v>461</v>
      </c>
      <c r="C31" s="121" t="s">
        <v>901</v>
      </c>
    </row>
    <row r="32" spans="1:15">
      <c r="A32" s="124">
        <v>501014</v>
      </c>
      <c r="B32" s="124" t="s">
        <v>462</v>
      </c>
      <c r="C32" s="121" t="s">
        <v>902</v>
      </c>
    </row>
    <row r="33" spans="1:3">
      <c r="A33" s="124">
        <v>501015</v>
      </c>
      <c r="B33" s="124" t="s">
        <v>463</v>
      </c>
      <c r="C33" s="121" t="s">
        <v>903</v>
      </c>
    </row>
    <row r="34" spans="1:3">
      <c r="A34" s="124">
        <v>501016</v>
      </c>
      <c r="B34" s="124" t="s">
        <v>464</v>
      </c>
      <c r="C34" s="121" t="s">
        <v>904</v>
      </c>
    </row>
    <row r="35" spans="1:3">
      <c r="A35" s="124">
        <v>501017</v>
      </c>
      <c r="B35" s="124" t="s">
        <v>465</v>
      </c>
      <c r="C35" s="121" t="s">
        <v>531</v>
      </c>
    </row>
    <row r="36" spans="1:3">
      <c r="A36" s="124">
        <v>501102</v>
      </c>
      <c r="B36" s="124" t="s">
        <v>466</v>
      </c>
      <c r="C36" s="121" t="s">
        <v>905</v>
      </c>
    </row>
    <row r="37" spans="1:3">
      <c r="A37" s="124">
        <v>503014</v>
      </c>
      <c r="B37" s="124" t="s">
        <v>467</v>
      </c>
      <c r="C37" s="121" t="s">
        <v>906</v>
      </c>
    </row>
    <row r="38" spans="1:3">
      <c r="A38" s="124">
        <v>503015</v>
      </c>
      <c r="B38" s="124" t="s">
        <v>468</v>
      </c>
      <c r="C38" s="121" t="s">
        <v>907</v>
      </c>
    </row>
    <row r="39" spans="1:3">
      <c r="A39" s="124">
        <v>503016</v>
      </c>
      <c r="B39" s="124" t="s">
        <v>469</v>
      </c>
      <c r="C39" s="121" t="s">
        <v>908</v>
      </c>
    </row>
    <row r="40" spans="1:3">
      <c r="A40" s="124">
        <v>503017</v>
      </c>
      <c r="B40" s="124" t="s">
        <v>470</v>
      </c>
      <c r="C40" s="121" t="s">
        <v>909</v>
      </c>
    </row>
    <row r="41" spans="1:3">
      <c r="A41" s="124">
        <v>503018</v>
      </c>
      <c r="B41" s="124" t="s">
        <v>471</v>
      </c>
      <c r="C41" s="121" t="s">
        <v>910</v>
      </c>
    </row>
    <row r="42" spans="1:3">
      <c r="A42" s="124">
        <v>504001</v>
      </c>
      <c r="B42" s="124" t="s">
        <v>472</v>
      </c>
      <c r="C42" s="121" t="s">
        <v>559</v>
      </c>
    </row>
    <row r="43" spans="1:3">
      <c r="A43" s="124">
        <v>504002</v>
      </c>
      <c r="B43" s="124" t="s">
        <v>473</v>
      </c>
      <c r="C43" s="121" t="s">
        <v>911</v>
      </c>
    </row>
    <row r="44" spans="1:3">
      <c r="A44" s="124">
        <v>504003</v>
      </c>
      <c r="B44" s="124" t="s">
        <v>474</v>
      </c>
      <c r="C44" s="121" t="s">
        <v>912</v>
      </c>
    </row>
    <row r="45" spans="1:3">
      <c r="A45" s="124">
        <v>504004</v>
      </c>
      <c r="B45" s="124" t="s">
        <v>475</v>
      </c>
      <c r="C45" s="121" t="s">
        <v>913</v>
      </c>
    </row>
    <row r="46" spans="1:3">
      <c r="A46" s="124">
        <v>504005</v>
      </c>
      <c r="B46" s="124" t="s">
        <v>476</v>
      </c>
      <c r="C46" s="121" t="s">
        <v>914</v>
      </c>
    </row>
    <row r="47" spans="1:3">
      <c r="A47" s="124">
        <v>504006</v>
      </c>
      <c r="B47" s="124" t="s">
        <v>477</v>
      </c>
      <c r="C47" s="121" t="s">
        <v>915</v>
      </c>
    </row>
    <row r="48" spans="1:3">
      <c r="A48" s="124">
        <v>504007</v>
      </c>
      <c r="B48" s="124" t="s">
        <v>478</v>
      </c>
      <c r="C48" s="121" t="s">
        <v>916</v>
      </c>
    </row>
    <row r="49" spans="1:3">
      <c r="A49" s="124">
        <v>504008</v>
      </c>
      <c r="B49" s="124" t="s">
        <v>479</v>
      </c>
      <c r="C49" s="121" t="s">
        <v>917</v>
      </c>
    </row>
    <row r="50" spans="1:3">
      <c r="A50" s="124">
        <v>603004</v>
      </c>
      <c r="B50" s="124" t="s">
        <v>480</v>
      </c>
      <c r="C50" s="121" t="s">
        <v>555</v>
      </c>
    </row>
    <row r="51" spans="1:3">
      <c r="A51" s="124">
        <v>604002</v>
      </c>
      <c r="B51" s="124" t="s">
        <v>481</v>
      </c>
      <c r="C51" s="121" t="s">
        <v>918</v>
      </c>
    </row>
    <row r="52" spans="1:3">
      <c r="A52" s="124">
        <v>801002</v>
      </c>
      <c r="B52" s="124" t="s">
        <v>482</v>
      </c>
      <c r="C52" s="121" t="s">
        <v>561</v>
      </c>
    </row>
    <row r="53" spans="1:3">
      <c r="A53" s="124">
        <v>801102</v>
      </c>
      <c r="B53" s="124" t="s">
        <v>483</v>
      </c>
      <c r="C53" s="121" t="s">
        <v>919</v>
      </c>
    </row>
    <row r="54" spans="1:3">
      <c r="A54" s="124">
        <v>1002101</v>
      </c>
      <c r="B54" s="124" t="s">
        <v>484</v>
      </c>
      <c r="C54" s="121" t="s">
        <v>920</v>
      </c>
    </row>
    <row r="55" spans="1:3">
      <c r="A55" s="124">
        <v>1002102</v>
      </c>
      <c r="B55" s="124" t="s">
        <v>485</v>
      </c>
      <c r="C55" s="121" t="s">
        <v>921</v>
      </c>
    </row>
    <row r="56" spans="1:3">
      <c r="A56" s="124">
        <v>1201101</v>
      </c>
      <c r="B56" s="124" t="s">
        <v>486</v>
      </c>
      <c r="C56" s="121" t="s">
        <v>794</v>
      </c>
    </row>
    <row r="57" spans="1:3">
      <c r="A57" s="124">
        <v>1201102</v>
      </c>
      <c r="B57" s="124" t="s">
        <v>487</v>
      </c>
      <c r="C57" s="121" t="s">
        <v>780</v>
      </c>
    </row>
    <row r="58" spans="1:3">
      <c r="A58" s="124">
        <v>1201103</v>
      </c>
      <c r="B58" s="124" t="s">
        <v>922</v>
      </c>
      <c r="C58" s="121" t="s">
        <v>923</v>
      </c>
    </row>
    <row r="59" spans="1:3">
      <c r="A59" s="124">
        <v>1201104</v>
      </c>
      <c r="B59" s="124" t="s">
        <v>488</v>
      </c>
      <c r="C59" s="121" t="s">
        <v>924</v>
      </c>
    </row>
    <row r="60" spans="1:3">
      <c r="A60" s="124">
        <v>1201105</v>
      </c>
      <c r="B60" s="124" t="s">
        <v>489</v>
      </c>
      <c r="C60" s="121" t="s">
        <v>925</v>
      </c>
    </row>
    <row r="61" spans="1:3">
      <c r="A61" s="124">
        <v>1201106</v>
      </c>
      <c r="B61" s="124" t="s">
        <v>490</v>
      </c>
      <c r="C61" s="121" t="s">
        <v>926</v>
      </c>
    </row>
    <row r="62" spans="1:3">
      <c r="A62" s="124">
        <v>1201107</v>
      </c>
      <c r="B62" s="124" t="s">
        <v>491</v>
      </c>
      <c r="C62" s="121" t="s">
        <v>782</v>
      </c>
    </row>
    <row r="63" spans="1:3">
      <c r="A63" s="124">
        <v>1201110</v>
      </c>
      <c r="B63" s="124" t="s">
        <v>493</v>
      </c>
      <c r="C63" s="121" t="s">
        <v>927</v>
      </c>
    </row>
    <row r="64" spans="1:3">
      <c r="A64" s="124">
        <v>1201111</v>
      </c>
      <c r="B64" s="124" t="s">
        <v>495</v>
      </c>
      <c r="C64" s="121" t="s">
        <v>928</v>
      </c>
    </row>
    <row r="65" spans="1:3">
      <c r="A65" s="124">
        <v>1201112</v>
      </c>
      <c r="B65" s="124" t="s">
        <v>497</v>
      </c>
      <c r="C65" s="121" t="s">
        <v>929</v>
      </c>
    </row>
    <row r="66" spans="1:3">
      <c r="A66" s="124">
        <v>1201113</v>
      </c>
      <c r="B66" s="124" t="s">
        <v>499</v>
      </c>
      <c r="C66" s="121" t="s">
        <v>930</v>
      </c>
    </row>
    <row r="67" spans="1:3">
      <c r="A67" s="124">
        <v>1201114</v>
      </c>
      <c r="B67" s="124" t="s">
        <v>501</v>
      </c>
      <c r="C67" s="121" t="s">
        <v>853</v>
      </c>
    </row>
    <row r="68" spans="1:3">
      <c r="A68" s="124">
        <v>1201115</v>
      </c>
      <c r="B68" s="124" t="s">
        <v>503</v>
      </c>
      <c r="C68" s="121" t="s">
        <v>931</v>
      </c>
    </row>
    <row r="69" spans="1:3">
      <c r="A69" s="124">
        <v>1201116</v>
      </c>
      <c r="B69" s="124" t="s">
        <v>504</v>
      </c>
      <c r="C69" s="121" t="s">
        <v>932</v>
      </c>
    </row>
    <row r="70" spans="1:3">
      <c r="A70" s="124">
        <v>1201120</v>
      </c>
      <c r="B70" s="124" t="s">
        <v>506</v>
      </c>
      <c r="C70" s="121" t="s">
        <v>807</v>
      </c>
    </row>
    <row r="71" spans="1:3">
      <c r="A71" s="124">
        <v>1202101</v>
      </c>
      <c r="B71" s="124" t="s">
        <v>507</v>
      </c>
      <c r="C71" s="121" t="s">
        <v>933</v>
      </c>
    </row>
    <row r="72" spans="1:3">
      <c r="A72" s="124">
        <v>1202102</v>
      </c>
      <c r="B72" s="124" t="s">
        <v>508</v>
      </c>
      <c r="C72" s="121" t="s">
        <v>934</v>
      </c>
    </row>
    <row r="73" spans="1:3">
      <c r="A73" s="124">
        <v>1203100</v>
      </c>
      <c r="B73" s="124" t="s">
        <v>509</v>
      </c>
      <c r="C73" s="121" t="s">
        <v>884</v>
      </c>
    </row>
    <row r="74" spans="1:3">
      <c r="A74" s="124">
        <v>1203101</v>
      </c>
      <c r="B74" s="124" t="s">
        <v>510</v>
      </c>
      <c r="C74" s="121" t="s">
        <v>935</v>
      </c>
    </row>
    <row r="75" spans="1:3">
      <c r="A75" s="124">
        <v>1203102</v>
      </c>
      <c r="B75" s="124" t="s">
        <v>511</v>
      </c>
      <c r="C75" s="121" t="s">
        <v>936</v>
      </c>
    </row>
    <row r="76" spans="1:3">
      <c r="A76" s="124">
        <v>1203103</v>
      </c>
      <c r="B76" s="124" t="s">
        <v>512</v>
      </c>
      <c r="C76" s="121" t="s">
        <v>937</v>
      </c>
    </row>
    <row r="77" spans="1:3">
      <c r="A77" s="124">
        <v>1203104</v>
      </c>
      <c r="B77" s="124" t="s">
        <v>513</v>
      </c>
      <c r="C77" s="121" t="s">
        <v>938</v>
      </c>
    </row>
    <row r="78" spans="1:3">
      <c r="A78" s="124">
        <v>1203105</v>
      </c>
      <c r="B78" s="124" t="s">
        <v>514</v>
      </c>
      <c r="C78" s="121" t="s">
        <v>939</v>
      </c>
    </row>
    <row r="79" spans="1:3">
      <c r="A79" s="124">
        <v>1203106</v>
      </c>
      <c r="B79" s="124" t="s">
        <v>515</v>
      </c>
      <c r="C79" s="121" t="s">
        <v>940</v>
      </c>
    </row>
    <row r="80" spans="1:3">
      <c r="A80" s="124">
        <v>1203107</v>
      </c>
      <c r="B80" s="124" t="s">
        <v>516</v>
      </c>
      <c r="C80" s="121" t="s">
        <v>941</v>
      </c>
    </row>
    <row r="81" spans="1:3">
      <c r="A81" s="124">
        <v>1203108</v>
      </c>
      <c r="B81" s="124" t="s">
        <v>517</v>
      </c>
      <c r="C81" s="121" t="s">
        <v>942</v>
      </c>
    </row>
    <row r="82" spans="1:3">
      <c r="A82" s="124">
        <v>1203200</v>
      </c>
      <c r="B82" s="124" t="s">
        <v>519</v>
      </c>
      <c r="C82" s="121" t="s">
        <v>943</v>
      </c>
    </row>
    <row r="83" spans="1:3">
      <c r="A83" s="124">
        <v>1203201</v>
      </c>
      <c r="B83" s="124" t="s">
        <v>521</v>
      </c>
      <c r="C83" s="121" t="s">
        <v>944</v>
      </c>
    </row>
    <row r="84" spans="1:3">
      <c r="A84" s="124">
        <v>1203202</v>
      </c>
      <c r="B84" s="124" t="s">
        <v>523</v>
      </c>
      <c r="C84" s="121" t="s">
        <v>945</v>
      </c>
    </row>
    <row r="85" spans="1:3">
      <c r="A85" s="124">
        <v>1203203</v>
      </c>
      <c r="B85" s="124" t="s">
        <v>525</v>
      </c>
      <c r="C85" s="121" t="s">
        <v>946</v>
      </c>
    </row>
    <row r="86" spans="1:3">
      <c r="A86" s="124">
        <v>1203204</v>
      </c>
      <c r="B86" s="124" t="s">
        <v>526</v>
      </c>
      <c r="C86" s="121" t="s">
        <v>947</v>
      </c>
    </row>
    <row r="87" spans="1:3">
      <c r="A87" s="124">
        <v>1203205</v>
      </c>
      <c r="B87" s="124" t="s">
        <v>528</v>
      </c>
      <c r="C87" s="121" t="s">
        <v>948</v>
      </c>
    </row>
    <row r="88" spans="1:3">
      <c r="A88" s="124">
        <v>1203206</v>
      </c>
      <c r="B88" s="124" t="s">
        <v>530</v>
      </c>
      <c r="C88" s="121" t="s">
        <v>949</v>
      </c>
    </row>
    <row r="89" spans="1:3">
      <c r="A89" s="124">
        <v>1203207</v>
      </c>
      <c r="B89" s="124" t="s">
        <v>532</v>
      </c>
      <c r="C89" s="121" t="s">
        <v>950</v>
      </c>
    </row>
    <row r="90" spans="1:3">
      <c r="A90" s="124">
        <v>1203208</v>
      </c>
      <c r="B90" s="124" t="s">
        <v>533</v>
      </c>
      <c r="C90" s="121" t="s">
        <v>951</v>
      </c>
    </row>
    <row r="91" spans="1:3">
      <c r="A91" s="124">
        <v>1203209</v>
      </c>
      <c r="B91" s="124" t="s">
        <v>535</v>
      </c>
      <c r="C91" s="121" t="s">
        <v>952</v>
      </c>
    </row>
    <row r="92" spans="1:3">
      <c r="A92" s="124">
        <v>1203210</v>
      </c>
      <c r="B92" s="124" t="s">
        <v>537</v>
      </c>
      <c r="C92" s="121" t="s">
        <v>953</v>
      </c>
    </row>
    <row r="93" spans="1:3">
      <c r="A93" s="124">
        <v>1203211</v>
      </c>
      <c r="B93" s="124" t="s">
        <v>538</v>
      </c>
      <c r="C93" s="121" t="s">
        <v>954</v>
      </c>
    </row>
    <row r="94" spans="1:3">
      <c r="A94" s="124">
        <v>1203400</v>
      </c>
      <c r="B94" s="124" t="s">
        <v>539</v>
      </c>
      <c r="C94" s="121" t="s">
        <v>863</v>
      </c>
    </row>
    <row r="95" spans="1:3">
      <c r="A95" s="124">
        <v>1203401</v>
      </c>
      <c r="B95" s="124" t="s">
        <v>540</v>
      </c>
      <c r="C95" s="121" t="s">
        <v>955</v>
      </c>
    </row>
    <row r="96" spans="1:3">
      <c r="A96" s="124">
        <v>1203402</v>
      </c>
      <c r="B96" s="124" t="s">
        <v>541</v>
      </c>
      <c r="C96" s="121" t="s">
        <v>956</v>
      </c>
    </row>
    <row r="97" spans="1:3">
      <c r="A97" s="124">
        <v>1203403</v>
      </c>
      <c r="B97" s="124" t="s">
        <v>542</v>
      </c>
      <c r="C97" s="121" t="s">
        <v>957</v>
      </c>
    </row>
    <row r="98" spans="1:3">
      <c r="A98" s="124">
        <v>1203404</v>
      </c>
      <c r="B98" s="124" t="s">
        <v>543</v>
      </c>
      <c r="C98" s="121" t="s">
        <v>958</v>
      </c>
    </row>
    <row r="99" spans="1:3">
      <c r="A99" s="124">
        <v>1203405</v>
      </c>
      <c r="B99" s="124" t="s">
        <v>544</v>
      </c>
      <c r="C99" s="121" t="s">
        <v>959</v>
      </c>
    </row>
    <row r="100" spans="1:3">
      <c r="A100" s="124">
        <v>1203406</v>
      </c>
      <c r="B100" s="124" t="s">
        <v>545</v>
      </c>
      <c r="C100" s="121" t="s">
        <v>960</v>
      </c>
    </row>
    <row r="101" spans="1:3">
      <c r="A101" s="124">
        <v>1203407</v>
      </c>
      <c r="B101" s="124" t="s">
        <v>546</v>
      </c>
      <c r="C101" s="121" t="s">
        <v>961</v>
      </c>
    </row>
    <row r="102" spans="1:3">
      <c r="A102" s="124">
        <v>1203408</v>
      </c>
      <c r="B102" s="124" t="s">
        <v>547</v>
      </c>
      <c r="C102" s="121" t="s">
        <v>962</v>
      </c>
    </row>
    <row r="103" spans="1:3">
      <c r="A103" s="124">
        <v>1203409</v>
      </c>
      <c r="B103" s="124" t="s">
        <v>548</v>
      </c>
      <c r="C103" s="121" t="s">
        <v>963</v>
      </c>
    </row>
    <row r="104" spans="1:3">
      <c r="A104" s="124">
        <v>1203410</v>
      </c>
      <c r="B104" s="124" t="s">
        <v>549</v>
      </c>
      <c r="C104" s="121" t="s">
        <v>964</v>
      </c>
    </row>
    <row r="105" spans="1:3">
      <c r="A105" s="124">
        <v>1203411</v>
      </c>
      <c r="B105" s="124" t="s">
        <v>550</v>
      </c>
      <c r="C105" s="121" t="s">
        <v>965</v>
      </c>
    </row>
    <row r="106" spans="1:3">
      <c r="A106" s="124">
        <v>1203300</v>
      </c>
      <c r="B106" s="124" t="s">
        <v>552</v>
      </c>
      <c r="C106" s="121" t="s">
        <v>836</v>
      </c>
    </row>
    <row r="107" spans="1:3">
      <c r="A107" s="124">
        <v>1203301</v>
      </c>
      <c r="B107" s="124" t="s">
        <v>554</v>
      </c>
      <c r="C107" s="121" t="s">
        <v>966</v>
      </c>
    </row>
    <row r="108" spans="1:3">
      <c r="A108" s="124">
        <v>1203302</v>
      </c>
      <c r="B108" s="124" t="s">
        <v>556</v>
      </c>
      <c r="C108" s="121" t="s">
        <v>967</v>
      </c>
    </row>
    <row r="109" spans="1:3">
      <c r="A109" s="124">
        <v>1203303</v>
      </c>
      <c r="B109" s="124" t="s">
        <v>558</v>
      </c>
      <c r="C109" s="121" t="s">
        <v>968</v>
      </c>
    </row>
    <row r="110" spans="1:3">
      <c r="A110" s="124">
        <v>1203304</v>
      </c>
      <c r="B110" s="124" t="s">
        <v>560</v>
      </c>
      <c r="C110" s="121" t="s">
        <v>969</v>
      </c>
    </row>
    <row r="111" spans="1:3">
      <c r="A111" s="124">
        <v>1203305</v>
      </c>
      <c r="B111" s="124" t="s">
        <v>562</v>
      </c>
      <c r="C111" s="121" t="s">
        <v>970</v>
      </c>
    </row>
    <row r="112" spans="1:3">
      <c r="A112" s="124">
        <v>1203306</v>
      </c>
      <c r="B112" s="124" t="s">
        <v>564</v>
      </c>
      <c r="C112" s="121" t="s">
        <v>971</v>
      </c>
    </row>
    <row r="113" spans="1:3">
      <c r="A113" s="124">
        <v>1203307</v>
      </c>
      <c r="B113" s="124" t="s">
        <v>565</v>
      </c>
      <c r="C113" s="121" t="s">
        <v>972</v>
      </c>
    </row>
    <row r="114" spans="1:3">
      <c r="A114" s="124">
        <v>1203308</v>
      </c>
      <c r="B114" s="124" t="s">
        <v>566</v>
      </c>
      <c r="C114" s="121" t="s">
        <v>973</v>
      </c>
    </row>
    <row r="115" spans="1:3">
      <c r="A115" s="124">
        <v>1203309</v>
      </c>
      <c r="B115" s="124" t="s">
        <v>567</v>
      </c>
      <c r="C115" s="121" t="s">
        <v>974</v>
      </c>
    </row>
    <row r="116" spans="1:3">
      <c r="A116" s="124">
        <v>1203310</v>
      </c>
      <c r="B116" s="124" t="s">
        <v>569</v>
      </c>
      <c r="C116" s="121" t="s">
        <v>975</v>
      </c>
    </row>
    <row r="117" spans="1:3">
      <c r="A117" s="124">
        <v>1203311</v>
      </c>
      <c r="B117" s="124" t="s">
        <v>571</v>
      </c>
      <c r="C117" s="121" t="s">
        <v>976</v>
      </c>
    </row>
    <row r="118" spans="1:3">
      <c r="A118" s="124">
        <v>1101101</v>
      </c>
      <c r="B118" s="124" t="s">
        <v>572</v>
      </c>
      <c r="C118" s="121" t="s">
        <v>977</v>
      </c>
    </row>
    <row r="119" spans="1:3">
      <c r="A119" s="124">
        <v>1101102</v>
      </c>
      <c r="B119" s="124" t="s">
        <v>573</v>
      </c>
      <c r="C119" s="121" t="s">
        <v>978</v>
      </c>
    </row>
    <row r="120" spans="1:3">
      <c r="A120" s="124">
        <v>1101103</v>
      </c>
      <c r="B120" s="124" t="s">
        <v>574</v>
      </c>
      <c r="C120" s="121" t="s">
        <v>979</v>
      </c>
    </row>
    <row r="121" spans="1:3">
      <c r="A121" s="124">
        <v>1101104</v>
      </c>
      <c r="B121" s="124" t="s">
        <v>575</v>
      </c>
      <c r="C121" s="121" t="s">
        <v>980</v>
      </c>
    </row>
    <row r="122" spans="1:3">
      <c r="A122" s="124">
        <v>1101105</v>
      </c>
      <c r="B122" s="124" t="s">
        <v>576</v>
      </c>
      <c r="C122" s="121" t="s">
        <v>981</v>
      </c>
    </row>
    <row r="123" spans="1:3">
      <c r="A123" s="124">
        <v>1101106</v>
      </c>
      <c r="B123" s="124" t="s">
        <v>577</v>
      </c>
      <c r="C123" s="121" t="s">
        <v>982</v>
      </c>
    </row>
    <row r="124" spans="1:3">
      <c r="A124" s="124">
        <v>1101107</v>
      </c>
      <c r="B124" s="124" t="s">
        <v>983</v>
      </c>
      <c r="C124" s="121" t="s">
        <v>984</v>
      </c>
    </row>
    <row r="125" spans="1:3">
      <c r="A125" s="124">
        <v>1101108</v>
      </c>
      <c r="B125" s="124" t="s">
        <v>578</v>
      </c>
      <c r="C125" s="121" t="s">
        <v>985</v>
      </c>
    </row>
    <row r="126" spans="1:3">
      <c r="A126" s="124">
        <v>1101109</v>
      </c>
      <c r="B126" s="124" t="s">
        <v>579</v>
      </c>
      <c r="C126" s="121" t="s">
        <v>986</v>
      </c>
    </row>
    <row r="127" spans="1:3">
      <c r="A127" s="124">
        <v>1101110</v>
      </c>
      <c r="B127" s="124" t="s">
        <v>580</v>
      </c>
      <c r="C127" s="121" t="s">
        <v>987</v>
      </c>
    </row>
    <row r="128" spans="1:3">
      <c r="A128" s="124">
        <v>1101111</v>
      </c>
      <c r="B128" s="124" t="s">
        <v>581</v>
      </c>
      <c r="C128" s="121" t="s">
        <v>988</v>
      </c>
    </row>
    <row r="129" spans="1:3">
      <c r="A129" s="124">
        <v>1101201</v>
      </c>
      <c r="B129" s="124" t="s">
        <v>582</v>
      </c>
      <c r="C129" s="121" t="s">
        <v>989</v>
      </c>
    </row>
    <row r="130" spans="1:3">
      <c r="A130" s="124">
        <v>1101202</v>
      </c>
      <c r="B130" s="124" t="s">
        <v>583</v>
      </c>
      <c r="C130" s="121" t="s">
        <v>990</v>
      </c>
    </row>
    <row r="131" spans="1:3">
      <c r="A131" s="124">
        <v>1101203</v>
      </c>
      <c r="B131" s="124" t="s">
        <v>584</v>
      </c>
      <c r="C131" s="121" t="s">
        <v>991</v>
      </c>
    </row>
    <row r="132" spans="1:3">
      <c r="A132" s="124">
        <v>1101204</v>
      </c>
      <c r="B132" s="124" t="s">
        <v>585</v>
      </c>
      <c r="C132" s="121" t="s">
        <v>992</v>
      </c>
    </row>
    <row r="133" spans="1:3">
      <c r="A133" s="124">
        <v>1101206</v>
      </c>
      <c r="B133" s="124" t="s">
        <v>586</v>
      </c>
      <c r="C133" s="121" t="s">
        <v>993</v>
      </c>
    </row>
    <row r="134" spans="1:3">
      <c r="A134" s="124">
        <v>1101207</v>
      </c>
      <c r="B134" s="124" t="s">
        <v>587</v>
      </c>
      <c r="C134" s="121" t="s">
        <v>994</v>
      </c>
    </row>
    <row r="135" spans="1:3">
      <c r="A135" s="124">
        <v>1101208</v>
      </c>
      <c r="B135" s="124" t="s">
        <v>588</v>
      </c>
      <c r="C135" s="121" t="s">
        <v>995</v>
      </c>
    </row>
    <row r="136" spans="1:3">
      <c r="A136" s="124">
        <v>1103103</v>
      </c>
      <c r="B136" s="124" t="s">
        <v>996</v>
      </c>
      <c r="C136" s="121" t="s">
        <v>997</v>
      </c>
    </row>
    <row r="137" spans="1:3">
      <c r="A137" s="124">
        <v>202001</v>
      </c>
      <c r="B137" s="124" t="s">
        <v>589</v>
      </c>
      <c r="C137" s="121" t="s">
        <v>998</v>
      </c>
    </row>
    <row r="138" spans="1:3">
      <c r="A138" s="124">
        <v>1102101</v>
      </c>
      <c r="B138" s="124" t="s">
        <v>590</v>
      </c>
      <c r="C138" s="121" t="s">
        <v>999</v>
      </c>
    </row>
    <row r="139" spans="1:3">
      <c r="A139" s="124">
        <v>1102102</v>
      </c>
      <c r="B139" s="124" t="s">
        <v>591</v>
      </c>
      <c r="C139" s="121" t="s">
        <v>1000</v>
      </c>
    </row>
    <row r="140" spans="1:3">
      <c r="A140" s="124">
        <v>1102103</v>
      </c>
      <c r="B140" s="124" t="s">
        <v>592</v>
      </c>
      <c r="C140" s="121" t="s">
        <v>1001</v>
      </c>
    </row>
    <row r="141" spans="1:3">
      <c r="A141" s="124">
        <v>1102104</v>
      </c>
      <c r="B141" s="124" t="s">
        <v>593</v>
      </c>
      <c r="C141" s="121" t="s">
        <v>1002</v>
      </c>
    </row>
    <row r="142" spans="1:3">
      <c r="A142" s="124">
        <v>1102105</v>
      </c>
      <c r="B142" s="124" t="s">
        <v>594</v>
      </c>
      <c r="C142" s="121" t="s">
        <v>1003</v>
      </c>
    </row>
    <row r="143" spans="1:3">
      <c r="A143" s="124">
        <v>1102106</v>
      </c>
      <c r="B143" s="124" t="s">
        <v>1004</v>
      </c>
      <c r="C143" s="121" t="s">
        <v>1005</v>
      </c>
    </row>
    <row r="144" spans="1:3">
      <c r="A144" s="124">
        <v>1102107</v>
      </c>
      <c r="B144" s="124" t="s">
        <v>595</v>
      </c>
      <c r="C144" s="121" t="s">
        <v>1006</v>
      </c>
    </row>
    <row r="145" spans="1:3">
      <c r="A145" s="124">
        <v>1102108</v>
      </c>
      <c r="B145" s="124" t="s">
        <v>596</v>
      </c>
      <c r="C145" s="121" t="s">
        <v>1007</v>
      </c>
    </row>
    <row r="146" spans="1:3">
      <c r="A146" s="124">
        <v>1102109</v>
      </c>
      <c r="B146" s="124" t="s">
        <v>597</v>
      </c>
      <c r="C146" s="121" t="s">
        <v>1008</v>
      </c>
    </row>
    <row r="147" spans="1:3">
      <c r="A147" s="124">
        <v>1102110</v>
      </c>
      <c r="B147" s="124" t="s">
        <v>598</v>
      </c>
      <c r="C147" s="121" t="s">
        <v>1009</v>
      </c>
    </row>
    <row r="148" spans="1:3">
      <c r="A148" s="252">
        <v>1102201</v>
      </c>
      <c r="B148" s="253" t="s">
        <v>1193</v>
      </c>
      <c r="C148" s="254" t="s">
        <v>1200</v>
      </c>
    </row>
    <row r="149" spans="1:3">
      <c r="A149" s="252">
        <v>1102202</v>
      </c>
      <c r="B149" s="253" t="s">
        <v>1194</v>
      </c>
      <c r="C149" s="254" t="s">
        <v>1201</v>
      </c>
    </row>
    <row r="150" spans="1:3">
      <c r="A150" s="252">
        <v>1102203</v>
      </c>
      <c r="B150" s="253" t="s">
        <v>1195</v>
      </c>
      <c r="C150" s="254" t="s">
        <v>1202</v>
      </c>
    </row>
    <row r="151" spans="1:3">
      <c r="A151" s="252">
        <v>1102204</v>
      </c>
      <c r="B151" s="253" t="s">
        <v>1196</v>
      </c>
      <c r="C151" s="254" t="s">
        <v>1203</v>
      </c>
    </row>
    <row r="152" spans="1:3">
      <c r="A152" s="252">
        <v>1102206</v>
      </c>
      <c r="B152" s="253" t="s">
        <v>1197</v>
      </c>
      <c r="C152" s="254" t="s">
        <v>1204</v>
      </c>
    </row>
    <row r="153" spans="1:3">
      <c r="A153" s="252">
        <v>1102207</v>
      </c>
      <c r="B153" s="253" t="s">
        <v>1198</v>
      </c>
      <c r="C153" s="254" t="s">
        <v>1205</v>
      </c>
    </row>
    <row r="154" spans="1:3">
      <c r="A154" s="252">
        <v>1102208</v>
      </c>
      <c r="B154" s="253" t="s">
        <v>1199</v>
      </c>
      <c r="C154" s="254" t="s">
        <v>1206</v>
      </c>
    </row>
    <row r="155" spans="1:3">
      <c r="A155" s="124">
        <v>1103101</v>
      </c>
      <c r="B155" s="124" t="s">
        <v>599</v>
      </c>
      <c r="C155" s="119" t="s">
        <v>1010</v>
      </c>
    </row>
    <row r="156" spans="1:3">
      <c r="A156" s="124">
        <v>1103102</v>
      </c>
      <c r="B156" s="124" t="s">
        <v>600</v>
      </c>
      <c r="C156" s="121" t="s">
        <v>1011</v>
      </c>
    </row>
    <row r="157" spans="1:3">
      <c r="A157" s="124">
        <v>101002</v>
      </c>
      <c r="B157" s="124" t="s">
        <v>601</v>
      </c>
      <c r="C157" s="121" t="s">
        <v>789</v>
      </c>
    </row>
    <row r="158" spans="1:3">
      <c r="A158" s="124">
        <v>101102</v>
      </c>
      <c r="B158" s="124" t="s">
        <v>602</v>
      </c>
      <c r="C158" s="121" t="s">
        <v>1012</v>
      </c>
    </row>
    <row r="159" spans="1:3">
      <c r="A159" s="124">
        <v>101001</v>
      </c>
      <c r="B159" s="124" t="s">
        <v>603</v>
      </c>
      <c r="C159" s="121" t="s">
        <v>798</v>
      </c>
    </row>
    <row r="160" spans="1:3">
      <c r="A160" s="124">
        <v>101101</v>
      </c>
      <c r="B160" s="124" t="s">
        <v>604</v>
      </c>
      <c r="C160" s="121" t="s">
        <v>1013</v>
      </c>
    </row>
    <row r="161" spans="1:3">
      <c r="A161" s="124">
        <v>203001</v>
      </c>
      <c r="B161" s="124" t="s">
        <v>605</v>
      </c>
      <c r="C161" s="121" t="s">
        <v>1014</v>
      </c>
    </row>
    <row r="162" spans="1:3">
      <c r="A162" s="124">
        <v>203101</v>
      </c>
      <c r="B162" s="124" t="s">
        <v>606</v>
      </c>
      <c r="C162" s="121" t="s">
        <v>1015</v>
      </c>
    </row>
    <row r="163" spans="1:3">
      <c r="A163" s="124">
        <v>203102</v>
      </c>
      <c r="B163" s="124" t="s">
        <v>607</v>
      </c>
      <c r="C163" s="121" t="s">
        <v>1016</v>
      </c>
    </row>
    <row r="164" spans="1:3">
      <c r="A164" s="124">
        <v>203104</v>
      </c>
      <c r="B164" s="124" t="s">
        <v>608</v>
      </c>
      <c r="C164" s="121" t="s">
        <v>1017</v>
      </c>
    </row>
    <row r="165" spans="1:3">
      <c r="A165" s="124">
        <v>801101</v>
      </c>
      <c r="B165" s="124" t="s">
        <v>609</v>
      </c>
      <c r="C165" s="121" t="s">
        <v>1018</v>
      </c>
    </row>
    <row r="166" spans="1:3">
      <c r="A166" s="124">
        <v>101003</v>
      </c>
      <c r="B166" s="124" t="s">
        <v>610</v>
      </c>
      <c r="C166" s="121" t="s">
        <v>804</v>
      </c>
    </row>
    <row r="167" spans="1:3">
      <c r="A167" s="124">
        <v>504009</v>
      </c>
      <c r="B167" s="124" t="s">
        <v>611</v>
      </c>
      <c r="C167" s="121" t="s">
        <v>1019</v>
      </c>
    </row>
    <row r="168" spans="1:3">
      <c r="A168" s="124">
        <v>801001</v>
      </c>
      <c r="B168" s="124" t="s">
        <v>1020</v>
      </c>
      <c r="C168" s="121" t="s">
        <v>1021</v>
      </c>
    </row>
    <row r="169" spans="1:3">
      <c r="A169" s="124">
        <v>201002</v>
      </c>
      <c r="B169" s="124" t="s">
        <v>612</v>
      </c>
      <c r="C169" s="121" t="s">
        <v>1022</v>
      </c>
    </row>
    <row r="170" spans="1:3">
      <c r="A170" s="124">
        <v>301001</v>
      </c>
      <c r="B170" s="124" t="s">
        <v>613</v>
      </c>
      <c r="C170" s="121" t="s">
        <v>1023</v>
      </c>
    </row>
    <row r="171" spans="1:3">
      <c r="A171" s="124">
        <v>301002</v>
      </c>
      <c r="B171" s="124" t="s">
        <v>614</v>
      </c>
      <c r="C171" s="121" t="s">
        <v>1024</v>
      </c>
    </row>
    <row r="172" spans="1:3">
      <c r="A172" s="124">
        <v>301003</v>
      </c>
      <c r="B172" s="124" t="s">
        <v>615</v>
      </c>
      <c r="C172" s="121" t="s">
        <v>1025</v>
      </c>
    </row>
    <row r="173" spans="1:3">
      <c r="A173" s="124">
        <v>301004</v>
      </c>
      <c r="B173" s="124" t="s">
        <v>616</v>
      </c>
      <c r="C173" s="121" t="s">
        <v>1026</v>
      </c>
    </row>
    <row r="174" spans="1:3">
      <c r="A174" s="124">
        <v>301005</v>
      </c>
      <c r="B174" s="124" t="s">
        <v>617</v>
      </c>
      <c r="C174" s="121" t="s">
        <v>1027</v>
      </c>
    </row>
    <row r="175" spans="1:3">
      <c r="A175" s="124">
        <v>301006</v>
      </c>
      <c r="B175" s="124" t="s">
        <v>618</v>
      </c>
      <c r="C175" s="121" t="s">
        <v>1028</v>
      </c>
    </row>
    <row r="176" spans="1:3">
      <c r="A176" s="124">
        <v>302001</v>
      </c>
      <c r="B176" s="124" t="s">
        <v>619</v>
      </c>
      <c r="C176" s="121" t="s">
        <v>1029</v>
      </c>
    </row>
    <row r="177" spans="1:3">
      <c r="A177" s="124">
        <v>302002</v>
      </c>
      <c r="B177" s="124" t="s">
        <v>620</v>
      </c>
      <c r="C177" s="121" t="s">
        <v>1030</v>
      </c>
    </row>
    <row r="178" spans="1:3">
      <c r="A178" s="124">
        <v>302003</v>
      </c>
      <c r="B178" s="124" t="s">
        <v>621</v>
      </c>
      <c r="C178" s="121" t="s">
        <v>1031</v>
      </c>
    </row>
    <row r="179" spans="1:3">
      <c r="A179" s="124">
        <v>302004</v>
      </c>
      <c r="B179" s="124" t="s">
        <v>622</v>
      </c>
      <c r="C179" s="121" t="s">
        <v>1032</v>
      </c>
    </row>
    <row r="180" spans="1:3">
      <c r="A180" s="124">
        <v>302005</v>
      </c>
      <c r="B180" s="124" t="s">
        <v>623</v>
      </c>
      <c r="C180" s="121" t="s">
        <v>1033</v>
      </c>
    </row>
    <row r="181" spans="1:3">
      <c r="A181" s="124">
        <v>302006</v>
      </c>
      <c r="B181" s="124" t="s">
        <v>624</v>
      </c>
      <c r="C181" s="121" t="s">
        <v>1034</v>
      </c>
    </row>
    <row r="182" spans="1:3">
      <c r="A182" s="124">
        <v>302007</v>
      </c>
      <c r="B182" s="124" t="s">
        <v>625</v>
      </c>
      <c r="C182" s="121" t="s">
        <v>1035</v>
      </c>
    </row>
    <row r="183" spans="1:3">
      <c r="A183" s="124">
        <v>302008</v>
      </c>
      <c r="B183" s="124" t="s">
        <v>626</v>
      </c>
      <c r="C183" s="121" t="s">
        <v>1036</v>
      </c>
    </row>
    <row r="184" spans="1:3">
      <c r="A184" s="124">
        <v>302009</v>
      </c>
      <c r="B184" s="124" t="s">
        <v>627</v>
      </c>
      <c r="C184" s="121" t="s">
        <v>1037</v>
      </c>
    </row>
    <row r="185" spans="1:3">
      <c r="A185" s="124">
        <v>302101</v>
      </c>
      <c r="B185" s="124" t="s">
        <v>628</v>
      </c>
      <c r="C185" s="121" t="s">
        <v>1038</v>
      </c>
    </row>
    <row r="186" spans="1:3">
      <c r="A186" s="124">
        <v>304001</v>
      </c>
      <c r="B186" s="124" t="s">
        <v>629</v>
      </c>
      <c r="C186" s="121" t="s">
        <v>1039</v>
      </c>
    </row>
    <row r="187" spans="1:3">
      <c r="A187" s="124">
        <v>304002</v>
      </c>
      <c r="B187" s="124" t="s">
        <v>630</v>
      </c>
      <c r="C187" s="121" t="s">
        <v>1040</v>
      </c>
    </row>
    <row r="188" spans="1:3">
      <c r="A188" s="124">
        <v>304003</v>
      </c>
      <c r="B188" s="124" t="s">
        <v>631</v>
      </c>
      <c r="C188" s="121" t="s">
        <v>1041</v>
      </c>
    </row>
    <row r="189" spans="1:3">
      <c r="A189" s="124">
        <v>401001</v>
      </c>
      <c r="B189" s="124" t="s">
        <v>632</v>
      </c>
      <c r="C189" s="121" t="s">
        <v>502</v>
      </c>
    </row>
    <row r="190" spans="1:3">
      <c r="A190" s="124">
        <v>401002</v>
      </c>
      <c r="B190" s="124" t="s">
        <v>633</v>
      </c>
      <c r="C190" s="121" t="s">
        <v>500</v>
      </c>
    </row>
    <row r="191" spans="1:3">
      <c r="A191" s="124">
        <v>401003</v>
      </c>
      <c r="B191" s="124" t="s">
        <v>634</v>
      </c>
      <c r="C191" s="121" t="s">
        <v>498</v>
      </c>
    </row>
    <row r="192" spans="1:3">
      <c r="A192" s="124">
        <v>401004</v>
      </c>
      <c r="B192" s="124" t="s">
        <v>635</v>
      </c>
      <c r="C192" s="121" t="s">
        <v>496</v>
      </c>
    </row>
    <row r="193" spans="1:3">
      <c r="A193" s="124">
        <v>401005</v>
      </c>
      <c r="B193" s="124" t="s">
        <v>636</v>
      </c>
      <c r="C193" s="121" t="s">
        <v>494</v>
      </c>
    </row>
    <row r="194" spans="1:3">
      <c r="A194" s="124">
        <v>401006</v>
      </c>
      <c r="B194" s="124" t="s">
        <v>637</v>
      </c>
      <c r="C194" s="121" t="s">
        <v>492</v>
      </c>
    </row>
    <row r="195" spans="1:3">
      <c r="A195" s="124">
        <v>401007</v>
      </c>
      <c r="B195" s="124" t="s">
        <v>638</v>
      </c>
      <c r="C195" s="121" t="s">
        <v>1042</v>
      </c>
    </row>
    <row r="196" spans="1:3">
      <c r="A196" s="124">
        <v>401008</v>
      </c>
      <c r="B196" s="124" t="s">
        <v>639</v>
      </c>
      <c r="C196" s="121" t="s">
        <v>1043</v>
      </c>
    </row>
    <row r="197" spans="1:3">
      <c r="A197" s="124">
        <v>401009</v>
      </c>
      <c r="B197" s="124" t="s">
        <v>640</v>
      </c>
      <c r="C197" s="121" t="s">
        <v>1044</v>
      </c>
    </row>
    <row r="198" spans="1:3">
      <c r="A198" s="124">
        <v>401010</v>
      </c>
      <c r="B198" s="124" t="s">
        <v>641</v>
      </c>
      <c r="C198" s="121" t="s">
        <v>505</v>
      </c>
    </row>
    <row r="199" spans="1:3">
      <c r="A199" s="124">
        <v>401101</v>
      </c>
      <c r="B199" s="124" t="s">
        <v>642</v>
      </c>
      <c r="C199" s="121" t="s">
        <v>1045</v>
      </c>
    </row>
    <row r="200" spans="1:3">
      <c r="A200" s="124">
        <v>401102</v>
      </c>
      <c r="B200" s="124" t="s">
        <v>643</v>
      </c>
      <c r="C200" s="121" t="s">
        <v>1046</v>
      </c>
    </row>
    <row r="201" spans="1:3">
      <c r="A201" s="124">
        <v>401103</v>
      </c>
      <c r="B201" s="124" t="s">
        <v>644</v>
      </c>
      <c r="C201" s="121" t="s">
        <v>1047</v>
      </c>
    </row>
    <row r="202" spans="1:3">
      <c r="A202" s="124">
        <v>402001</v>
      </c>
      <c r="B202" s="124" t="s">
        <v>645</v>
      </c>
      <c r="C202" s="121" t="s">
        <v>1048</v>
      </c>
    </row>
    <row r="203" spans="1:3">
      <c r="A203" s="124">
        <v>501005</v>
      </c>
      <c r="B203" s="124" t="s">
        <v>646</v>
      </c>
      <c r="C203" s="121" t="s">
        <v>1049</v>
      </c>
    </row>
    <row r="204" spans="1:3">
      <c r="A204" s="124">
        <v>501006</v>
      </c>
      <c r="B204" s="124" t="s">
        <v>647</v>
      </c>
      <c r="C204" s="121" t="s">
        <v>1050</v>
      </c>
    </row>
    <row r="205" spans="1:3">
      <c r="A205" s="124">
        <v>501007</v>
      </c>
      <c r="B205" s="124" t="s">
        <v>648</v>
      </c>
      <c r="C205" s="121" t="s">
        <v>1051</v>
      </c>
    </row>
    <row r="206" spans="1:3">
      <c r="A206" s="124">
        <v>501008</v>
      </c>
      <c r="B206" s="124" t="s">
        <v>649</v>
      </c>
      <c r="C206" s="121" t="s">
        <v>1052</v>
      </c>
    </row>
    <row r="207" spans="1:3">
      <c r="A207" s="124">
        <v>501009</v>
      </c>
      <c r="B207" s="124" t="s">
        <v>650</v>
      </c>
      <c r="C207" s="121" t="s">
        <v>1053</v>
      </c>
    </row>
    <row r="208" spans="1:3">
      <c r="A208" s="124">
        <v>501010</v>
      </c>
      <c r="B208" s="124" t="s">
        <v>651</v>
      </c>
      <c r="C208" s="121" t="s">
        <v>1054</v>
      </c>
    </row>
    <row r="209" spans="1:3">
      <c r="A209" s="124">
        <v>501011</v>
      </c>
      <c r="B209" s="124" t="s">
        <v>652</v>
      </c>
      <c r="C209" s="121" t="s">
        <v>1055</v>
      </c>
    </row>
    <row r="210" spans="1:3">
      <c r="A210" s="124">
        <v>501012</v>
      </c>
      <c r="B210" s="124" t="s">
        <v>653</v>
      </c>
      <c r="C210" s="121" t="s">
        <v>570</v>
      </c>
    </row>
    <row r="211" spans="1:3">
      <c r="A211" s="124">
        <v>501018</v>
      </c>
      <c r="B211" s="124" t="s">
        <v>654</v>
      </c>
      <c r="C211" s="121" t="s">
        <v>1056</v>
      </c>
    </row>
    <row r="212" spans="1:3">
      <c r="A212" s="124">
        <v>501019</v>
      </c>
      <c r="B212" s="124" t="s">
        <v>655</v>
      </c>
      <c r="C212" s="121" t="s">
        <v>1057</v>
      </c>
    </row>
    <row r="213" spans="1:3">
      <c r="A213" s="124">
        <v>502001</v>
      </c>
      <c r="B213" s="124" t="s">
        <v>656</v>
      </c>
      <c r="C213" s="121" t="s">
        <v>1058</v>
      </c>
    </row>
    <row r="214" spans="1:3">
      <c r="A214" s="124">
        <v>502002</v>
      </c>
      <c r="B214" s="124" t="s">
        <v>657</v>
      </c>
      <c r="C214" s="121" t="s">
        <v>1059</v>
      </c>
    </row>
    <row r="215" spans="1:3">
      <c r="A215" s="124">
        <v>502003</v>
      </c>
      <c r="B215" s="124" t="s">
        <v>658</v>
      </c>
      <c r="C215" s="121" t="s">
        <v>1060</v>
      </c>
    </row>
    <row r="216" spans="1:3">
      <c r="A216" s="124">
        <v>502004</v>
      </c>
      <c r="B216" s="124" t="s">
        <v>659</v>
      </c>
      <c r="C216" s="121" t="s">
        <v>1061</v>
      </c>
    </row>
    <row r="217" spans="1:3">
      <c r="A217" s="124">
        <v>502005</v>
      </c>
      <c r="B217" s="124" t="s">
        <v>660</v>
      </c>
      <c r="C217" s="121" t="s">
        <v>1062</v>
      </c>
    </row>
    <row r="218" spans="1:3">
      <c r="A218" s="124">
        <v>502006</v>
      </c>
      <c r="B218" s="124" t="s">
        <v>1063</v>
      </c>
      <c r="C218" s="121" t="s">
        <v>1064</v>
      </c>
    </row>
    <row r="219" spans="1:3">
      <c r="A219" s="124">
        <v>502007</v>
      </c>
      <c r="B219" s="124" t="s">
        <v>661</v>
      </c>
      <c r="C219" s="121" t="s">
        <v>1065</v>
      </c>
    </row>
    <row r="220" spans="1:3">
      <c r="A220" s="124">
        <v>502008</v>
      </c>
      <c r="B220" s="124" t="s">
        <v>662</v>
      </c>
      <c r="C220" s="121" t="s">
        <v>1066</v>
      </c>
    </row>
    <row r="221" spans="1:3">
      <c r="A221" s="124">
        <v>502009</v>
      </c>
      <c r="B221" s="124" t="s">
        <v>1067</v>
      </c>
      <c r="C221" s="121" t="s">
        <v>1068</v>
      </c>
    </row>
    <row r="222" spans="1:3">
      <c r="A222" s="124">
        <v>502010</v>
      </c>
      <c r="B222" s="124" t="s">
        <v>663</v>
      </c>
      <c r="C222" s="121" t="s">
        <v>1069</v>
      </c>
    </row>
    <row r="223" spans="1:3">
      <c r="A223" s="124">
        <v>502011</v>
      </c>
      <c r="B223" s="124" t="s">
        <v>664</v>
      </c>
      <c r="C223" s="121" t="s">
        <v>1070</v>
      </c>
    </row>
    <row r="224" spans="1:3">
      <c r="A224" s="124">
        <v>502012</v>
      </c>
      <c r="B224" s="124" t="s">
        <v>665</v>
      </c>
      <c r="C224" s="121" t="s">
        <v>1071</v>
      </c>
    </row>
    <row r="225" spans="1:3">
      <c r="A225" s="124">
        <v>502013</v>
      </c>
      <c r="B225" s="124" t="s">
        <v>666</v>
      </c>
      <c r="C225" s="121" t="s">
        <v>1072</v>
      </c>
    </row>
    <row r="226" spans="1:3">
      <c r="A226" s="124">
        <v>502014</v>
      </c>
      <c r="B226" s="124" t="s">
        <v>667</v>
      </c>
      <c r="C226" s="121" t="s">
        <v>1073</v>
      </c>
    </row>
    <row r="227" spans="1:3">
      <c r="A227" s="124">
        <v>502101</v>
      </c>
      <c r="B227" s="124" t="s">
        <v>668</v>
      </c>
      <c r="C227" s="121" t="s">
        <v>1074</v>
      </c>
    </row>
    <row r="228" spans="1:3">
      <c r="A228" s="124">
        <v>502102</v>
      </c>
      <c r="B228" s="124" t="s">
        <v>669</v>
      </c>
      <c r="C228" s="121" t="s">
        <v>1075</v>
      </c>
    </row>
    <row r="229" spans="1:3">
      <c r="A229" s="124">
        <v>502103</v>
      </c>
      <c r="B229" s="124" t="s">
        <v>670</v>
      </c>
      <c r="C229" s="121" t="s">
        <v>1076</v>
      </c>
    </row>
    <row r="230" spans="1:3">
      <c r="A230" s="124">
        <v>502104</v>
      </c>
      <c r="B230" s="124" t="s">
        <v>671</v>
      </c>
      <c r="C230" s="121" t="s">
        <v>1077</v>
      </c>
    </row>
    <row r="231" spans="1:3">
      <c r="A231" s="124">
        <v>503002</v>
      </c>
      <c r="B231" s="124" t="s">
        <v>672</v>
      </c>
      <c r="C231" s="121" t="s">
        <v>536</v>
      </c>
    </row>
    <row r="232" spans="1:3">
      <c r="A232" s="124">
        <v>503019</v>
      </c>
      <c r="B232" s="124" t="s">
        <v>673</v>
      </c>
      <c r="C232" s="121" t="s">
        <v>1078</v>
      </c>
    </row>
    <row r="233" spans="1:3">
      <c r="A233" s="124">
        <v>503020</v>
      </c>
      <c r="B233" s="124" t="s">
        <v>674</v>
      </c>
      <c r="C233" s="121" t="s">
        <v>1079</v>
      </c>
    </row>
    <row r="234" spans="1:3">
      <c r="A234" s="124">
        <v>503021</v>
      </c>
      <c r="B234" s="124" t="s">
        <v>675</v>
      </c>
      <c r="C234" s="121" t="s">
        <v>534</v>
      </c>
    </row>
    <row r="235" spans="1:3">
      <c r="A235" s="124">
        <v>504101</v>
      </c>
      <c r="B235" s="124" t="s">
        <v>676</v>
      </c>
      <c r="C235" s="121" t="s">
        <v>1080</v>
      </c>
    </row>
    <row r="236" spans="1:3">
      <c r="A236" s="124">
        <v>601001</v>
      </c>
      <c r="B236" s="124" t="s">
        <v>677</v>
      </c>
      <c r="C236" s="121" t="s">
        <v>1081</v>
      </c>
    </row>
    <row r="237" spans="1:3">
      <c r="A237" s="124">
        <v>601002</v>
      </c>
      <c r="B237" s="124" t="s">
        <v>678</v>
      </c>
      <c r="C237" s="121" t="s">
        <v>1082</v>
      </c>
    </row>
    <row r="238" spans="1:3">
      <c r="A238" s="124">
        <v>601003</v>
      </c>
      <c r="B238" s="124" t="s">
        <v>679</v>
      </c>
      <c r="C238" s="121" t="s">
        <v>1083</v>
      </c>
    </row>
    <row r="239" spans="1:3">
      <c r="A239" s="124">
        <v>601004</v>
      </c>
      <c r="B239" s="124" t="s">
        <v>680</v>
      </c>
      <c r="C239" s="121" t="s">
        <v>1084</v>
      </c>
    </row>
    <row r="240" spans="1:3">
      <c r="A240" s="124">
        <v>601005</v>
      </c>
      <c r="B240" s="124" t="s">
        <v>681</v>
      </c>
      <c r="C240" s="121" t="s">
        <v>1085</v>
      </c>
    </row>
    <row r="241" spans="1:3">
      <c r="A241" s="124">
        <v>601006</v>
      </c>
      <c r="B241" s="124" t="s">
        <v>682</v>
      </c>
      <c r="C241" s="121" t="s">
        <v>1086</v>
      </c>
    </row>
    <row r="242" spans="1:3">
      <c r="A242" s="124">
        <v>602001</v>
      </c>
      <c r="B242" s="124" t="s">
        <v>683</v>
      </c>
      <c r="C242" s="121" t="s">
        <v>1087</v>
      </c>
    </row>
    <row r="243" spans="1:3">
      <c r="A243" s="124">
        <v>602002</v>
      </c>
      <c r="B243" s="124" t="s">
        <v>1088</v>
      </c>
      <c r="C243" s="121" t="s">
        <v>1089</v>
      </c>
    </row>
    <row r="244" spans="1:3">
      <c r="A244" s="124">
        <v>602003</v>
      </c>
      <c r="B244" s="124" t="s">
        <v>684</v>
      </c>
      <c r="C244" s="121" t="s">
        <v>761</v>
      </c>
    </row>
    <row r="245" spans="1:3">
      <c r="A245" s="124">
        <v>603001</v>
      </c>
      <c r="B245" s="124" t="s">
        <v>685</v>
      </c>
      <c r="C245" s="121" t="s">
        <v>557</v>
      </c>
    </row>
    <row r="246" spans="1:3">
      <c r="A246" s="124">
        <v>603002</v>
      </c>
      <c r="B246" s="124" t="s">
        <v>686</v>
      </c>
      <c r="C246" s="121" t="s">
        <v>553</v>
      </c>
    </row>
    <row r="247" spans="1:3">
      <c r="A247" s="124">
        <v>603003</v>
      </c>
      <c r="B247" s="124" t="s">
        <v>687</v>
      </c>
      <c r="C247" s="121" t="s">
        <v>563</v>
      </c>
    </row>
    <row r="248" spans="1:3">
      <c r="A248" s="124">
        <v>603005</v>
      </c>
      <c r="B248" s="124" t="s">
        <v>688</v>
      </c>
      <c r="C248" s="121" t="s">
        <v>568</v>
      </c>
    </row>
    <row r="249" spans="1:3">
      <c r="A249" s="124">
        <v>604001</v>
      </c>
      <c r="B249" s="124" t="s">
        <v>689</v>
      </c>
      <c r="C249" s="121" t="s">
        <v>1090</v>
      </c>
    </row>
    <row r="250" spans="1:3">
      <c r="A250" s="124">
        <v>604003</v>
      </c>
      <c r="B250" s="124" t="s">
        <v>690</v>
      </c>
      <c r="C250" s="121" t="s">
        <v>1091</v>
      </c>
    </row>
    <row r="251" spans="1:3">
      <c r="A251" s="124">
        <v>604004</v>
      </c>
      <c r="B251" s="124" t="s">
        <v>691</v>
      </c>
      <c r="C251" s="121" t="s">
        <v>551</v>
      </c>
    </row>
    <row r="252" spans="1:3">
      <c r="A252" s="124">
        <v>604101</v>
      </c>
      <c r="B252" s="124" t="s">
        <v>692</v>
      </c>
      <c r="C252" s="121" t="s">
        <v>1092</v>
      </c>
    </row>
    <row r="253" spans="1:3">
      <c r="A253" s="124">
        <v>701001</v>
      </c>
      <c r="B253" s="125" t="s">
        <v>1093</v>
      </c>
      <c r="C253" s="121" t="s">
        <v>1094</v>
      </c>
    </row>
    <row r="254" spans="1:3">
      <c r="A254" s="124">
        <v>701002</v>
      </c>
      <c r="B254" s="124" t="s">
        <v>693</v>
      </c>
      <c r="C254" s="121" t="s">
        <v>1095</v>
      </c>
    </row>
    <row r="255" spans="1:3">
      <c r="A255" s="134">
        <v>702101</v>
      </c>
      <c r="B255" s="124" t="s">
        <v>694</v>
      </c>
      <c r="C255" s="121" t="s">
        <v>1096</v>
      </c>
    </row>
    <row r="256" spans="1:3">
      <c r="A256" s="124">
        <v>702102</v>
      </c>
      <c r="B256" s="124" t="s">
        <v>695</v>
      </c>
      <c r="C256" s="121" t="s">
        <v>1097</v>
      </c>
    </row>
    <row r="257" spans="1:3">
      <c r="A257" s="124">
        <v>702103</v>
      </c>
      <c r="B257" s="124" t="s">
        <v>696</v>
      </c>
      <c r="C257" s="121" t="s">
        <v>1098</v>
      </c>
    </row>
    <row r="258" spans="1:3">
      <c r="A258" s="124">
        <v>702104</v>
      </c>
      <c r="B258" s="124" t="s">
        <v>697</v>
      </c>
      <c r="C258" s="121" t="s">
        <v>1099</v>
      </c>
    </row>
    <row r="259" spans="1:3">
      <c r="A259" s="124">
        <v>703101</v>
      </c>
      <c r="B259" s="124" t="s">
        <v>698</v>
      </c>
      <c r="C259" s="121" t="s">
        <v>1100</v>
      </c>
    </row>
    <row r="260" spans="1:3">
      <c r="A260" s="124">
        <v>703102</v>
      </c>
      <c r="B260" s="124" t="s">
        <v>699</v>
      </c>
      <c r="C260" s="121" t="s">
        <v>1101</v>
      </c>
    </row>
    <row r="261" spans="1:3">
      <c r="A261" s="124">
        <v>703103</v>
      </c>
      <c r="B261" s="124" t="s">
        <v>700</v>
      </c>
      <c r="C261" s="121" t="s">
        <v>1102</v>
      </c>
    </row>
    <row r="262" spans="1:3">
      <c r="A262" s="124">
        <v>703104</v>
      </c>
      <c r="B262" s="124" t="s">
        <v>701</v>
      </c>
      <c r="C262" s="121" t="s">
        <v>1103</v>
      </c>
    </row>
    <row r="263" spans="1:3">
      <c r="A263" s="124">
        <v>1001105</v>
      </c>
      <c r="B263" s="124" t="s">
        <v>1104</v>
      </c>
      <c r="C263" s="121" t="s">
        <v>1105</v>
      </c>
    </row>
    <row r="264" spans="1:3">
      <c r="A264" s="124">
        <v>201003</v>
      </c>
      <c r="B264" s="124" t="s">
        <v>1106</v>
      </c>
      <c r="C264" s="121" t="s">
        <v>1107</v>
      </c>
    </row>
    <row r="265" spans="1:3">
      <c r="A265" s="124">
        <v>1204100</v>
      </c>
      <c r="B265" s="124" t="s">
        <v>702</v>
      </c>
      <c r="C265" s="121" t="s">
        <v>812</v>
      </c>
    </row>
    <row r="266" spans="1:3">
      <c r="A266" s="124">
        <v>1204101</v>
      </c>
      <c r="B266" s="124" t="s">
        <v>703</v>
      </c>
      <c r="C266" s="121" t="s">
        <v>812</v>
      </c>
    </row>
    <row r="267" spans="1:3">
      <c r="A267" s="124">
        <v>1204102</v>
      </c>
      <c r="B267" s="124" t="s">
        <v>704</v>
      </c>
      <c r="C267" s="121" t="s">
        <v>1108</v>
      </c>
    </row>
    <row r="268" spans="1:3">
      <c r="A268" s="124">
        <v>1204103</v>
      </c>
      <c r="B268" s="124" t="s">
        <v>1109</v>
      </c>
      <c r="C268" s="121" t="s">
        <v>1110</v>
      </c>
    </row>
    <row r="269" spans="1:3">
      <c r="A269" s="124">
        <v>1204104</v>
      </c>
      <c r="B269" s="124" t="s">
        <v>705</v>
      </c>
      <c r="C269" s="121" t="s">
        <v>1111</v>
      </c>
    </row>
    <row r="270" spans="1:3">
      <c r="A270" s="124">
        <v>1204105</v>
      </c>
      <c r="B270" s="124" t="s">
        <v>706</v>
      </c>
      <c r="C270" s="121" t="s">
        <v>1112</v>
      </c>
    </row>
    <row r="271" spans="1:3">
      <c r="A271" s="124">
        <v>1204106</v>
      </c>
      <c r="B271" s="124" t="s">
        <v>707</v>
      </c>
      <c r="C271" s="121" t="s">
        <v>1113</v>
      </c>
    </row>
    <row r="272" spans="1:3">
      <c r="A272" s="124">
        <v>1204107</v>
      </c>
      <c r="B272" s="124" t="s">
        <v>708</v>
      </c>
      <c r="C272" s="121" t="s">
        <v>1114</v>
      </c>
    </row>
    <row r="273" spans="1:3">
      <c r="A273" s="124">
        <v>1204108</v>
      </c>
      <c r="B273" s="124" t="s">
        <v>709</v>
      </c>
      <c r="C273" s="121" t="s">
        <v>1115</v>
      </c>
    </row>
    <row r="274" spans="1:3">
      <c r="A274" s="124">
        <v>1204109</v>
      </c>
      <c r="B274" s="124" t="s">
        <v>710</v>
      </c>
      <c r="C274" s="121" t="s">
        <v>1116</v>
      </c>
    </row>
    <row r="275" spans="1:3">
      <c r="A275" s="124">
        <v>1204111</v>
      </c>
      <c r="B275" s="124" t="s">
        <v>711</v>
      </c>
      <c r="C275" s="121" t="s">
        <v>1117</v>
      </c>
    </row>
    <row r="276" spans="1:3">
      <c r="A276" s="124">
        <v>1204112</v>
      </c>
      <c r="B276" s="124" t="s">
        <v>712</v>
      </c>
      <c r="C276" s="121" t="s">
        <v>1118</v>
      </c>
    </row>
    <row r="277" spans="1:3">
      <c r="A277" s="124">
        <v>1204200</v>
      </c>
      <c r="B277" s="124" t="s">
        <v>713</v>
      </c>
      <c r="C277" s="121" t="s">
        <v>839</v>
      </c>
    </row>
    <row r="278" spans="1:3">
      <c r="A278" s="124">
        <v>1204201</v>
      </c>
      <c r="B278" s="124" t="s">
        <v>714</v>
      </c>
      <c r="C278" s="121" t="s">
        <v>839</v>
      </c>
    </row>
    <row r="279" spans="1:3">
      <c r="A279" s="124">
        <v>1204202</v>
      </c>
      <c r="B279" s="124" t="s">
        <v>715</v>
      </c>
      <c r="C279" s="121" t="s">
        <v>1119</v>
      </c>
    </row>
    <row r="280" spans="1:3">
      <c r="A280" s="124">
        <v>1204203</v>
      </c>
      <c r="B280" s="124" t="s">
        <v>716</v>
      </c>
      <c r="C280" s="121" t="s">
        <v>1120</v>
      </c>
    </row>
    <row r="281" spans="1:3">
      <c r="A281" s="124">
        <v>1204204</v>
      </c>
      <c r="B281" s="124" t="s">
        <v>717</v>
      </c>
      <c r="C281" s="121" t="s">
        <v>1121</v>
      </c>
    </row>
    <row r="282" spans="1:3">
      <c r="A282" s="124">
        <v>1204205</v>
      </c>
      <c r="B282" s="124" t="s">
        <v>718</v>
      </c>
      <c r="C282" s="121" t="s">
        <v>1122</v>
      </c>
    </row>
    <row r="283" spans="1:3">
      <c r="A283" s="124">
        <v>1204206</v>
      </c>
      <c r="B283" s="124" t="s">
        <v>719</v>
      </c>
      <c r="C283" s="121" t="s">
        <v>1123</v>
      </c>
    </row>
    <row r="284" spans="1:3">
      <c r="A284" s="124">
        <v>1204207</v>
      </c>
      <c r="B284" s="124" t="s">
        <v>720</v>
      </c>
      <c r="C284" s="121" t="s">
        <v>1124</v>
      </c>
    </row>
    <row r="285" spans="1:3">
      <c r="A285" s="124">
        <v>1204208</v>
      </c>
      <c r="B285" s="124" t="s">
        <v>721</v>
      </c>
      <c r="C285" s="121" t="s">
        <v>1125</v>
      </c>
    </row>
    <row r="286" spans="1:3">
      <c r="A286" s="124">
        <v>1204209</v>
      </c>
      <c r="B286" s="124" t="s">
        <v>722</v>
      </c>
      <c r="C286" s="121" t="s">
        <v>1126</v>
      </c>
    </row>
    <row r="287" spans="1:3">
      <c r="A287" s="124">
        <v>1204300</v>
      </c>
      <c r="B287" s="124" t="s">
        <v>723</v>
      </c>
      <c r="C287" s="121" t="s">
        <v>819</v>
      </c>
    </row>
    <row r="288" spans="1:3">
      <c r="A288" s="124">
        <v>1204301</v>
      </c>
      <c r="B288" s="124" t="s">
        <v>724</v>
      </c>
      <c r="C288" s="121" t="s">
        <v>819</v>
      </c>
    </row>
    <row r="289" spans="1:3">
      <c r="A289" s="124">
        <v>1204302</v>
      </c>
      <c r="B289" s="124" t="s">
        <v>725</v>
      </c>
      <c r="C289" s="121" t="s">
        <v>888</v>
      </c>
    </row>
    <row r="290" spans="1:3">
      <c r="A290" s="124">
        <v>1204303</v>
      </c>
      <c r="B290" s="124" t="s">
        <v>726</v>
      </c>
      <c r="C290" s="121" t="s">
        <v>1127</v>
      </c>
    </row>
    <row r="291" spans="1:3">
      <c r="A291" s="124">
        <v>1204304</v>
      </c>
      <c r="B291" s="124" t="s">
        <v>727</v>
      </c>
      <c r="C291" s="121" t="s">
        <v>1128</v>
      </c>
    </row>
    <row r="292" spans="1:3">
      <c r="A292" s="124">
        <v>1204305</v>
      </c>
      <c r="B292" s="124" t="s">
        <v>728</v>
      </c>
      <c r="C292" s="121" t="s">
        <v>1129</v>
      </c>
    </row>
    <row r="293" spans="1:3">
      <c r="A293" s="124">
        <v>1204306</v>
      </c>
      <c r="B293" s="124" t="s">
        <v>729</v>
      </c>
      <c r="C293" s="121" t="s">
        <v>1130</v>
      </c>
    </row>
    <row r="294" spans="1:3">
      <c r="A294" s="124">
        <v>1204307</v>
      </c>
      <c r="B294" s="124" t="s">
        <v>730</v>
      </c>
      <c r="C294" s="121" t="s">
        <v>1131</v>
      </c>
    </row>
    <row r="295" spans="1:3">
      <c r="A295" s="124">
        <v>1204308</v>
      </c>
      <c r="B295" s="124" t="s">
        <v>731</v>
      </c>
      <c r="C295" s="121" t="s">
        <v>1132</v>
      </c>
    </row>
    <row r="296" spans="1:3">
      <c r="A296" s="124">
        <v>1204309</v>
      </c>
      <c r="B296" s="124" t="s">
        <v>732</v>
      </c>
      <c r="C296" s="121" t="s">
        <v>1133</v>
      </c>
    </row>
    <row r="297" spans="1:3">
      <c r="A297" s="124">
        <v>1204310</v>
      </c>
      <c r="B297" s="124" t="s">
        <v>733</v>
      </c>
      <c r="C297" s="121" t="s">
        <v>1134</v>
      </c>
    </row>
    <row r="298" spans="1:3">
      <c r="A298" s="124">
        <v>1204311</v>
      </c>
      <c r="B298" s="124" t="s">
        <v>734</v>
      </c>
      <c r="C298" s="121" t="s">
        <v>1135</v>
      </c>
    </row>
    <row r="299" spans="1:3">
      <c r="A299" s="124">
        <v>1204400</v>
      </c>
      <c r="B299" s="124" t="s">
        <v>735</v>
      </c>
      <c r="C299" s="121" t="s">
        <v>787</v>
      </c>
    </row>
    <row r="300" spans="1:3">
      <c r="A300" s="124">
        <v>1204401</v>
      </c>
      <c r="B300" s="124" t="s">
        <v>1136</v>
      </c>
      <c r="C300" s="121" t="s">
        <v>787</v>
      </c>
    </row>
    <row r="301" spans="1:3">
      <c r="A301" s="124">
        <v>1204402</v>
      </c>
      <c r="B301" s="124" t="s">
        <v>1137</v>
      </c>
      <c r="C301" s="121" t="s">
        <v>845</v>
      </c>
    </row>
    <row r="302" spans="1:3">
      <c r="A302" s="124">
        <v>1204403</v>
      </c>
      <c r="B302" s="124" t="s">
        <v>736</v>
      </c>
      <c r="C302" s="121" t="s">
        <v>1138</v>
      </c>
    </row>
    <row r="303" spans="1:3">
      <c r="A303" s="124">
        <v>1204404</v>
      </c>
      <c r="B303" s="124" t="s">
        <v>737</v>
      </c>
      <c r="C303" s="121" t="s">
        <v>1139</v>
      </c>
    </row>
    <row r="304" spans="1:3">
      <c r="A304" s="124">
        <v>1204405</v>
      </c>
      <c r="B304" s="124" t="s">
        <v>738</v>
      </c>
      <c r="C304" s="121" t="s">
        <v>1140</v>
      </c>
    </row>
    <row r="305" spans="1:3">
      <c r="A305" s="124">
        <v>1204406</v>
      </c>
      <c r="B305" s="124" t="s">
        <v>739</v>
      </c>
      <c r="C305" s="121" t="s">
        <v>1141</v>
      </c>
    </row>
    <row r="306" spans="1:3">
      <c r="A306" s="124">
        <v>1204407</v>
      </c>
      <c r="B306" s="124" t="s">
        <v>1142</v>
      </c>
      <c r="C306" s="121" t="s">
        <v>1143</v>
      </c>
    </row>
    <row r="307" spans="1:3">
      <c r="A307" s="124">
        <v>1204408</v>
      </c>
      <c r="B307" s="124" t="s">
        <v>740</v>
      </c>
      <c r="C307" s="121" t="s">
        <v>1144</v>
      </c>
    </row>
    <row r="308" spans="1:3">
      <c r="A308" s="124">
        <v>1204409</v>
      </c>
      <c r="B308" s="124" t="s">
        <v>741</v>
      </c>
      <c r="C308" s="121" t="s">
        <v>1145</v>
      </c>
    </row>
    <row r="309" spans="1:3">
      <c r="A309" s="124">
        <v>1204410</v>
      </c>
      <c r="B309" s="124" t="s">
        <v>742</v>
      </c>
      <c r="C309" s="121" t="s">
        <v>1146</v>
      </c>
    </row>
    <row r="310" spans="1:3">
      <c r="A310" s="124">
        <v>1204411</v>
      </c>
      <c r="B310" s="124" t="s">
        <v>743</v>
      </c>
      <c r="C310" s="121" t="s">
        <v>1147</v>
      </c>
    </row>
    <row r="311" spans="1:3">
      <c r="A311" s="124">
        <v>1204500</v>
      </c>
      <c r="B311" s="124" t="s">
        <v>745</v>
      </c>
      <c r="C311" s="121" t="s">
        <v>796</v>
      </c>
    </row>
    <row r="312" spans="1:3">
      <c r="A312" s="124">
        <v>1204501</v>
      </c>
      <c r="B312" s="124" t="s">
        <v>747</v>
      </c>
      <c r="C312" s="121" t="s">
        <v>796</v>
      </c>
    </row>
    <row r="313" spans="1:3">
      <c r="A313" s="124">
        <v>1204502</v>
      </c>
      <c r="B313" s="124" t="s">
        <v>748</v>
      </c>
      <c r="C313" s="121" t="s">
        <v>850</v>
      </c>
    </row>
    <row r="314" spans="1:3">
      <c r="A314" s="124">
        <v>1204503</v>
      </c>
      <c r="B314" s="124" t="s">
        <v>749</v>
      </c>
      <c r="C314" s="121" t="s">
        <v>1148</v>
      </c>
    </row>
    <row r="315" spans="1:3">
      <c r="A315" s="124">
        <v>1204504</v>
      </c>
      <c r="B315" s="124" t="s">
        <v>750</v>
      </c>
      <c r="C315" s="121" t="s">
        <v>1149</v>
      </c>
    </row>
    <row r="316" spans="1:3">
      <c r="A316" s="124">
        <v>1204505</v>
      </c>
      <c r="B316" s="124" t="s">
        <v>752</v>
      </c>
      <c r="C316" s="121" t="s">
        <v>1150</v>
      </c>
    </row>
    <row r="317" spans="1:3">
      <c r="A317" s="124">
        <v>1204506</v>
      </c>
      <c r="B317" s="124" t="s">
        <v>754</v>
      </c>
      <c r="C317" s="121" t="s">
        <v>1151</v>
      </c>
    </row>
    <row r="318" spans="1:3">
      <c r="A318" s="124">
        <v>1204507</v>
      </c>
      <c r="B318" s="124" t="s">
        <v>755</v>
      </c>
      <c r="C318" s="121" t="s">
        <v>1152</v>
      </c>
    </row>
    <row r="319" spans="1:3">
      <c r="A319" s="124">
        <v>1204508</v>
      </c>
      <c r="B319" s="124" t="s">
        <v>756</v>
      </c>
      <c r="C319" s="121" t="s">
        <v>1153</v>
      </c>
    </row>
    <row r="320" spans="1:3">
      <c r="A320" s="124">
        <v>1204509</v>
      </c>
      <c r="B320" s="124" t="s">
        <v>757</v>
      </c>
      <c r="C320" s="121" t="s">
        <v>1154</v>
      </c>
    </row>
    <row r="321" spans="1:3">
      <c r="A321" s="124">
        <v>1204510</v>
      </c>
      <c r="B321" s="124" t="s">
        <v>759</v>
      </c>
      <c r="C321" s="121" t="s">
        <v>1155</v>
      </c>
    </row>
    <row r="322" spans="1:3">
      <c r="A322" s="124">
        <v>1204511</v>
      </c>
      <c r="B322" s="124" t="s">
        <v>760</v>
      </c>
      <c r="C322" s="121" t="s">
        <v>1156</v>
      </c>
    </row>
    <row r="323" spans="1:3">
      <c r="A323" s="124">
        <v>1204600</v>
      </c>
      <c r="B323" s="124" t="s">
        <v>762</v>
      </c>
      <c r="C323" s="121" t="s">
        <v>1157</v>
      </c>
    </row>
    <row r="324" spans="1:3">
      <c r="A324" s="124">
        <v>1204601</v>
      </c>
      <c r="B324" s="124" t="s">
        <v>1158</v>
      </c>
      <c r="C324" s="121" t="s">
        <v>1159</v>
      </c>
    </row>
    <row r="325" spans="1:3">
      <c r="A325" s="135">
        <v>9901101</v>
      </c>
      <c r="B325" s="132" t="s">
        <v>763</v>
      </c>
      <c r="C325" s="136" t="s">
        <v>1160</v>
      </c>
    </row>
  </sheetData>
  <autoFilter ref="A2:S327"/>
  <mergeCells count="12">
    <mergeCell ref="U1:V1"/>
    <mergeCell ref="W1:W2"/>
    <mergeCell ref="M1:N1"/>
    <mergeCell ref="O1:O2"/>
    <mergeCell ref="Q1:R1"/>
    <mergeCell ref="S1:S2"/>
    <mergeCell ref="K1:K2"/>
    <mergeCell ref="A1:B1"/>
    <mergeCell ref="C1:C2"/>
    <mergeCell ref="E1:F1"/>
    <mergeCell ref="G1:G2"/>
    <mergeCell ref="I1:J1"/>
  </mergeCells>
  <phoneticPr fontId="3"/>
  <pageMargins left="0.75" right="0.75" top="1" bottom="1" header="0.51200000000000001" footer="0.51200000000000001"/>
  <pageSetup paperSize="9" orientation="portrait" verticalDpi="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25"/>
  <sheetViews>
    <sheetView showGridLines="0" zoomScale="85" zoomScaleNormal="85" workbookViewId="0">
      <selection sqref="A1:B1"/>
    </sheetView>
  </sheetViews>
  <sheetFormatPr defaultRowHeight="14.25"/>
  <cols>
    <col min="1" max="1" width="16.875" style="111" customWidth="1"/>
    <col min="2" max="2" width="26" style="111" customWidth="1"/>
    <col min="3" max="3" width="9" style="111"/>
    <col min="4" max="4" width="14.5" style="111" customWidth="1"/>
    <col min="5" max="16384" width="9" style="110"/>
  </cols>
  <sheetData>
    <row r="1" spans="1:4">
      <c r="A1" s="413" t="s">
        <v>764</v>
      </c>
      <c r="B1" s="413"/>
      <c r="C1" s="417" t="s">
        <v>1161</v>
      </c>
      <c r="D1" s="418"/>
    </row>
    <row r="2" spans="1:4" ht="15" thickBot="1">
      <c r="A2" s="112" t="s">
        <v>771</v>
      </c>
      <c r="B2" s="112" t="s">
        <v>4</v>
      </c>
      <c r="C2" s="112" t="s">
        <v>772</v>
      </c>
      <c r="D2" s="112" t="s">
        <v>4</v>
      </c>
    </row>
    <row r="3" spans="1:4" ht="14.25" customHeight="1" thickTop="1">
      <c r="A3" s="114">
        <v>0</v>
      </c>
      <c r="B3" s="114" t="s">
        <v>773</v>
      </c>
      <c r="C3" s="115">
        <v>1</v>
      </c>
      <c r="D3" s="115" t="s">
        <v>1163</v>
      </c>
    </row>
    <row r="4" spans="1:4">
      <c r="A4" s="118">
        <v>503001</v>
      </c>
      <c r="B4" s="118" t="s">
        <v>777</v>
      </c>
      <c r="C4" s="119">
        <v>2</v>
      </c>
      <c r="D4" s="119" t="s">
        <v>436</v>
      </c>
    </row>
    <row r="5" spans="1:4">
      <c r="A5" s="124">
        <v>503003</v>
      </c>
      <c r="B5" s="124" t="s">
        <v>437</v>
      </c>
      <c r="C5" s="121">
        <v>2</v>
      </c>
      <c r="D5" s="121" t="s">
        <v>436</v>
      </c>
    </row>
    <row r="6" spans="1:4">
      <c r="A6" s="124">
        <v>503004</v>
      </c>
      <c r="B6" s="124" t="s">
        <v>438</v>
      </c>
      <c r="C6" s="121">
        <v>2</v>
      </c>
      <c r="D6" s="121" t="s">
        <v>436</v>
      </c>
    </row>
    <row r="7" spans="1:4">
      <c r="A7" s="124">
        <v>503005</v>
      </c>
      <c r="B7" s="124" t="s">
        <v>439</v>
      </c>
      <c r="C7" s="121">
        <v>2</v>
      </c>
      <c r="D7" s="121" t="s">
        <v>436</v>
      </c>
    </row>
    <row r="8" spans="1:4">
      <c r="A8" s="124">
        <v>503006</v>
      </c>
      <c r="B8" s="124" t="s">
        <v>440</v>
      </c>
      <c r="C8" s="121">
        <v>2</v>
      </c>
      <c r="D8" s="121" t="s">
        <v>436</v>
      </c>
    </row>
    <row r="9" spans="1:4">
      <c r="A9" s="124">
        <v>503007</v>
      </c>
      <c r="B9" s="124" t="s">
        <v>441</v>
      </c>
      <c r="C9" s="121">
        <v>2</v>
      </c>
      <c r="D9" s="121" t="s">
        <v>436</v>
      </c>
    </row>
    <row r="10" spans="1:4">
      <c r="A10" s="124">
        <v>503011</v>
      </c>
      <c r="B10" s="124" t="s">
        <v>442</v>
      </c>
      <c r="C10" s="121">
        <v>2</v>
      </c>
      <c r="D10" s="121" t="s">
        <v>436</v>
      </c>
    </row>
    <row r="11" spans="1:4">
      <c r="A11" s="124">
        <v>503012</v>
      </c>
      <c r="B11" s="124" t="s">
        <v>823</v>
      </c>
      <c r="C11" s="121">
        <v>2</v>
      </c>
      <c r="D11" s="121" t="s">
        <v>436</v>
      </c>
    </row>
    <row r="12" spans="1:4">
      <c r="A12" s="124">
        <v>501001</v>
      </c>
      <c r="B12" s="124" t="s">
        <v>443</v>
      </c>
      <c r="C12" s="121">
        <v>2</v>
      </c>
      <c r="D12" s="121" t="s">
        <v>436</v>
      </c>
    </row>
    <row r="13" spans="1:4">
      <c r="A13" s="124">
        <v>503013</v>
      </c>
      <c r="B13" s="124" t="s">
        <v>832</v>
      </c>
      <c r="C13" s="121">
        <v>2</v>
      </c>
      <c r="D13" s="121" t="s">
        <v>436</v>
      </c>
    </row>
    <row r="14" spans="1:4">
      <c r="A14" s="124">
        <v>102001</v>
      </c>
      <c r="B14" s="124" t="s">
        <v>444</v>
      </c>
      <c r="C14" s="121">
        <v>2</v>
      </c>
      <c r="D14" s="121" t="s">
        <v>436</v>
      </c>
    </row>
    <row r="15" spans="1:4">
      <c r="A15" s="124">
        <v>102002</v>
      </c>
      <c r="B15" s="124" t="s">
        <v>445</v>
      </c>
      <c r="C15" s="121">
        <v>2</v>
      </c>
      <c r="D15" s="121" t="s">
        <v>436</v>
      </c>
    </row>
    <row r="16" spans="1:4">
      <c r="A16" s="124">
        <v>102101</v>
      </c>
      <c r="B16" s="124" t="s">
        <v>446</v>
      </c>
      <c r="C16" s="121">
        <v>2</v>
      </c>
      <c r="D16" s="121" t="s">
        <v>436</v>
      </c>
    </row>
    <row r="17" spans="1:4">
      <c r="A17" s="124">
        <v>102102</v>
      </c>
      <c r="B17" s="124" t="s">
        <v>447</v>
      </c>
      <c r="C17" s="121">
        <v>2</v>
      </c>
      <c r="D17" s="121" t="s">
        <v>436</v>
      </c>
    </row>
    <row r="18" spans="1:4">
      <c r="A18" s="124">
        <v>102103</v>
      </c>
      <c r="B18" s="124" t="s">
        <v>448</v>
      </c>
      <c r="C18" s="121">
        <v>2</v>
      </c>
      <c r="D18" s="121" t="s">
        <v>436</v>
      </c>
    </row>
    <row r="19" spans="1:4">
      <c r="A19" s="124">
        <v>102104</v>
      </c>
      <c r="B19" s="124" t="s">
        <v>449</v>
      </c>
      <c r="C19" s="121">
        <v>2</v>
      </c>
      <c r="D19" s="121" t="s">
        <v>436</v>
      </c>
    </row>
    <row r="20" spans="1:4">
      <c r="A20" s="124">
        <v>102105</v>
      </c>
      <c r="B20" s="124" t="s">
        <v>450</v>
      </c>
      <c r="C20" s="121">
        <v>2</v>
      </c>
      <c r="D20" s="121" t="s">
        <v>436</v>
      </c>
    </row>
    <row r="21" spans="1:4">
      <c r="A21" s="124">
        <v>201001</v>
      </c>
      <c r="B21" s="124" t="s">
        <v>451</v>
      </c>
      <c r="C21" s="121">
        <v>2</v>
      </c>
      <c r="D21" s="121" t="s">
        <v>436</v>
      </c>
    </row>
    <row r="22" spans="1:4">
      <c r="A22" s="124">
        <v>203002</v>
      </c>
      <c r="B22" s="124" t="s">
        <v>452</v>
      </c>
      <c r="C22" s="121">
        <v>2</v>
      </c>
      <c r="D22" s="121" t="s">
        <v>436</v>
      </c>
    </row>
    <row r="23" spans="1:4">
      <c r="A23" s="124">
        <v>203003</v>
      </c>
      <c r="B23" s="124" t="s">
        <v>453</v>
      </c>
      <c r="C23" s="121">
        <v>2</v>
      </c>
      <c r="D23" s="121" t="s">
        <v>436</v>
      </c>
    </row>
    <row r="24" spans="1:4">
      <c r="A24" s="124">
        <v>203004</v>
      </c>
      <c r="B24" s="124" t="s">
        <v>454</v>
      </c>
      <c r="C24" s="121">
        <v>2</v>
      </c>
      <c r="D24" s="121" t="s">
        <v>436</v>
      </c>
    </row>
    <row r="25" spans="1:4">
      <c r="A25" s="124">
        <v>203005</v>
      </c>
      <c r="B25" s="124" t="s">
        <v>455</v>
      </c>
      <c r="C25" s="121">
        <v>2</v>
      </c>
      <c r="D25" s="121" t="s">
        <v>436</v>
      </c>
    </row>
    <row r="26" spans="1:4">
      <c r="A26" s="124">
        <v>303001</v>
      </c>
      <c r="B26" s="124" t="s">
        <v>456</v>
      </c>
      <c r="C26" s="121">
        <v>2</v>
      </c>
      <c r="D26" s="121" t="s">
        <v>436</v>
      </c>
    </row>
    <row r="27" spans="1:4">
      <c r="A27" s="124">
        <v>303002</v>
      </c>
      <c r="B27" s="124" t="s">
        <v>457</v>
      </c>
      <c r="C27" s="121">
        <v>2</v>
      </c>
      <c r="D27" s="121" t="s">
        <v>436</v>
      </c>
    </row>
    <row r="28" spans="1:4">
      <c r="A28" s="124">
        <v>501002</v>
      </c>
      <c r="B28" s="124" t="s">
        <v>458</v>
      </c>
      <c r="C28" s="121">
        <v>2</v>
      </c>
      <c r="D28" s="121" t="s">
        <v>436</v>
      </c>
    </row>
    <row r="29" spans="1:4">
      <c r="A29" s="124">
        <v>501003</v>
      </c>
      <c r="B29" s="124" t="s">
        <v>459</v>
      </c>
      <c r="C29" s="121">
        <v>2</v>
      </c>
      <c r="D29" s="121" t="s">
        <v>436</v>
      </c>
    </row>
    <row r="30" spans="1:4">
      <c r="A30" s="124">
        <v>501004</v>
      </c>
      <c r="B30" s="124" t="s">
        <v>460</v>
      </c>
      <c r="C30" s="121">
        <v>2</v>
      </c>
      <c r="D30" s="121" t="s">
        <v>436</v>
      </c>
    </row>
    <row r="31" spans="1:4">
      <c r="A31" s="124">
        <v>501013</v>
      </c>
      <c r="B31" s="124" t="s">
        <v>461</v>
      </c>
      <c r="C31" s="121">
        <v>2</v>
      </c>
      <c r="D31" s="121" t="s">
        <v>436</v>
      </c>
    </row>
    <row r="32" spans="1:4">
      <c r="A32" s="124">
        <v>501014</v>
      </c>
      <c r="B32" s="124" t="s">
        <v>462</v>
      </c>
      <c r="C32" s="121">
        <v>2</v>
      </c>
      <c r="D32" s="121" t="s">
        <v>436</v>
      </c>
    </row>
    <row r="33" spans="1:4">
      <c r="A33" s="124">
        <v>501015</v>
      </c>
      <c r="B33" s="124" t="s">
        <v>463</v>
      </c>
      <c r="C33" s="121">
        <v>2</v>
      </c>
      <c r="D33" s="121" t="s">
        <v>436</v>
      </c>
    </row>
    <row r="34" spans="1:4">
      <c r="A34" s="124">
        <v>501016</v>
      </c>
      <c r="B34" s="124" t="s">
        <v>464</v>
      </c>
      <c r="C34" s="121">
        <v>2</v>
      </c>
      <c r="D34" s="121" t="s">
        <v>436</v>
      </c>
    </row>
    <row r="35" spans="1:4">
      <c r="A35" s="124">
        <v>501017</v>
      </c>
      <c r="B35" s="124" t="s">
        <v>465</v>
      </c>
      <c r="C35" s="121">
        <v>2</v>
      </c>
      <c r="D35" s="121" t="s">
        <v>436</v>
      </c>
    </row>
    <row r="36" spans="1:4">
      <c r="A36" s="124">
        <v>501102</v>
      </c>
      <c r="B36" s="124" t="s">
        <v>466</v>
      </c>
      <c r="C36" s="121">
        <v>2</v>
      </c>
      <c r="D36" s="121" t="s">
        <v>436</v>
      </c>
    </row>
    <row r="37" spans="1:4">
      <c r="A37" s="124">
        <v>503014</v>
      </c>
      <c r="B37" s="124" t="s">
        <v>467</v>
      </c>
      <c r="C37" s="121">
        <v>2</v>
      </c>
      <c r="D37" s="121" t="s">
        <v>436</v>
      </c>
    </row>
    <row r="38" spans="1:4">
      <c r="A38" s="124">
        <v>503015</v>
      </c>
      <c r="B38" s="124" t="s">
        <v>468</v>
      </c>
      <c r="C38" s="121">
        <v>2</v>
      </c>
      <c r="D38" s="121" t="s">
        <v>436</v>
      </c>
    </row>
    <row r="39" spans="1:4">
      <c r="A39" s="124">
        <v>503016</v>
      </c>
      <c r="B39" s="124" t="s">
        <v>469</v>
      </c>
      <c r="C39" s="121">
        <v>2</v>
      </c>
      <c r="D39" s="121" t="s">
        <v>436</v>
      </c>
    </row>
    <row r="40" spans="1:4">
      <c r="A40" s="124">
        <v>503017</v>
      </c>
      <c r="B40" s="124" t="s">
        <v>470</v>
      </c>
      <c r="C40" s="121">
        <v>2</v>
      </c>
      <c r="D40" s="121" t="s">
        <v>436</v>
      </c>
    </row>
    <row r="41" spans="1:4">
      <c r="A41" s="124">
        <v>503018</v>
      </c>
      <c r="B41" s="124" t="s">
        <v>471</v>
      </c>
      <c r="C41" s="121">
        <v>2</v>
      </c>
      <c r="D41" s="121" t="s">
        <v>436</v>
      </c>
    </row>
    <row r="42" spans="1:4">
      <c r="A42" s="124">
        <v>504001</v>
      </c>
      <c r="B42" s="124" t="s">
        <v>472</v>
      </c>
      <c r="C42" s="121">
        <v>2</v>
      </c>
      <c r="D42" s="121" t="s">
        <v>436</v>
      </c>
    </row>
    <row r="43" spans="1:4">
      <c r="A43" s="124">
        <v>504002</v>
      </c>
      <c r="B43" s="124" t="s">
        <v>473</v>
      </c>
      <c r="C43" s="121">
        <v>2</v>
      </c>
      <c r="D43" s="121" t="s">
        <v>436</v>
      </c>
    </row>
    <row r="44" spans="1:4">
      <c r="A44" s="124">
        <v>504003</v>
      </c>
      <c r="B44" s="124" t="s">
        <v>474</v>
      </c>
      <c r="C44" s="121">
        <v>2</v>
      </c>
      <c r="D44" s="121" t="s">
        <v>436</v>
      </c>
    </row>
    <row r="45" spans="1:4">
      <c r="A45" s="124">
        <v>504004</v>
      </c>
      <c r="B45" s="124" t="s">
        <v>475</v>
      </c>
      <c r="C45" s="121">
        <v>2</v>
      </c>
      <c r="D45" s="121" t="s">
        <v>436</v>
      </c>
    </row>
    <row r="46" spans="1:4">
      <c r="A46" s="124">
        <v>504005</v>
      </c>
      <c r="B46" s="124" t="s">
        <v>476</v>
      </c>
      <c r="C46" s="121">
        <v>2</v>
      </c>
      <c r="D46" s="121" t="s">
        <v>436</v>
      </c>
    </row>
    <row r="47" spans="1:4">
      <c r="A47" s="124">
        <v>504006</v>
      </c>
      <c r="B47" s="124" t="s">
        <v>477</v>
      </c>
      <c r="C47" s="121">
        <v>2</v>
      </c>
      <c r="D47" s="121" t="s">
        <v>436</v>
      </c>
    </row>
    <row r="48" spans="1:4">
      <c r="A48" s="124">
        <v>504007</v>
      </c>
      <c r="B48" s="124" t="s">
        <v>478</v>
      </c>
      <c r="C48" s="121">
        <v>2</v>
      </c>
      <c r="D48" s="121" t="s">
        <v>436</v>
      </c>
    </row>
    <row r="49" spans="1:4">
      <c r="A49" s="124">
        <v>504008</v>
      </c>
      <c r="B49" s="124" t="s">
        <v>479</v>
      </c>
      <c r="C49" s="121">
        <v>2</v>
      </c>
      <c r="D49" s="121" t="s">
        <v>436</v>
      </c>
    </row>
    <row r="50" spans="1:4">
      <c r="A50" s="124">
        <v>603004</v>
      </c>
      <c r="B50" s="124" t="s">
        <v>480</v>
      </c>
      <c r="C50" s="121">
        <v>2</v>
      </c>
      <c r="D50" s="121" t="s">
        <v>436</v>
      </c>
    </row>
    <row r="51" spans="1:4">
      <c r="A51" s="124">
        <v>604002</v>
      </c>
      <c r="B51" s="124" t="s">
        <v>481</v>
      </c>
      <c r="C51" s="121">
        <v>2</v>
      </c>
      <c r="D51" s="121" t="s">
        <v>436</v>
      </c>
    </row>
    <row r="52" spans="1:4">
      <c r="A52" s="124">
        <v>801002</v>
      </c>
      <c r="B52" s="124" t="s">
        <v>482</v>
      </c>
      <c r="C52" s="121">
        <v>2</v>
      </c>
      <c r="D52" s="121" t="s">
        <v>436</v>
      </c>
    </row>
    <row r="53" spans="1:4">
      <c r="A53" s="124">
        <v>801102</v>
      </c>
      <c r="B53" s="124" t="s">
        <v>483</v>
      </c>
      <c r="C53" s="121">
        <v>2</v>
      </c>
      <c r="D53" s="121" t="s">
        <v>436</v>
      </c>
    </row>
    <row r="54" spans="1:4">
      <c r="A54" s="124">
        <v>1002101</v>
      </c>
      <c r="B54" s="124" t="s">
        <v>484</v>
      </c>
      <c r="C54" s="121">
        <v>2</v>
      </c>
      <c r="D54" s="121" t="s">
        <v>436</v>
      </c>
    </row>
    <row r="55" spans="1:4">
      <c r="A55" s="124">
        <v>1002102</v>
      </c>
      <c r="B55" s="124" t="s">
        <v>485</v>
      </c>
      <c r="C55" s="121">
        <v>2</v>
      </c>
      <c r="D55" s="121" t="s">
        <v>436</v>
      </c>
    </row>
    <row r="56" spans="1:4">
      <c r="A56" s="124">
        <v>1201101</v>
      </c>
      <c r="B56" s="124" t="s">
        <v>486</v>
      </c>
      <c r="C56" s="121">
        <v>1</v>
      </c>
      <c r="D56" s="121" t="s">
        <v>1162</v>
      </c>
    </row>
    <row r="57" spans="1:4">
      <c r="A57" s="124">
        <v>1201102</v>
      </c>
      <c r="B57" s="124" t="s">
        <v>487</v>
      </c>
      <c r="C57" s="121">
        <v>1</v>
      </c>
      <c r="D57" s="121" t="s">
        <v>1162</v>
      </c>
    </row>
    <row r="58" spans="1:4">
      <c r="A58" s="124">
        <v>1201103</v>
      </c>
      <c r="B58" s="124" t="s">
        <v>922</v>
      </c>
      <c r="C58" s="121">
        <v>1</v>
      </c>
      <c r="D58" s="121" t="s">
        <v>1162</v>
      </c>
    </row>
    <row r="59" spans="1:4">
      <c r="A59" s="124">
        <v>1201104</v>
      </c>
      <c r="B59" s="124" t="s">
        <v>488</v>
      </c>
      <c r="C59" s="121">
        <v>1</v>
      </c>
      <c r="D59" s="121" t="s">
        <v>1162</v>
      </c>
    </row>
    <row r="60" spans="1:4">
      <c r="A60" s="124">
        <v>1201105</v>
      </c>
      <c r="B60" s="124" t="s">
        <v>489</v>
      </c>
      <c r="C60" s="121">
        <v>1</v>
      </c>
      <c r="D60" s="121" t="s">
        <v>1162</v>
      </c>
    </row>
    <row r="61" spans="1:4">
      <c r="A61" s="124">
        <v>1201106</v>
      </c>
      <c r="B61" s="124" t="s">
        <v>490</v>
      </c>
      <c r="C61" s="121">
        <v>1</v>
      </c>
      <c r="D61" s="121" t="s">
        <v>1162</v>
      </c>
    </row>
    <row r="62" spans="1:4">
      <c r="A62" s="124">
        <v>1201107</v>
      </c>
      <c r="B62" s="124" t="s">
        <v>491</v>
      </c>
      <c r="C62" s="121">
        <v>1</v>
      </c>
      <c r="D62" s="121" t="s">
        <v>1162</v>
      </c>
    </row>
    <row r="63" spans="1:4">
      <c r="A63" s="124">
        <v>1201110</v>
      </c>
      <c r="B63" s="124" t="s">
        <v>493</v>
      </c>
      <c r="C63" s="121">
        <v>1</v>
      </c>
      <c r="D63" s="121" t="s">
        <v>1162</v>
      </c>
    </row>
    <row r="64" spans="1:4">
      <c r="A64" s="124">
        <v>1201111</v>
      </c>
      <c r="B64" s="124" t="s">
        <v>495</v>
      </c>
      <c r="C64" s="121">
        <v>1</v>
      </c>
      <c r="D64" s="121" t="s">
        <v>1162</v>
      </c>
    </row>
    <row r="65" spans="1:4">
      <c r="A65" s="124">
        <v>1201112</v>
      </c>
      <c r="B65" s="124" t="s">
        <v>497</v>
      </c>
      <c r="C65" s="121">
        <v>1</v>
      </c>
      <c r="D65" s="121" t="s">
        <v>1162</v>
      </c>
    </row>
    <row r="66" spans="1:4">
      <c r="A66" s="124">
        <v>1201113</v>
      </c>
      <c r="B66" s="124" t="s">
        <v>499</v>
      </c>
      <c r="C66" s="121">
        <v>1</v>
      </c>
      <c r="D66" s="121" t="s">
        <v>1162</v>
      </c>
    </row>
    <row r="67" spans="1:4">
      <c r="A67" s="124">
        <v>1201114</v>
      </c>
      <c r="B67" s="124" t="s">
        <v>501</v>
      </c>
      <c r="C67" s="121">
        <v>1</v>
      </c>
      <c r="D67" s="121" t="s">
        <v>1162</v>
      </c>
    </row>
    <row r="68" spans="1:4">
      <c r="A68" s="124">
        <v>1201115</v>
      </c>
      <c r="B68" s="124" t="s">
        <v>503</v>
      </c>
      <c r="C68" s="121">
        <v>1</v>
      </c>
      <c r="D68" s="121" t="s">
        <v>1162</v>
      </c>
    </row>
    <row r="69" spans="1:4">
      <c r="A69" s="124">
        <v>1201116</v>
      </c>
      <c r="B69" s="124" t="s">
        <v>504</v>
      </c>
      <c r="C69" s="121">
        <v>1</v>
      </c>
      <c r="D69" s="121" t="s">
        <v>1162</v>
      </c>
    </row>
    <row r="70" spans="1:4">
      <c r="A70" s="124">
        <v>1201120</v>
      </c>
      <c r="B70" s="124" t="s">
        <v>506</v>
      </c>
      <c r="C70" s="121">
        <v>1</v>
      </c>
      <c r="D70" s="121" t="s">
        <v>1162</v>
      </c>
    </row>
    <row r="71" spans="1:4">
      <c r="A71" s="124">
        <v>1202101</v>
      </c>
      <c r="B71" s="124" t="s">
        <v>507</v>
      </c>
      <c r="C71" s="121">
        <v>1</v>
      </c>
      <c r="D71" s="121" t="s">
        <v>1162</v>
      </c>
    </row>
    <row r="72" spans="1:4">
      <c r="A72" s="124">
        <v>1202102</v>
      </c>
      <c r="B72" s="124" t="s">
        <v>508</v>
      </c>
      <c r="C72" s="121">
        <v>1</v>
      </c>
      <c r="D72" s="121" t="s">
        <v>1162</v>
      </c>
    </row>
    <row r="73" spans="1:4">
      <c r="A73" s="124">
        <v>1203100</v>
      </c>
      <c r="B73" s="124" t="s">
        <v>509</v>
      </c>
      <c r="C73" s="121">
        <v>1</v>
      </c>
      <c r="D73" s="121" t="s">
        <v>1162</v>
      </c>
    </row>
    <row r="74" spans="1:4">
      <c r="A74" s="124">
        <v>1203101</v>
      </c>
      <c r="B74" s="124" t="s">
        <v>510</v>
      </c>
      <c r="C74" s="121">
        <v>1</v>
      </c>
      <c r="D74" s="121" t="s">
        <v>1162</v>
      </c>
    </row>
    <row r="75" spans="1:4">
      <c r="A75" s="124">
        <v>1203102</v>
      </c>
      <c r="B75" s="124" t="s">
        <v>511</v>
      </c>
      <c r="C75" s="121">
        <v>1</v>
      </c>
      <c r="D75" s="121" t="s">
        <v>1162</v>
      </c>
    </row>
    <row r="76" spans="1:4">
      <c r="A76" s="124">
        <v>1203103</v>
      </c>
      <c r="B76" s="124" t="s">
        <v>512</v>
      </c>
      <c r="C76" s="121">
        <v>1</v>
      </c>
      <c r="D76" s="121" t="s">
        <v>1162</v>
      </c>
    </row>
    <row r="77" spans="1:4">
      <c r="A77" s="124">
        <v>1203104</v>
      </c>
      <c r="B77" s="124" t="s">
        <v>513</v>
      </c>
      <c r="C77" s="121">
        <v>1</v>
      </c>
      <c r="D77" s="121" t="s">
        <v>1162</v>
      </c>
    </row>
    <row r="78" spans="1:4">
      <c r="A78" s="124">
        <v>1203105</v>
      </c>
      <c r="B78" s="124" t="s">
        <v>514</v>
      </c>
      <c r="C78" s="121">
        <v>1</v>
      </c>
      <c r="D78" s="121" t="s">
        <v>1162</v>
      </c>
    </row>
    <row r="79" spans="1:4">
      <c r="A79" s="124">
        <v>1203106</v>
      </c>
      <c r="B79" s="124" t="s">
        <v>515</v>
      </c>
      <c r="C79" s="121">
        <v>1</v>
      </c>
      <c r="D79" s="121" t="s">
        <v>1162</v>
      </c>
    </row>
    <row r="80" spans="1:4">
      <c r="A80" s="124">
        <v>1203107</v>
      </c>
      <c r="B80" s="124" t="s">
        <v>516</v>
      </c>
      <c r="C80" s="121">
        <v>1</v>
      </c>
      <c r="D80" s="121" t="s">
        <v>1162</v>
      </c>
    </row>
    <row r="81" spans="1:4">
      <c r="A81" s="124">
        <v>1203108</v>
      </c>
      <c r="B81" s="124" t="s">
        <v>517</v>
      </c>
      <c r="C81" s="121">
        <v>1</v>
      </c>
      <c r="D81" s="121" t="s">
        <v>1162</v>
      </c>
    </row>
    <row r="82" spans="1:4">
      <c r="A82" s="124">
        <v>1203200</v>
      </c>
      <c r="B82" s="124" t="s">
        <v>519</v>
      </c>
      <c r="C82" s="121">
        <v>1</v>
      </c>
      <c r="D82" s="121" t="s">
        <v>1162</v>
      </c>
    </row>
    <row r="83" spans="1:4">
      <c r="A83" s="124">
        <v>1203201</v>
      </c>
      <c r="B83" s="124" t="s">
        <v>521</v>
      </c>
      <c r="C83" s="121">
        <v>1</v>
      </c>
      <c r="D83" s="121" t="s">
        <v>1162</v>
      </c>
    </row>
    <row r="84" spans="1:4" ht="12.75" customHeight="1">
      <c r="A84" s="124">
        <v>1203202</v>
      </c>
      <c r="B84" s="124" t="s">
        <v>523</v>
      </c>
      <c r="C84" s="121">
        <v>1</v>
      </c>
      <c r="D84" s="121" t="s">
        <v>1162</v>
      </c>
    </row>
    <row r="85" spans="1:4">
      <c r="A85" s="124">
        <v>1203203</v>
      </c>
      <c r="B85" s="124" t="s">
        <v>525</v>
      </c>
      <c r="C85" s="121">
        <v>1</v>
      </c>
      <c r="D85" s="121" t="s">
        <v>1162</v>
      </c>
    </row>
    <row r="86" spans="1:4">
      <c r="A86" s="124">
        <v>1203204</v>
      </c>
      <c r="B86" s="124" t="s">
        <v>526</v>
      </c>
      <c r="C86" s="121">
        <v>1</v>
      </c>
      <c r="D86" s="121" t="s">
        <v>1162</v>
      </c>
    </row>
    <row r="87" spans="1:4">
      <c r="A87" s="124">
        <v>1203205</v>
      </c>
      <c r="B87" s="124" t="s">
        <v>528</v>
      </c>
      <c r="C87" s="121">
        <v>1</v>
      </c>
      <c r="D87" s="121" t="s">
        <v>1162</v>
      </c>
    </row>
    <row r="88" spans="1:4">
      <c r="A88" s="124">
        <v>1203206</v>
      </c>
      <c r="B88" s="124" t="s">
        <v>530</v>
      </c>
      <c r="C88" s="121">
        <v>1</v>
      </c>
      <c r="D88" s="121" t="s">
        <v>1162</v>
      </c>
    </row>
    <row r="89" spans="1:4">
      <c r="A89" s="124">
        <v>1203207</v>
      </c>
      <c r="B89" s="124" t="s">
        <v>532</v>
      </c>
      <c r="C89" s="121">
        <v>1</v>
      </c>
      <c r="D89" s="121" t="s">
        <v>1162</v>
      </c>
    </row>
    <row r="90" spans="1:4">
      <c r="A90" s="124">
        <v>1203208</v>
      </c>
      <c r="B90" s="124" t="s">
        <v>533</v>
      </c>
      <c r="C90" s="121">
        <v>1</v>
      </c>
      <c r="D90" s="121" t="s">
        <v>1162</v>
      </c>
    </row>
    <row r="91" spans="1:4">
      <c r="A91" s="124">
        <v>1203209</v>
      </c>
      <c r="B91" s="124" t="s">
        <v>535</v>
      </c>
      <c r="C91" s="121">
        <v>1</v>
      </c>
      <c r="D91" s="121" t="s">
        <v>1162</v>
      </c>
    </row>
    <row r="92" spans="1:4">
      <c r="A92" s="124">
        <v>1203210</v>
      </c>
      <c r="B92" s="124" t="s">
        <v>537</v>
      </c>
      <c r="C92" s="121">
        <v>1</v>
      </c>
      <c r="D92" s="121" t="s">
        <v>1162</v>
      </c>
    </row>
    <row r="93" spans="1:4">
      <c r="A93" s="124">
        <v>1203211</v>
      </c>
      <c r="B93" s="124" t="s">
        <v>538</v>
      </c>
      <c r="C93" s="121">
        <v>1</v>
      </c>
      <c r="D93" s="121" t="s">
        <v>1162</v>
      </c>
    </row>
    <row r="94" spans="1:4">
      <c r="A94" s="124">
        <v>1203400</v>
      </c>
      <c r="B94" s="124" t="s">
        <v>539</v>
      </c>
      <c r="C94" s="121">
        <v>1</v>
      </c>
      <c r="D94" s="121" t="s">
        <v>1162</v>
      </c>
    </row>
    <row r="95" spans="1:4">
      <c r="A95" s="124">
        <v>1203401</v>
      </c>
      <c r="B95" s="124" t="s">
        <v>540</v>
      </c>
      <c r="C95" s="121">
        <v>1</v>
      </c>
      <c r="D95" s="121" t="s">
        <v>1162</v>
      </c>
    </row>
    <row r="96" spans="1:4">
      <c r="A96" s="124">
        <v>1203402</v>
      </c>
      <c r="B96" s="124" t="s">
        <v>541</v>
      </c>
      <c r="C96" s="121">
        <v>1</v>
      </c>
      <c r="D96" s="121" t="s">
        <v>1162</v>
      </c>
    </row>
    <row r="97" spans="1:4">
      <c r="A97" s="124">
        <v>1203403</v>
      </c>
      <c r="B97" s="124" t="s">
        <v>542</v>
      </c>
      <c r="C97" s="121">
        <v>1</v>
      </c>
      <c r="D97" s="121" t="s">
        <v>1162</v>
      </c>
    </row>
    <row r="98" spans="1:4">
      <c r="A98" s="124">
        <v>1203404</v>
      </c>
      <c r="B98" s="124" t="s">
        <v>543</v>
      </c>
      <c r="C98" s="121">
        <v>1</v>
      </c>
      <c r="D98" s="121" t="s">
        <v>1162</v>
      </c>
    </row>
    <row r="99" spans="1:4">
      <c r="A99" s="124">
        <v>1203405</v>
      </c>
      <c r="B99" s="124" t="s">
        <v>544</v>
      </c>
      <c r="C99" s="121">
        <v>1</v>
      </c>
      <c r="D99" s="121" t="s">
        <v>1162</v>
      </c>
    </row>
    <row r="100" spans="1:4">
      <c r="A100" s="124">
        <v>1203406</v>
      </c>
      <c r="B100" s="124" t="s">
        <v>545</v>
      </c>
      <c r="C100" s="121">
        <v>1</v>
      </c>
      <c r="D100" s="121" t="s">
        <v>1162</v>
      </c>
    </row>
    <row r="101" spans="1:4">
      <c r="A101" s="124">
        <v>1203407</v>
      </c>
      <c r="B101" s="124" t="s">
        <v>546</v>
      </c>
      <c r="C101" s="121">
        <v>1</v>
      </c>
      <c r="D101" s="121" t="s">
        <v>1162</v>
      </c>
    </row>
    <row r="102" spans="1:4">
      <c r="A102" s="124">
        <v>1203408</v>
      </c>
      <c r="B102" s="124" t="s">
        <v>547</v>
      </c>
      <c r="C102" s="121">
        <v>1</v>
      </c>
      <c r="D102" s="121" t="s">
        <v>1162</v>
      </c>
    </row>
    <row r="103" spans="1:4">
      <c r="A103" s="124">
        <v>1203409</v>
      </c>
      <c r="B103" s="124" t="s">
        <v>548</v>
      </c>
      <c r="C103" s="121">
        <v>1</v>
      </c>
      <c r="D103" s="121" t="s">
        <v>1162</v>
      </c>
    </row>
    <row r="104" spans="1:4">
      <c r="A104" s="124">
        <v>1203410</v>
      </c>
      <c r="B104" s="124" t="s">
        <v>549</v>
      </c>
      <c r="C104" s="121">
        <v>1</v>
      </c>
      <c r="D104" s="121" t="s">
        <v>1162</v>
      </c>
    </row>
    <row r="105" spans="1:4">
      <c r="A105" s="124">
        <v>1203411</v>
      </c>
      <c r="B105" s="124" t="s">
        <v>550</v>
      </c>
      <c r="C105" s="121">
        <v>1</v>
      </c>
      <c r="D105" s="121" t="s">
        <v>1162</v>
      </c>
    </row>
    <row r="106" spans="1:4">
      <c r="A106" s="124">
        <v>1203300</v>
      </c>
      <c r="B106" s="124" t="s">
        <v>552</v>
      </c>
      <c r="C106" s="121">
        <v>1</v>
      </c>
      <c r="D106" s="121" t="s">
        <v>1162</v>
      </c>
    </row>
    <row r="107" spans="1:4">
      <c r="A107" s="124">
        <v>1203301</v>
      </c>
      <c r="B107" s="124" t="s">
        <v>554</v>
      </c>
      <c r="C107" s="121">
        <v>1</v>
      </c>
      <c r="D107" s="121" t="s">
        <v>1162</v>
      </c>
    </row>
    <row r="108" spans="1:4">
      <c r="A108" s="124">
        <v>1203302</v>
      </c>
      <c r="B108" s="124" t="s">
        <v>556</v>
      </c>
      <c r="C108" s="121">
        <v>1</v>
      </c>
      <c r="D108" s="121" t="s">
        <v>1162</v>
      </c>
    </row>
    <row r="109" spans="1:4">
      <c r="A109" s="124">
        <v>1203303</v>
      </c>
      <c r="B109" s="124" t="s">
        <v>558</v>
      </c>
      <c r="C109" s="121">
        <v>1</v>
      </c>
      <c r="D109" s="121" t="s">
        <v>1162</v>
      </c>
    </row>
    <row r="110" spans="1:4">
      <c r="A110" s="124">
        <v>1203304</v>
      </c>
      <c r="B110" s="124" t="s">
        <v>560</v>
      </c>
      <c r="C110" s="121">
        <v>1</v>
      </c>
      <c r="D110" s="121" t="s">
        <v>1162</v>
      </c>
    </row>
    <row r="111" spans="1:4">
      <c r="A111" s="124">
        <v>1203305</v>
      </c>
      <c r="B111" s="124" t="s">
        <v>562</v>
      </c>
      <c r="C111" s="121">
        <v>1</v>
      </c>
      <c r="D111" s="121" t="s">
        <v>1162</v>
      </c>
    </row>
    <row r="112" spans="1:4">
      <c r="A112" s="124">
        <v>1203306</v>
      </c>
      <c r="B112" s="124" t="s">
        <v>564</v>
      </c>
      <c r="C112" s="121">
        <v>1</v>
      </c>
      <c r="D112" s="121" t="s">
        <v>1162</v>
      </c>
    </row>
    <row r="113" spans="1:4">
      <c r="A113" s="124">
        <v>1203307</v>
      </c>
      <c r="B113" s="124" t="s">
        <v>565</v>
      </c>
      <c r="C113" s="121">
        <v>1</v>
      </c>
      <c r="D113" s="121" t="s">
        <v>1162</v>
      </c>
    </row>
    <row r="114" spans="1:4">
      <c r="A114" s="124">
        <v>1203308</v>
      </c>
      <c r="B114" s="124" t="s">
        <v>566</v>
      </c>
      <c r="C114" s="121">
        <v>1</v>
      </c>
      <c r="D114" s="121" t="s">
        <v>1162</v>
      </c>
    </row>
    <row r="115" spans="1:4">
      <c r="A115" s="124">
        <v>1203309</v>
      </c>
      <c r="B115" s="124" t="s">
        <v>567</v>
      </c>
      <c r="C115" s="121">
        <v>1</v>
      </c>
      <c r="D115" s="121" t="s">
        <v>1162</v>
      </c>
    </row>
    <row r="116" spans="1:4">
      <c r="A116" s="124">
        <v>1203310</v>
      </c>
      <c r="B116" s="124" t="s">
        <v>569</v>
      </c>
      <c r="C116" s="121">
        <v>1</v>
      </c>
      <c r="D116" s="121" t="s">
        <v>1162</v>
      </c>
    </row>
    <row r="117" spans="1:4">
      <c r="A117" s="124">
        <v>1203311</v>
      </c>
      <c r="B117" s="124" t="s">
        <v>571</v>
      </c>
      <c r="C117" s="121">
        <v>1</v>
      </c>
      <c r="D117" s="121" t="s">
        <v>1162</v>
      </c>
    </row>
    <row r="118" spans="1:4">
      <c r="A118" s="124">
        <v>1101101</v>
      </c>
      <c r="B118" s="124" t="s">
        <v>572</v>
      </c>
      <c r="C118" s="121">
        <v>1</v>
      </c>
      <c r="D118" s="121" t="s">
        <v>1162</v>
      </c>
    </row>
    <row r="119" spans="1:4">
      <c r="A119" s="124">
        <v>1101102</v>
      </c>
      <c r="B119" s="124" t="s">
        <v>573</v>
      </c>
      <c r="C119" s="121">
        <v>1</v>
      </c>
      <c r="D119" s="121" t="s">
        <v>1162</v>
      </c>
    </row>
    <row r="120" spans="1:4">
      <c r="A120" s="124">
        <v>1101103</v>
      </c>
      <c r="B120" s="124" t="s">
        <v>574</v>
      </c>
      <c r="C120" s="121">
        <v>1</v>
      </c>
      <c r="D120" s="121" t="s">
        <v>1162</v>
      </c>
    </row>
    <row r="121" spans="1:4">
      <c r="A121" s="124">
        <v>1101104</v>
      </c>
      <c r="B121" s="124" t="s">
        <v>575</v>
      </c>
      <c r="C121" s="121">
        <v>1</v>
      </c>
      <c r="D121" s="121" t="s">
        <v>1162</v>
      </c>
    </row>
    <row r="122" spans="1:4">
      <c r="A122" s="124">
        <v>1101105</v>
      </c>
      <c r="B122" s="124" t="s">
        <v>576</v>
      </c>
      <c r="C122" s="121">
        <v>1</v>
      </c>
      <c r="D122" s="121" t="s">
        <v>1162</v>
      </c>
    </row>
    <row r="123" spans="1:4">
      <c r="A123" s="124">
        <v>1101106</v>
      </c>
      <c r="B123" s="124" t="s">
        <v>577</v>
      </c>
      <c r="C123" s="121">
        <v>1</v>
      </c>
      <c r="D123" s="121" t="s">
        <v>1162</v>
      </c>
    </row>
    <row r="124" spans="1:4">
      <c r="A124" s="124">
        <v>1101107</v>
      </c>
      <c r="B124" s="124" t="s">
        <v>983</v>
      </c>
      <c r="C124" s="121">
        <v>1</v>
      </c>
      <c r="D124" s="121" t="s">
        <v>1162</v>
      </c>
    </row>
    <row r="125" spans="1:4">
      <c r="A125" s="124">
        <v>1101108</v>
      </c>
      <c r="B125" s="124" t="s">
        <v>578</v>
      </c>
      <c r="C125" s="121">
        <v>1</v>
      </c>
      <c r="D125" s="121" t="s">
        <v>1162</v>
      </c>
    </row>
    <row r="126" spans="1:4">
      <c r="A126" s="124">
        <v>1101109</v>
      </c>
      <c r="B126" s="124" t="s">
        <v>579</v>
      </c>
      <c r="C126" s="121">
        <v>1</v>
      </c>
      <c r="D126" s="121" t="s">
        <v>1162</v>
      </c>
    </row>
    <row r="127" spans="1:4">
      <c r="A127" s="124">
        <v>1101110</v>
      </c>
      <c r="B127" s="124" t="s">
        <v>580</v>
      </c>
      <c r="C127" s="121">
        <v>1</v>
      </c>
      <c r="D127" s="121" t="s">
        <v>1162</v>
      </c>
    </row>
    <row r="128" spans="1:4">
      <c r="A128" s="124">
        <v>1101111</v>
      </c>
      <c r="B128" s="124" t="s">
        <v>581</v>
      </c>
      <c r="C128" s="121">
        <v>1</v>
      </c>
      <c r="D128" s="121" t="s">
        <v>1162</v>
      </c>
    </row>
    <row r="129" spans="1:4">
      <c r="A129" s="124">
        <v>1101201</v>
      </c>
      <c r="B129" s="124" t="s">
        <v>582</v>
      </c>
      <c r="C129" s="121">
        <v>1</v>
      </c>
      <c r="D129" s="121" t="s">
        <v>1162</v>
      </c>
    </row>
    <row r="130" spans="1:4">
      <c r="A130" s="124">
        <v>1101202</v>
      </c>
      <c r="B130" s="124" t="s">
        <v>583</v>
      </c>
      <c r="C130" s="121">
        <v>1</v>
      </c>
      <c r="D130" s="121" t="s">
        <v>1162</v>
      </c>
    </row>
    <row r="131" spans="1:4">
      <c r="A131" s="124">
        <v>1101203</v>
      </c>
      <c r="B131" s="124" t="s">
        <v>584</v>
      </c>
      <c r="C131" s="121">
        <v>1</v>
      </c>
      <c r="D131" s="121" t="s">
        <v>1162</v>
      </c>
    </row>
    <row r="132" spans="1:4">
      <c r="A132" s="124">
        <v>1101204</v>
      </c>
      <c r="B132" s="124" t="s">
        <v>585</v>
      </c>
      <c r="C132" s="121">
        <v>1</v>
      </c>
      <c r="D132" s="121" t="s">
        <v>1162</v>
      </c>
    </row>
    <row r="133" spans="1:4">
      <c r="A133" s="124">
        <v>1101206</v>
      </c>
      <c r="B133" s="124" t="s">
        <v>586</v>
      </c>
      <c r="C133" s="121">
        <v>1</v>
      </c>
      <c r="D133" s="121" t="s">
        <v>1162</v>
      </c>
    </row>
    <row r="134" spans="1:4">
      <c r="A134" s="124">
        <v>1101207</v>
      </c>
      <c r="B134" s="124" t="s">
        <v>587</v>
      </c>
      <c r="C134" s="121">
        <v>1</v>
      </c>
      <c r="D134" s="121" t="s">
        <v>1162</v>
      </c>
    </row>
    <row r="135" spans="1:4">
      <c r="A135" s="124">
        <v>1101208</v>
      </c>
      <c r="B135" s="124" t="s">
        <v>588</v>
      </c>
      <c r="C135" s="121">
        <v>1</v>
      </c>
      <c r="D135" s="121" t="s">
        <v>1162</v>
      </c>
    </row>
    <row r="136" spans="1:4">
      <c r="A136" s="124">
        <v>1103103</v>
      </c>
      <c r="B136" s="124" t="s">
        <v>996</v>
      </c>
      <c r="C136" s="121">
        <v>1</v>
      </c>
      <c r="D136" s="121" t="s">
        <v>1162</v>
      </c>
    </row>
    <row r="137" spans="1:4">
      <c r="A137" s="124">
        <v>202001</v>
      </c>
      <c r="B137" s="124" t="s">
        <v>589</v>
      </c>
      <c r="C137" s="121">
        <v>2</v>
      </c>
      <c r="D137" s="121" t="s">
        <v>436</v>
      </c>
    </row>
    <row r="138" spans="1:4">
      <c r="A138" s="124">
        <v>1102101</v>
      </c>
      <c r="B138" s="124" t="s">
        <v>590</v>
      </c>
      <c r="C138" s="121">
        <v>2</v>
      </c>
      <c r="D138" s="121" t="s">
        <v>436</v>
      </c>
    </row>
    <row r="139" spans="1:4">
      <c r="A139" s="124">
        <v>1102102</v>
      </c>
      <c r="B139" s="124" t="s">
        <v>591</v>
      </c>
      <c r="C139" s="121">
        <v>2</v>
      </c>
      <c r="D139" s="121" t="s">
        <v>436</v>
      </c>
    </row>
    <row r="140" spans="1:4">
      <c r="A140" s="124">
        <v>1102103</v>
      </c>
      <c r="B140" s="124" t="s">
        <v>592</v>
      </c>
      <c r="C140" s="121">
        <v>2</v>
      </c>
      <c r="D140" s="121" t="s">
        <v>436</v>
      </c>
    </row>
    <row r="141" spans="1:4">
      <c r="A141" s="124">
        <v>1102104</v>
      </c>
      <c r="B141" s="124" t="s">
        <v>593</v>
      </c>
      <c r="C141" s="121">
        <v>2</v>
      </c>
      <c r="D141" s="121" t="s">
        <v>436</v>
      </c>
    </row>
    <row r="142" spans="1:4">
      <c r="A142" s="124">
        <v>1102105</v>
      </c>
      <c r="B142" s="124" t="s">
        <v>594</v>
      </c>
      <c r="C142" s="121">
        <v>2</v>
      </c>
      <c r="D142" s="121" t="s">
        <v>436</v>
      </c>
    </row>
    <row r="143" spans="1:4">
      <c r="A143" s="124">
        <v>1102106</v>
      </c>
      <c r="B143" s="124" t="s">
        <v>1004</v>
      </c>
      <c r="C143" s="121">
        <v>2</v>
      </c>
      <c r="D143" s="121" t="s">
        <v>436</v>
      </c>
    </row>
    <row r="144" spans="1:4">
      <c r="A144" s="124">
        <v>1102107</v>
      </c>
      <c r="B144" s="124" t="s">
        <v>595</v>
      </c>
      <c r="C144" s="121">
        <v>2</v>
      </c>
      <c r="D144" s="121" t="s">
        <v>436</v>
      </c>
    </row>
    <row r="145" spans="1:4">
      <c r="A145" s="124">
        <v>1102108</v>
      </c>
      <c r="B145" s="124" t="s">
        <v>596</v>
      </c>
      <c r="C145" s="121">
        <v>2</v>
      </c>
      <c r="D145" s="121" t="s">
        <v>436</v>
      </c>
    </row>
    <row r="146" spans="1:4">
      <c r="A146" s="124">
        <v>1102109</v>
      </c>
      <c r="B146" s="124" t="s">
        <v>597</v>
      </c>
      <c r="C146" s="121">
        <v>2</v>
      </c>
      <c r="D146" s="121" t="s">
        <v>436</v>
      </c>
    </row>
    <row r="147" spans="1:4">
      <c r="A147" s="141">
        <v>1102110</v>
      </c>
      <c r="B147" s="141" t="s">
        <v>598</v>
      </c>
      <c r="C147" s="142">
        <v>2</v>
      </c>
      <c r="D147" s="142" t="s">
        <v>436</v>
      </c>
    </row>
    <row r="148" spans="1:4">
      <c r="A148" s="252">
        <v>1102201</v>
      </c>
      <c r="B148" s="253" t="s">
        <v>1193</v>
      </c>
      <c r="C148" s="262">
        <v>2</v>
      </c>
      <c r="D148" s="263" t="s">
        <v>436</v>
      </c>
    </row>
    <row r="149" spans="1:4">
      <c r="A149" s="252">
        <v>1102202</v>
      </c>
      <c r="B149" s="253" t="s">
        <v>1194</v>
      </c>
      <c r="C149" s="262">
        <v>2</v>
      </c>
      <c r="D149" s="263" t="s">
        <v>436</v>
      </c>
    </row>
    <row r="150" spans="1:4">
      <c r="A150" s="252">
        <v>1102203</v>
      </c>
      <c r="B150" s="253" t="s">
        <v>1195</v>
      </c>
      <c r="C150" s="262">
        <v>2</v>
      </c>
      <c r="D150" s="263" t="s">
        <v>436</v>
      </c>
    </row>
    <row r="151" spans="1:4">
      <c r="A151" s="252">
        <v>1102204</v>
      </c>
      <c r="B151" s="253" t="s">
        <v>1196</v>
      </c>
      <c r="C151" s="262">
        <v>2</v>
      </c>
      <c r="D151" s="263" t="s">
        <v>436</v>
      </c>
    </row>
    <row r="152" spans="1:4">
      <c r="A152" s="252">
        <v>1102206</v>
      </c>
      <c r="B152" s="253" t="s">
        <v>1197</v>
      </c>
      <c r="C152" s="262">
        <v>2</v>
      </c>
      <c r="D152" s="263" t="s">
        <v>436</v>
      </c>
    </row>
    <row r="153" spans="1:4">
      <c r="A153" s="252">
        <v>1102207</v>
      </c>
      <c r="B153" s="253" t="s">
        <v>1198</v>
      </c>
      <c r="C153" s="262">
        <v>2</v>
      </c>
      <c r="D153" s="263" t="s">
        <v>436</v>
      </c>
    </row>
    <row r="154" spans="1:4">
      <c r="A154" s="252">
        <v>1102208</v>
      </c>
      <c r="B154" s="253" t="s">
        <v>1199</v>
      </c>
      <c r="C154" s="262">
        <v>2</v>
      </c>
      <c r="D154" s="263" t="s">
        <v>436</v>
      </c>
    </row>
    <row r="155" spans="1:4">
      <c r="A155" s="118">
        <v>1103101</v>
      </c>
      <c r="B155" s="118" t="s">
        <v>599</v>
      </c>
      <c r="C155" s="119">
        <v>2</v>
      </c>
      <c r="D155" s="119" t="s">
        <v>436</v>
      </c>
    </row>
    <row r="156" spans="1:4">
      <c r="A156" s="124">
        <v>1103102</v>
      </c>
      <c r="B156" s="124" t="s">
        <v>600</v>
      </c>
      <c r="C156" s="121">
        <v>2</v>
      </c>
      <c r="D156" s="121" t="s">
        <v>436</v>
      </c>
    </row>
    <row r="157" spans="1:4">
      <c r="A157" s="124">
        <v>101002</v>
      </c>
      <c r="B157" s="124" t="s">
        <v>601</v>
      </c>
      <c r="C157" s="121">
        <v>2</v>
      </c>
      <c r="D157" s="121" t="s">
        <v>436</v>
      </c>
    </row>
    <row r="158" spans="1:4">
      <c r="A158" s="124">
        <v>101102</v>
      </c>
      <c r="B158" s="124" t="s">
        <v>602</v>
      </c>
      <c r="C158" s="121">
        <v>2</v>
      </c>
      <c r="D158" s="121" t="s">
        <v>436</v>
      </c>
    </row>
    <row r="159" spans="1:4">
      <c r="A159" s="124">
        <v>101001</v>
      </c>
      <c r="B159" s="124" t="s">
        <v>603</v>
      </c>
      <c r="C159" s="121">
        <v>2</v>
      </c>
      <c r="D159" s="121" t="s">
        <v>436</v>
      </c>
    </row>
    <row r="160" spans="1:4">
      <c r="A160" s="124">
        <v>101101</v>
      </c>
      <c r="B160" s="124" t="s">
        <v>604</v>
      </c>
      <c r="C160" s="121">
        <v>2</v>
      </c>
      <c r="D160" s="121" t="s">
        <v>436</v>
      </c>
    </row>
    <row r="161" spans="1:4">
      <c r="A161" s="124">
        <v>203001</v>
      </c>
      <c r="B161" s="124" t="s">
        <v>605</v>
      </c>
      <c r="C161" s="121">
        <v>2</v>
      </c>
      <c r="D161" s="121" t="s">
        <v>436</v>
      </c>
    </row>
    <row r="162" spans="1:4">
      <c r="A162" s="124">
        <v>203101</v>
      </c>
      <c r="B162" s="124" t="s">
        <v>606</v>
      </c>
      <c r="C162" s="121">
        <v>2</v>
      </c>
      <c r="D162" s="121" t="s">
        <v>436</v>
      </c>
    </row>
    <row r="163" spans="1:4">
      <c r="A163" s="124">
        <v>203102</v>
      </c>
      <c r="B163" s="124" t="s">
        <v>607</v>
      </c>
      <c r="C163" s="121">
        <v>2</v>
      </c>
      <c r="D163" s="121" t="s">
        <v>436</v>
      </c>
    </row>
    <row r="164" spans="1:4">
      <c r="A164" s="124">
        <v>203104</v>
      </c>
      <c r="B164" s="124" t="s">
        <v>608</v>
      </c>
      <c r="C164" s="121">
        <v>2</v>
      </c>
      <c r="D164" s="121" t="s">
        <v>436</v>
      </c>
    </row>
    <row r="165" spans="1:4">
      <c r="A165" s="124">
        <v>801101</v>
      </c>
      <c r="B165" s="124" t="s">
        <v>609</v>
      </c>
      <c r="C165" s="121">
        <v>2</v>
      </c>
      <c r="D165" s="121" t="s">
        <v>436</v>
      </c>
    </row>
    <row r="166" spans="1:4">
      <c r="A166" s="124">
        <v>101003</v>
      </c>
      <c r="B166" s="124" t="s">
        <v>610</v>
      </c>
      <c r="C166" s="121">
        <v>2</v>
      </c>
      <c r="D166" s="121" t="s">
        <v>436</v>
      </c>
    </row>
    <row r="167" spans="1:4">
      <c r="A167" s="124">
        <v>504009</v>
      </c>
      <c r="B167" s="124" t="s">
        <v>611</v>
      </c>
      <c r="C167" s="121">
        <v>2</v>
      </c>
      <c r="D167" s="121" t="s">
        <v>436</v>
      </c>
    </row>
    <row r="168" spans="1:4">
      <c r="A168" s="124">
        <v>801001</v>
      </c>
      <c r="B168" s="124" t="s">
        <v>1020</v>
      </c>
      <c r="C168" s="121">
        <v>2</v>
      </c>
      <c r="D168" s="121" t="s">
        <v>436</v>
      </c>
    </row>
    <row r="169" spans="1:4">
      <c r="A169" s="124">
        <v>201002</v>
      </c>
      <c r="B169" s="124" t="s">
        <v>612</v>
      </c>
      <c r="C169" s="121">
        <v>2</v>
      </c>
      <c r="D169" s="121" t="s">
        <v>436</v>
      </c>
    </row>
    <row r="170" spans="1:4">
      <c r="A170" s="124">
        <v>301001</v>
      </c>
      <c r="B170" s="124" t="s">
        <v>613</v>
      </c>
      <c r="C170" s="121">
        <v>2</v>
      </c>
      <c r="D170" s="121" t="s">
        <v>436</v>
      </c>
    </row>
    <row r="171" spans="1:4">
      <c r="A171" s="124">
        <v>301002</v>
      </c>
      <c r="B171" s="124" t="s">
        <v>614</v>
      </c>
      <c r="C171" s="121">
        <v>2</v>
      </c>
      <c r="D171" s="121" t="s">
        <v>436</v>
      </c>
    </row>
    <row r="172" spans="1:4">
      <c r="A172" s="124">
        <v>301003</v>
      </c>
      <c r="B172" s="124" t="s">
        <v>615</v>
      </c>
      <c r="C172" s="121">
        <v>2</v>
      </c>
      <c r="D172" s="121" t="s">
        <v>436</v>
      </c>
    </row>
    <row r="173" spans="1:4">
      <c r="A173" s="124">
        <v>301004</v>
      </c>
      <c r="B173" s="124" t="s">
        <v>616</v>
      </c>
      <c r="C173" s="121">
        <v>2</v>
      </c>
      <c r="D173" s="121" t="s">
        <v>436</v>
      </c>
    </row>
    <row r="174" spans="1:4">
      <c r="A174" s="124">
        <v>301005</v>
      </c>
      <c r="B174" s="124" t="s">
        <v>617</v>
      </c>
      <c r="C174" s="121">
        <v>2</v>
      </c>
      <c r="D174" s="121" t="s">
        <v>436</v>
      </c>
    </row>
    <row r="175" spans="1:4">
      <c r="A175" s="124">
        <v>301006</v>
      </c>
      <c r="B175" s="124" t="s">
        <v>618</v>
      </c>
      <c r="C175" s="121">
        <v>2</v>
      </c>
      <c r="D175" s="121" t="s">
        <v>436</v>
      </c>
    </row>
    <row r="176" spans="1:4">
      <c r="A176" s="124">
        <v>302001</v>
      </c>
      <c r="B176" s="124" t="s">
        <v>619</v>
      </c>
      <c r="C176" s="121">
        <v>2</v>
      </c>
      <c r="D176" s="121" t="s">
        <v>436</v>
      </c>
    </row>
    <row r="177" spans="1:4">
      <c r="A177" s="124">
        <v>302002</v>
      </c>
      <c r="B177" s="124" t="s">
        <v>620</v>
      </c>
      <c r="C177" s="121">
        <v>2</v>
      </c>
      <c r="D177" s="121" t="s">
        <v>436</v>
      </c>
    </row>
    <row r="178" spans="1:4">
      <c r="A178" s="124">
        <v>302003</v>
      </c>
      <c r="B178" s="124" t="s">
        <v>621</v>
      </c>
      <c r="C178" s="121">
        <v>2</v>
      </c>
      <c r="D178" s="121" t="s">
        <v>436</v>
      </c>
    </row>
    <row r="179" spans="1:4">
      <c r="A179" s="124">
        <v>302004</v>
      </c>
      <c r="B179" s="124" t="s">
        <v>622</v>
      </c>
      <c r="C179" s="121">
        <v>2</v>
      </c>
      <c r="D179" s="121" t="s">
        <v>436</v>
      </c>
    </row>
    <row r="180" spans="1:4">
      <c r="A180" s="124">
        <v>302005</v>
      </c>
      <c r="B180" s="124" t="s">
        <v>623</v>
      </c>
      <c r="C180" s="121">
        <v>2</v>
      </c>
      <c r="D180" s="121" t="s">
        <v>436</v>
      </c>
    </row>
    <row r="181" spans="1:4">
      <c r="A181" s="124">
        <v>302006</v>
      </c>
      <c r="B181" s="124" t="s">
        <v>624</v>
      </c>
      <c r="C181" s="121">
        <v>2</v>
      </c>
      <c r="D181" s="121" t="s">
        <v>436</v>
      </c>
    </row>
    <row r="182" spans="1:4">
      <c r="A182" s="124">
        <v>302007</v>
      </c>
      <c r="B182" s="124" t="s">
        <v>625</v>
      </c>
      <c r="C182" s="121">
        <v>2</v>
      </c>
      <c r="D182" s="121" t="s">
        <v>436</v>
      </c>
    </row>
    <row r="183" spans="1:4">
      <c r="A183" s="124">
        <v>302008</v>
      </c>
      <c r="B183" s="124" t="s">
        <v>626</v>
      </c>
      <c r="C183" s="121">
        <v>2</v>
      </c>
      <c r="D183" s="121" t="s">
        <v>436</v>
      </c>
    </row>
    <row r="184" spans="1:4">
      <c r="A184" s="124">
        <v>302009</v>
      </c>
      <c r="B184" s="124" t="s">
        <v>627</v>
      </c>
      <c r="C184" s="121">
        <v>2</v>
      </c>
      <c r="D184" s="121" t="s">
        <v>436</v>
      </c>
    </row>
    <row r="185" spans="1:4">
      <c r="A185" s="124">
        <v>302101</v>
      </c>
      <c r="B185" s="124" t="s">
        <v>628</v>
      </c>
      <c r="C185" s="121">
        <v>2</v>
      </c>
      <c r="D185" s="121" t="s">
        <v>436</v>
      </c>
    </row>
    <row r="186" spans="1:4">
      <c r="A186" s="124">
        <v>304001</v>
      </c>
      <c r="B186" s="124" t="s">
        <v>629</v>
      </c>
      <c r="C186" s="121">
        <v>2</v>
      </c>
      <c r="D186" s="121" t="s">
        <v>436</v>
      </c>
    </row>
    <row r="187" spans="1:4">
      <c r="A187" s="124">
        <v>304002</v>
      </c>
      <c r="B187" s="124" t="s">
        <v>630</v>
      </c>
      <c r="C187" s="121">
        <v>2</v>
      </c>
      <c r="D187" s="121" t="s">
        <v>436</v>
      </c>
    </row>
    <row r="188" spans="1:4">
      <c r="A188" s="124">
        <v>304003</v>
      </c>
      <c r="B188" s="124" t="s">
        <v>631</v>
      </c>
      <c r="C188" s="121">
        <v>2</v>
      </c>
      <c r="D188" s="121" t="s">
        <v>436</v>
      </c>
    </row>
    <row r="189" spans="1:4">
      <c r="A189" s="124">
        <v>401001</v>
      </c>
      <c r="B189" s="124" t="s">
        <v>632</v>
      </c>
      <c r="C189" s="121">
        <v>2</v>
      </c>
      <c r="D189" s="121" t="s">
        <v>436</v>
      </c>
    </row>
    <row r="190" spans="1:4">
      <c r="A190" s="124">
        <v>401002</v>
      </c>
      <c r="B190" s="124" t="s">
        <v>633</v>
      </c>
      <c r="C190" s="121">
        <v>2</v>
      </c>
      <c r="D190" s="121" t="s">
        <v>436</v>
      </c>
    </row>
    <row r="191" spans="1:4">
      <c r="A191" s="124">
        <v>401003</v>
      </c>
      <c r="B191" s="124" t="s">
        <v>634</v>
      </c>
      <c r="C191" s="121">
        <v>2</v>
      </c>
      <c r="D191" s="121" t="s">
        <v>436</v>
      </c>
    </row>
    <row r="192" spans="1:4">
      <c r="A192" s="124">
        <v>401004</v>
      </c>
      <c r="B192" s="124" t="s">
        <v>635</v>
      </c>
      <c r="C192" s="121">
        <v>2</v>
      </c>
      <c r="D192" s="121" t="s">
        <v>436</v>
      </c>
    </row>
    <row r="193" spans="1:4">
      <c r="A193" s="124">
        <v>401005</v>
      </c>
      <c r="B193" s="124" t="s">
        <v>636</v>
      </c>
      <c r="C193" s="121">
        <v>2</v>
      </c>
      <c r="D193" s="121" t="s">
        <v>436</v>
      </c>
    </row>
    <row r="194" spans="1:4">
      <c r="A194" s="124">
        <v>401006</v>
      </c>
      <c r="B194" s="124" t="s">
        <v>637</v>
      </c>
      <c r="C194" s="121">
        <v>2</v>
      </c>
      <c r="D194" s="121" t="s">
        <v>436</v>
      </c>
    </row>
    <row r="195" spans="1:4">
      <c r="A195" s="124">
        <v>401007</v>
      </c>
      <c r="B195" s="124" t="s">
        <v>638</v>
      </c>
      <c r="C195" s="121">
        <v>2</v>
      </c>
      <c r="D195" s="121" t="s">
        <v>436</v>
      </c>
    </row>
    <row r="196" spans="1:4">
      <c r="A196" s="124">
        <v>401008</v>
      </c>
      <c r="B196" s="124" t="s">
        <v>639</v>
      </c>
      <c r="C196" s="121">
        <v>2</v>
      </c>
      <c r="D196" s="121" t="s">
        <v>436</v>
      </c>
    </row>
    <row r="197" spans="1:4">
      <c r="A197" s="124">
        <v>401009</v>
      </c>
      <c r="B197" s="124" t="s">
        <v>640</v>
      </c>
      <c r="C197" s="121">
        <v>2</v>
      </c>
      <c r="D197" s="121" t="s">
        <v>436</v>
      </c>
    </row>
    <row r="198" spans="1:4">
      <c r="A198" s="124">
        <v>401010</v>
      </c>
      <c r="B198" s="124" t="s">
        <v>641</v>
      </c>
      <c r="C198" s="121">
        <v>2</v>
      </c>
      <c r="D198" s="121" t="s">
        <v>436</v>
      </c>
    </row>
    <row r="199" spans="1:4">
      <c r="A199" s="124">
        <v>401101</v>
      </c>
      <c r="B199" s="124" t="s">
        <v>642</v>
      </c>
      <c r="C199" s="121">
        <v>2</v>
      </c>
      <c r="D199" s="121" t="s">
        <v>436</v>
      </c>
    </row>
    <row r="200" spans="1:4">
      <c r="A200" s="124">
        <v>401102</v>
      </c>
      <c r="B200" s="124" t="s">
        <v>643</v>
      </c>
      <c r="C200" s="121">
        <v>2</v>
      </c>
      <c r="D200" s="121" t="s">
        <v>436</v>
      </c>
    </row>
    <row r="201" spans="1:4">
      <c r="A201" s="124">
        <v>401103</v>
      </c>
      <c r="B201" s="124" t="s">
        <v>644</v>
      </c>
      <c r="C201" s="121">
        <v>2</v>
      </c>
      <c r="D201" s="121" t="s">
        <v>436</v>
      </c>
    </row>
    <row r="202" spans="1:4">
      <c r="A202" s="124">
        <v>402001</v>
      </c>
      <c r="B202" s="124" t="s">
        <v>645</v>
      </c>
      <c r="C202" s="121">
        <v>2</v>
      </c>
      <c r="D202" s="121" t="s">
        <v>436</v>
      </c>
    </row>
    <row r="203" spans="1:4">
      <c r="A203" s="124">
        <v>501005</v>
      </c>
      <c r="B203" s="124" t="s">
        <v>646</v>
      </c>
      <c r="C203" s="121">
        <v>2</v>
      </c>
      <c r="D203" s="121" t="s">
        <v>436</v>
      </c>
    </row>
    <row r="204" spans="1:4">
      <c r="A204" s="124">
        <v>501006</v>
      </c>
      <c r="B204" s="124" t="s">
        <v>647</v>
      </c>
      <c r="C204" s="121">
        <v>2</v>
      </c>
      <c r="D204" s="121" t="s">
        <v>436</v>
      </c>
    </row>
    <row r="205" spans="1:4">
      <c r="A205" s="124">
        <v>501007</v>
      </c>
      <c r="B205" s="124" t="s">
        <v>648</v>
      </c>
      <c r="C205" s="121">
        <v>2</v>
      </c>
      <c r="D205" s="121" t="s">
        <v>436</v>
      </c>
    </row>
    <row r="206" spans="1:4">
      <c r="A206" s="124">
        <v>501008</v>
      </c>
      <c r="B206" s="124" t="s">
        <v>649</v>
      </c>
      <c r="C206" s="121">
        <v>2</v>
      </c>
      <c r="D206" s="121" t="s">
        <v>436</v>
      </c>
    </row>
    <row r="207" spans="1:4">
      <c r="A207" s="124">
        <v>501009</v>
      </c>
      <c r="B207" s="124" t="s">
        <v>650</v>
      </c>
      <c r="C207" s="121">
        <v>2</v>
      </c>
      <c r="D207" s="121" t="s">
        <v>436</v>
      </c>
    </row>
    <row r="208" spans="1:4">
      <c r="A208" s="124">
        <v>501010</v>
      </c>
      <c r="B208" s="124" t="s">
        <v>651</v>
      </c>
      <c r="C208" s="121">
        <v>2</v>
      </c>
      <c r="D208" s="121" t="s">
        <v>436</v>
      </c>
    </row>
    <row r="209" spans="1:4">
      <c r="A209" s="124">
        <v>501011</v>
      </c>
      <c r="B209" s="124" t="s">
        <v>652</v>
      </c>
      <c r="C209" s="121">
        <v>2</v>
      </c>
      <c r="D209" s="121" t="s">
        <v>436</v>
      </c>
    </row>
    <row r="210" spans="1:4">
      <c r="A210" s="124">
        <v>501012</v>
      </c>
      <c r="B210" s="124" t="s">
        <v>653</v>
      </c>
      <c r="C210" s="121">
        <v>2</v>
      </c>
      <c r="D210" s="121" t="s">
        <v>436</v>
      </c>
    </row>
    <row r="211" spans="1:4">
      <c r="A211" s="124">
        <v>501018</v>
      </c>
      <c r="B211" s="124" t="s">
        <v>654</v>
      </c>
      <c r="C211" s="121">
        <v>2</v>
      </c>
      <c r="D211" s="121" t="s">
        <v>436</v>
      </c>
    </row>
    <row r="212" spans="1:4">
      <c r="A212" s="124">
        <v>501019</v>
      </c>
      <c r="B212" s="124" t="s">
        <v>655</v>
      </c>
      <c r="C212" s="121">
        <v>2</v>
      </c>
      <c r="D212" s="121" t="s">
        <v>436</v>
      </c>
    </row>
    <row r="213" spans="1:4">
      <c r="A213" s="124">
        <v>502001</v>
      </c>
      <c r="B213" s="124" t="s">
        <v>656</v>
      </c>
      <c r="C213" s="121">
        <v>2</v>
      </c>
      <c r="D213" s="121" t="s">
        <v>436</v>
      </c>
    </row>
    <row r="214" spans="1:4">
      <c r="A214" s="124">
        <v>502002</v>
      </c>
      <c r="B214" s="124" t="s">
        <v>657</v>
      </c>
      <c r="C214" s="121">
        <v>2</v>
      </c>
      <c r="D214" s="121" t="s">
        <v>436</v>
      </c>
    </row>
    <row r="215" spans="1:4">
      <c r="A215" s="124">
        <v>502003</v>
      </c>
      <c r="B215" s="124" t="s">
        <v>658</v>
      </c>
      <c r="C215" s="121">
        <v>2</v>
      </c>
      <c r="D215" s="121" t="s">
        <v>436</v>
      </c>
    </row>
    <row r="216" spans="1:4">
      <c r="A216" s="124">
        <v>502004</v>
      </c>
      <c r="B216" s="124" t="s">
        <v>659</v>
      </c>
      <c r="C216" s="121">
        <v>2</v>
      </c>
      <c r="D216" s="121" t="s">
        <v>436</v>
      </c>
    </row>
    <row r="217" spans="1:4">
      <c r="A217" s="124">
        <v>502005</v>
      </c>
      <c r="B217" s="124" t="s">
        <v>660</v>
      </c>
      <c r="C217" s="121">
        <v>2</v>
      </c>
      <c r="D217" s="121" t="s">
        <v>436</v>
      </c>
    </row>
    <row r="218" spans="1:4">
      <c r="A218" s="124">
        <v>502006</v>
      </c>
      <c r="B218" s="124" t="s">
        <v>1063</v>
      </c>
      <c r="C218" s="121">
        <v>2</v>
      </c>
      <c r="D218" s="121" t="s">
        <v>436</v>
      </c>
    </row>
    <row r="219" spans="1:4">
      <c r="A219" s="124">
        <v>502007</v>
      </c>
      <c r="B219" s="124" t="s">
        <v>661</v>
      </c>
      <c r="C219" s="121">
        <v>2</v>
      </c>
      <c r="D219" s="121" t="s">
        <v>436</v>
      </c>
    </row>
    <row r="220" spans="1:4">
      <c r="A220" s="124">
        <v>502008</v>
      </c>
      <c r="B220" s="124" t="s">
        <v>662</v>
      </c>
      <c r="C220" s="121">
        <v>2</v>
      </c>
      <c r="D220" s="121" t="s">
        <v>436</v>
      </c>
    </row>
    <row r="221" spans="1:4">
      <c r="A221" s="124">
        <v>502009</v>
      </c>
      <c r="B221" s="124" t="s">
        <v>1067</v>
      </c>
      <c r="C221" s="121">
        <v>2</v>
      </c>
      <c r="D221" s="121" t="s">
        <v>436</v>
      </c>
    </row>
    <row r="222" spans="1:4">
      <c r="A222" s="124">
        <v>502010</v>
      </c>
      <c r="B222" s="124" t="s">
        <v>663</v>
      </c>
      <c r="C222" s="121">
        <v>2</v>
      </c>
      <c r="D222" s="121" t="s">
        <v>436</v>
      </c>
    </row>
    <row r="223" spans="1:4">
      <c r="A223" s="124">
        <v>502011</v>
      </c>
      <c r="B223" s="124" t="s">
        <v>664</v>
      </c>
      <c r="C223" s="121">
        <v>2</v>
      </c>
      <c r="D223" s="121" t="s">
        <v>436</v>
      </c>
    </row>
    <row r="224" spans="1:4">
      <c r="A224" s="124">
        <v>502012</v>
      </c>
      <c r="B224" s="124" t="s">
        <v>665</v>
      </c>
      <c r="C224" s="121">
        <v>2</v>
      </c>
      <c r="D224" s="121" t="s">
        <v>436</v>
      </c>
    </row>
    <row r="225" spans="1:4">
      <c r="A225" s="124">
        <v>502013</v>
      </c>
      <c r="B225" s="124" t="s">
        <v>666</v>
      </c>
      <c r="C225" s="121">
        <v>2</v>
      </c>
      <c r="D225" s="121" t="s">
        <v>436</v>
      </c>
    </row>
    <row r="226" spans="1:4">
      <c r="A226" s="124">
        <v>502014</v>
      </c>
      <c r="B226" s="124" t="s">
        <v>667</v>
      </c>
      <c r="C226" s="121">
        <v>2</v>
      </c>
      <c r="D226" s="121" t="s">
        <v>436</v>
      </c>
    </row>
    <row r="227" spans="1:4">
      <c r="A227" s="124">
        <v>502101</v>
      </c>
      <c r="B227" s="124" t="s">
        <v>668</v>
      </c>
      <c r="C227" s="121">
        <v>2</v>
      </c>
      <c r="D227" s="121" t="s">
        <v>436</v>
      </c>
    </row>
    <row r="228" spans="1:4">
      <c r="A228" s="124">
        <v>502102</v>
      </c>
      <c r="B228" s="124" t="s">
        <v>669</v>
      </c>
      <c r="C228" s="121">
        <v>2</v>
      </c>
      <c r="D228" s="121" t="s">
        <v>436</v>
      </c>
    </row>
    <row r="229" spans="1:4">
      <c r="A229" s="124">
        <v>502103</v>
      </c>
      <c r="B229" s="124" t="s">
        <v>670</v>
      </c>
      <c r="C229" s="121">
        <v>2</v>
      </c>
      <c r="D229" s="121" t="s">
        <v>436</v>
      </c>
    </row>
    <row r="230" spans="1:4">
      <c r="A230" s="124">
        <v>502104</v>
      </c>
      <c r="B230" s="124" t="s">
        <v>671</v>
      </c>
      <c r="C230" s="121">
        <v>2</v>
      </c>
      <c r="D230" s="121" t="s">
        <v>436</v>
      </c>
    </row>
    <row r="231" spans="1:4">
      <c r="A231" s="124">
        <v>503002</v>
      </c>
      <c r="B231" s="124" t="s">
        <v>672</v>
      </c>
      <c r="C231" s="121">
        <v>2</v>
      </c>
      <c r="D231" s="121" t="s">
        <v>436</v>
      </c>
    </row>
    <row r="232" spans="1:4">
      <c r="A232" s="124">
        <v>503019</v>
      </c>
      <c r="B232" s="124" t="s">
        <v>673</v>
      </c>
      <c r="C232" s="121">
        <v>2</v>
      </c>
      <c r="D232" s="121" t="s">
        <v>436</v>
      </c>
    </row>
    <row r="233" spans="1:4">
      <c r="A233" s="124">
        <v>503020</v>
      </c>
      <c r="B233" s="124" t="s">
        <v>674</v>
      </c>
      <c r="C233" s="121">
        <v>2</v>
      </c>
      <c r="D233" s="121" t="s">
        <v>436</v>
      </c>
    </row>
    <row r="234" spans="1:4">
      <c r="A234" s="124">
        <v>503021</v>
      </c>
      <c r="B234" s="124" t="s">
        <v>675</v>
      </c>
      <c r="C234" s="121">
        <v>2</v>
      </c>
      <c r="D234" s="121" t="s">
        <v>436</v>
      </c>
    </row>
    <row r="235" spans="1:4">
      <c r="A235" s="124">
        <v>504101</v>
      </c>
      <c r="B235" s="124" t="s">
        <v>676</v>
      </c>
      <c r="C235" s="121">
        <v>2</v>
      </c>
      <c r="D235" s="121" t="s">
        <v>436</v>
      </c>
    </row>
    <row r="236" spans="1:4">
      <c r="A236" s="124">
        <v>601001</v>
      </c>
      <c r="B236" s="124" t="s">
        <v>677</v>
      </c>
      <c r="C236" s="121">
        <v>2</v>
      </c>
      <c r="D236" s="121" t="s">
        <v>436</v>
      </c>
    </row>
    <row r="237" spans="1:4">
      <c r="A237" s="124">
        <v>601002</v>
      </c>
      <c r="B237" s="124" t="s">
        <v>678</v>
      </c>
      <c r="C237" s="121">
        <v>2</v>
      </c>
      <c r="D237" s="121" t="s">
        <v>436</v>
      </c>
    </row>
    <row r="238" spans="1:4">
      <c r="A238" s="124">
        <v>601003</v>
      </c>
      <c r="B238" s="124" t="s">
        <v>679</v>
      </c>
      <c r="C238" s="121">
        <v>2</v>
      </c>
      <c r="D238" s="121" t="s">
        <v>436</v>
      </c>
    </row>
    <row r="239" spans="1:4">
      <c r="A239" s="124">
        <v>601004</v>
      </c>
      <c r="B239" s="124" t="s">
        <v>680</v>
      </c>
      <c r="C239" s="121">
        <v>2</v>
      </c>
      <c r="D239" s="121" t="s">
        <v>436</v>
      </c>
    </row>
    <row r="240" spans="1:4">
      <c r="A240" s="124">
        <v>601005</v>
      </c>
      <c r="B240" s="124" t="s">
        <v>681</v>
      </c>
      <c r="C240" s="121">
        <v>2</v>
      </c>
      <c r="D240" s="121" t="s">
        <v>436</v>
      </c>
    </row>
    <row r="241" spans="1:4">
      <c r="A241" s="124">
        <v>601006</v>
      </c>
      <c r="B241" s="124" t="s">
        <v>682</v>
      </c>
      <c r="C241" s="121">
        <v>2</v>
      </c>
      <c r="D241" s="121" t="s">
        <v>436</v>
      </c>
    </row>
    <row r="242" spans="1:4">
      <c r="A242" s="124">
        <v>602001</v>
      </c>
      <c r="B242" s="124" t="s">
        <v>683</v>
      </c>
      <c r="C242" s="121">
        <v>2</v>
      </c>
      <c r="D242" s="121" t="s">
        <v>436</v>
      </c>
    </row>
    <row r="243" spans="1:4">
      <c r="A243" s="124">
        <v>602002</v>
      </c>
      <c r="B243" s="124" t="s">
        <v>1088</v>
      </c>
      <c r="C243" s="121">
        <v>2</v>
      </c>
      <c r="D243" s="121" t="s">
        <v>436</v>
      </c>
    </row>
    <row r="244" spans="1:4">
      <c r="A244" s="124">
        <v>602003</v>
      </c>
      <c r="B244" s="124" t="s">
        <v>684</v>
      </c>
      <c r="C244" s="121">
        <v>2</v>
      </c>
      <c r="D244" s="121" t="s">
        <v>436</v>
      </c>
    </row>
    <row r="245" spans="1:4">
      <c r="A245" s="124">
        <v>603001</v>
      </c>
      <c r="B245" s="124" t="s">
        <v>685</v>
      </c>
      <c r="C245" s="121">
        <v>2</v>
      </c>
      <c r="D245" s="121" t="s">
        <v>436</v>
      </c>
    </row>
    <row r="246" spans="1:4">
      <c r="A246" s="124">
        <v>603002</v>
      </c>
      <c r="B246" s="124" t="s">
        <v>686</v>
      </c>
      <c r="C246" s="121">
        <v>2</v>
      </c>
      <c r="D246" s="121" t="s">
        <v>436</v>
      </c>
    </row>
    <row r="247" spans="1:4">
      <c r="A247" s="124">
        <v>603003</v>
      </c>
      <c r="B247" s="124" t="s">
        <v>687</v>
      </c>
      <c r="C247" s="121">
        <v>2</v>
      </c>
      <c r="D247" s="121" t="s">
        <v>436</v>
      </c>
    </row>
    <row r="248" spans="1:4">
      <c r="A248" s="124">
        <v>603005</v>
      </c>
      <c r="B248" s="124" t="s">
        <v>688</v>
      </c>
      <c r="C248" s="121">
        <v>2</v>
      </c>
      <c r="D248" s="121" t="s">
        <v>436</v>
      </c>
    </row>
    <row r="249" spans="1:4">
      <c r="A249" s="124">
        <v>604001</v>
      </c>
      <c r="B249" s="124" t="s">
        <v>689</v>
      </c>
      <c r="C249" s="121">
        <v>2</v>
      </c>
      <c r="D249" s="121" t="s">
        <v>436</v>
      </c>
    </row>
    <row r="250" spans="1:4">
      <c r="A250" s="124">
        <v>604003</v>
      </c>
      <c r="B250" s="124" t="s">
        <v>690</v>
      </c>
      <c r="C250" s="121">
        <v>2</v>
      </c>
      <c r="D250" s="121" t="s">
        <v>436</v>
      </c>
    </row>
    <row r="251" spans="1:4">
      <c r="A251" s="124">
        <v>604004</v>
      </c>
      <c r="B251" s="124" t="s">
        <v>691</v>
      </c>
      <c r="C251" s="121">
        <v>2</v>
      </c>
      <c r="D251" s="121" t="s">
        <v>436</v>
      </c>
    </row>
    <row r="252" spans="1:4">
      <c r="A252" s="124">
        <v>604101</v>
      </c>
      <c r="B252" s="124" t="s">
        <v>692</v>
      </c>
      <c r="C252" s="121">
        <v>2</v>
      </c>
      <c r="D252" s="121" t="s">
        <v>436</v>
      </c>
    </row>
    <row r="253" spans="1:4">
      <c r="A253" s="124">
        <v>701001</v>
      </c>
      <c r="B253" s="125" t="s">
        <v>1093</v>
      </c>
      <c r="C253" s="121">
        <v>2</v>
      </c>
      <c r="D253" s="121" t="s">
        <v>436</v>
      </c>
    </row>
    <row r="254" spans="1:4">
      <c r="A254" s="124">
        <v>701002</v>
      </c>
      <c r="B254" s="124" t="s">
        <v>693</v>
      </c>
      <c r="C254" s="121">
        <v>2</v>
      </c>
      <c r="D254" s="121" t="s">
        <v>436</v>
      </c>
    </row>
    <row r="255" spans="1:4">
      <c r="A255" s="134">
        <v>702101</v>
      </c>
      <c r="B255" s="124" t="s">
        <v>694</v>
      </c>
      <c r="C255" s="121">
        <v>2</v>
      </c>
      <c r="D255" s="121" t="s">
        <v>436</v>
      </c>
    </row>
    <row r="256" spans="1:4" ht="13.5" customHeight="1">
      <c r="A256" s="124">
        <v>702102</v>
      </c>
      <c r="B256" s="124" t="s">
        <v>695</v>
      </c>
      <c r="C256" s="121">
        <v>2</v>
      </c>
      <c r="D256" s="121" t="s">
        <v>436</v>
      </c>
    </row>
    <row r="257" spans="1:4">
      <c r="A257" s="124">
        <v>702103</v>
      </c>
      <c r="B257" s="124" t="s">
        <v>696</v>
      </c>
      <c r="C257" s="121">
        <v>2</v>
      </c>
      <c r="D257" s="121" t="s">
        <v>436</v>
      </c>
    </row>
    <row r="258" spans="1:4">
      <c r="A258" s="124">
        <v>702104</v>
      </c>
      <c r="B258" s="124" t="s">
        <v>697</v>
      </c>
      <c r="C258" s="121">
        <v>2</v>
      </c>
      <c r="D258" s="121" t="s">
        <v>436</v>
      </c>
    </row>
    <row r="259" spans="1:4">
      <c r="A259" s="124">
        <v>703101</v>
      </c>
      <c r="B259" s="124" t="s">
        <v>698</v>
      </c>
      <c r="C259" s="121">
        <v>2</v>
      </c>
      <c r="D259" s="121" t="s">
        <v>436</v>
      </c>
    </row>
    <row r="260" spans="1:4">
      <c r="A260" s="124">
        <v>703102</v>
      </c>
      <c r="B260" s="124" t="s">
        <v>699</v>
      </c>
      <c r="C260" s="121">
        <v>2</v>
      </c>
      <c r="D260" s="121" t="s">
        <v>436</v>
      </c>
    </row>
    <row r="261" spans="1:4">
      <c r="A261" s="124">
        <v>703103</v>
      </c>
      <c r="B261" s="124" t="s">
        <v>700</v>
      </c>
      <c r="C261" s="121">
        <v>2</v>
      </c>
      <c r="D261" s="121" t="s">
        <v>436</v>
      </c>
    </row>
    <row r="262" spans="1:4">
      <c r="A262" s="124">
        <v>703104</v>
      </c>
      <c r="B262" s="124" t="s">
        <v>701</v>
      </c>
      <c r="C262" s="121">
        <v>2</v>
      </c>
      <c r="D262" s="121" t="s">
        <v>436</v>
      </c>
    </row>
    <row r="263" spans="1:4">
      <c r="A263" s="124">
        <v>1001105</v>
      </c>
      <c r="B263" s="124" t="s">
        <v>1104</v>
      </c>
      <c r="C263" s="121">
        <v>2</v>
      </c>
      <c r="D263" s="121" t="s">
        <v>436</v>
      </c>
    </row>
    <row r="264" spans="1:4">
      <c r="A264" s="124">
        <v>201003</v>
      </c>
      <c r="B264" s="124" t="s">
        <v>1106</v>
      </c>
      <c r="C264" s="121">
        <v>2</v>
      </c>
      <c r="D264" s="121" t="s">
        <v>436</v>
      </c>
    </row>
    <row r="265" spans="1:4">
      <c r="A265" s="124">
        <v>1204100</v>
      </c>
      <c r="B265" s="124" t="s">
        <v>702</v>
      </c>
      <c r="C265" s="121">
        <v>2</v>
      </c>
      <c r="D265" s="121" t="s">
        <v>436</v>
      </c>
    </row>
    <row r="266" spans="1:4">
      <c r="A266" s="124">
        <v>1204101</v>
      </c>
      <c r="B266" s="124" t="s">
        <v>703</v>
      </c>
      <c r="C266" s="121">
        <v>2</v>
      </c>
      <c r="D266" s="121" t="s">
        <v>436</v>
      </c>
    </row>
    <row r="267" spans="1:4">
      <c r="A267" s="124">
        <v>1204102</v>
      </c>
      <c r="B267" s="124" t="s">
        <v>704</v>
      </c>
      <c r="C267" s="121">
        <v>2</v>
      </c>
      <c r="D267" s="121" t="s">
        <v>436</v>
      </c>
    </row>
    <row r="268" spans="1:4">
      <c r="A268" s="124">
        <v>1204103</v>
      </c>
      <c r="B268" s="124" t="s">
        <v>1109</v>
      </c>
      <c r="C268" s="121">
        <v>2</v>
      </c>
      <c r="D268" s="121" t="s">
        <v>436</v>
      </c>
    </row>
    <row r="269" spans="1:4">
      <c r="A269" s="124">
        <v>1204104</v>
      </c>
      <c r="B269" s="124" t="s">
        <v>705</v>
      </c>
      <c r="C269" s="121">
        <v>2</v>
      </c>
      <c r="D269" s="121" t="s">
        <v>436</v>
      </c>
    </row>
    <row r="270" spans="1:4">
      <c r="A270" s="124">
        <v>1204105</v>
      </c>
      <c r="B270" s="124" t="s">
        <v>706</v>
      </c>
      <c r="C270" s="121">
        <v>2</v>
      </c>
      <c r="D270" s="121" t="s">
        <v>436</v>
      </c>
    </row>
    <row r="271" spans="1:4">
      <c r="A271" s="124">
        <v>1204106</v>
      </c>
      <c r="B271" s="124" t="s">
        <v>707</v>
      </c>
      <c r="C271" s="121">
        <v>2</v>
      </c>
      <c r="D271" s="121" t="s">
        <v>436</v>
      </c>
    </row>
    <row r="272" spans="1:4">
      <c r="A272" s="124">
        <v>1204107</v>
      </c>
      <c r="B272" s="124" t="s">
        <v>708</v>
      </c>
      <c r="C272" s="121">
        <v>2</v>
      </c>
      <c r="D272" s="121" t="s">
        <v>436</v>
      </c>
    </row>
    <row r="273" spans="1:4">
      <c r="A273" s="124">
        <v>1204108</v>
      </c>
      <c r="B273" s="124" t="s">
        <v>709</v>
      </c>
      <c r="C273" s="121">
        <v>2</v>
      </c>
      <c r="D273" s="121" t="s">
        <v>436</v>
      </c>
    </row>
    <row r="274" spans="1:4">
      <c r="A274" s="124">
        <v>1204109</v>
      </c>
      <c r="B274" s="124" t="s">
        <v>710</v>
      </c>
      <c r="C274" s="121">
        <v>2</v>
      </c>
      <c r="D274" s="121" t="s">
        <v>436</v>
      </c>
    </row>
    <row r="275" spans="1:4">
      <c r="A275" s="124">
        <v>1204111</v>
      </c>
      <c r="B275" s="124" t="s">
        <v>711</v>
      </c>
      <c r="C275" s="121">
        <v>2</v>
      </c>
      <c r="D275" s="121" t="s">
        <v>436</v>
      </c>
    </row>
    <row r="276" spans="1:4">
      <c r="A276" s="124">
        <v>1204112</v>
      </c>
      <c r="B276" s="124" t="s">
        <v>712</v>
      </c>
      <c r="C276" s="121">
        <v>2</v>
      </c>
      <c r="D276" s="121" t="s">
        <v>436</v>
      </c>
    </row>
    <row r="277" spans="1:4">
      <c r="A277" s="124">
        <v>1204200</v>
      </c>
      <c r="B277" s="124" t="s">
        <v>713</v>
      </c>
      <c r="C277" s="121">
        <v>2</v>
      </c>
      <c r="D277" s="121" t="s">
        <v>436</v>
      </c>
    </row>
    <row r="278" spans="1:4">
      <c r="A278" s="124">
        <v>1204201</v>
      </c>
      <c r="B278" s="124" t="s">
        <v>714</v>
      </c>
      <c r="C278" s="121">
        <v>2</v>
      </c>
      <c r="D278" s="121" t="s">
        <v>436</v>
      </c>
    </row>
    <row r="279" spans="1:4">
      <c r="A279" s="124">
        <v>1204202</v>
      </c>
      <c r="B279" s="124" t="s">
        <v>715</v>
      </c>
      <c r="C279" s="121">
        <v>2</v>
      </c>
      <c r="D279" s="121" t="s">
        <v>436</v>
      </c>
    </row>
    <row r="280" spans="1:4">
      <c r="A280" s="124">
        <v>1204203</v>
      </c>
      <c r="B280" s="124" t="s">
        <v>716</v>
      </c>
      <c r="C280" s="121">
        <v>2</v>
      </c>
      <c r="D280" s="121" t="s">
        <v>436</v>
      </c>
    </row>
    <row r="281" spans="1:4">
      <c r="A281" s="124">
        <v>1204204</v>
      </c>
      <c r="B281" s="124" t="s">
        <v>717</v>
      </c>
      <c r="C281" s="121">
        <v>2</v>
      </c>
      <c r="D281" s="121" t="s">
        <v>436</v>
      </c>
    </row>
    <row r="282" spans="1:4">
      <c r="A282" s="124">
        <v>1204205</v>
      </c>
      <c r="B282" s="124" t="s">
        <v>718</v>
      </c>
      <c r="C282" s="121">
        <v>2</v>
      </c>
      <c r="D282" s="121" t="s">
        <v>436</v>
      </c>
    </row>
    <row r="283" spans="1:4">
      <c r="A283" s="124">
        <v>1204206</v>
      </c>
      <c r="B283" s="124" t="s">
        <v>719</v>
      </c>
      <c r="C283" s="121">
        <v>2</v>
      </c>
      <c r="D283" s="121" t="s">
        <v>436</v>
      </c>
    </row>
    <row r="284" spans="1:4">
      <c r="A284" s="124">
        <v>1204207</v>
      </c>
      <c r="B284" s="124" t="s">
        <v>720</v>
      </c>
      <c r="C284" s="121">
        <v>2</v>
      </c>
      <c r="D284" s="121" t="s">
        <v>436</v>
      </c>
    </row>
    <row r="285" spans="1:4">
      <c r="A285" s="124">
        <v>1204208</v>
      </c>
      <c r="B285" s="124" t="s">
        <v>721</v>
      </c>
      <c r="C285" s="121">
        <v>2</v>
      </c>
      <c r="D285" s="121" t="s">
        <v>436</v>
      </c>
    </row>
    <row r="286" spans="1:4">
      <c r="A286" s="124">
        <v>1204209</v>
      </c>
      <c r="B286" s="124" t="s">
        <v>722</v>
      </c>
      <c r="C286" s="121">
        <v>2</v>
      </c>
      <c r="D286" s="121" t="s">
        <v>436</v>
      </c>
    </row>
    <row r="287" spans="1:4">
      <c r="A287" s="124">
        <v>1204300</v>
      </c>
      <c r="B287" s="124" t="s">
        <v>723</v>
      </c>
      <c r="C287" s="121">
        <v>2</v>
      </c>
      <c r="D287" s="121" t="s">
        <v>436</v>
      </c>
    </row>
    <row r="288" spans="1:4">
      <c r="A288" s="124">
        <v>1204301</v>
      </c>
      <c r="B288" s="124" t="s">
        <v>724</v>
      </c>
      <c r="C288" s="121">
        <v>2</v>
      </c>
      <c r="D288" s="121" t="s">
        <v>436</v>
      </c>
    </row>
    <row r="289" spans="1:4">
      <c r="A289" s="124">
        <v>1204302</v>
      </c>
      <c r="B289" s="124" t="s">
        <v>725</v>
      </c>
      <c r="C289" s="121">
        <v>2</v>
      </c>
      <c r="D289" s="121" t="s">
        <v>436</v>
      </c>
    </row>
    <row r="290" spans="1:4">
      <c r="A290" s="124">
        <v>1204303</v>
      </c>
      <c r="B290" s="124" t="s">
        <v>726</v>
      </c>
      <c r="C290" s="121">
        <v>2</v>
      </c>
      <c r="D290" s="121" t="s">
        <v>436</v>
      </c>
    </row>
    <row r="291" spans="1:4">
      <c r="A291" s="124">
        <v>1204304</v>
      </c>
      <c r="B291" s="124" t="s">
        <v>727</v>
      </c>
      <c r="C291" s="121">
        <v>2</v>
      </c>
      <c r="D291" s="121" t="s">
        <v>436</v>
      </c>
    </row>
    <row r="292" spans="1:4">
      <c r="A292" s="124">
        <v>1204305</v>
      </c>
      <c r="B292" s="124" t="s">
        <v>728</v>
      </c>
      <c r="C292" s="121">
        <v>2</v>
      </c>
      <c r="D292" s="121" t="s">
        <v>436</v>
      </c>
    </row>
    <row r="293" spans="1:4">
      <c r="A293" s="124">
        <v>1204306</v>
      </c>
      <c r="B293" s="124" t="s">
        <v>729</v>
      </c>
      <c r="C293" s="121">
        <v>2</v>
      </c>
      <c r="D293" s="121" t="s">
        <v>436</v>
      </c>
    </row>
    <row r="294" spans="1:4">
      <c r="A294" s="124">
        <v>1204307</v>
      </c>
      <c r="B294" s="124" t="s">
        <v>730</v>
      </c>
      <c r="C294" s="121">
        <v>2</v>
      </c>
      <c r="D294" s="121" t="s">
        <v>436</v>
      </c>
    </row>
    <row r="295" spans="1:4">
      <c r="A295" s="124">
        <v>1204308</v>
      </c>
      <c r="B295" s="124" t="s">
        <v>731</v>
      </c>
      <c r="C295" s="121">
        <v>2</v>
      </c>
      <c r="D295" s="121" t="s">
        <v>436</v>
      </c>
    </row>
    <row r="296" spans="1:4">
      <c r="A296" s="124">
        <v>1204309</v>
      </c>
      <c r="B296" s="124" t="s">
        <v>732</v>
      </c>
      <c r="C296" s="121">
        <v>2</v>
      </c>
      <c r="D296" s="121" t="s">
        <v>436</v>
      </c>
    </row>
    <row r="297" spans="1:4">
      <c r="A297" s="124">
        <v>1204310</v>
      </c>
      <c r="B297" s="124" t="s">
        <v>733</v>
      </c>
      <c r="C297" s="121">
        <v>2</v>
      </c>
      <c r="D297" s="121" t="s">
        <v>436</v>
      </c>
    </row>
    <row r="298" spans="1:4">
      <c r="A298" s="124">
        <v>1204311</v>
      </c>
      <c r="B298" s="124" t="s">
        <v>734</v>
      </c>
      <c r="C298" s="121">
        <v>2</v>
      </c>
      <c r="D298" s="121" t="s">
        <v>436</v>
      </c>
    </row>
    <row r="299" spans="1:4">
      <c r="A299" s="124">
        <v>1204400</v>
      </c>
      <c r="B299" s="124" t="s">
        <v>735</v>
      </c>
      <c r="C299" s="121">
        <v>2</v>
      </c>
      <c r="D299" s="121" t="s">
        <v>436</v>
      </c>
    </row>
    <row r="300" spans="1:4">
      <c r="A300" s="124">
        <v>1204401</v>
      </c>
      <c r="B300" s="124" t="s">
        <v>1136</v>
      </c>
      <c r="C300" s="121">
        <v>2</v>
      </c>
      <c r="D300" s="121" t="s">
        <v>436</v>
      </c>
    </row>
    <row r="301" spans="1:4">
      <c r="A301" s="124">
        <v>1204402</v>
      </c>
      <c r="B301" s="124" t="s">
        <v>1137</v>
      </c>
      <c r="C301" s="121">
        <v>2</v>
      </c>
      <c r="D301" s="121" t="s">
        <v>436</v>
      </c>
    </row>
    <row r="302" spans="1:4">
      <c r="A302" s="124">
        <v>1204403</v>
      </c>
      <c r="B302" s="124" t="s">
        <v>736</v>
      </c>
      <c r="C302" s="121">
        <v>2</v>
      </c>
      <c r="D302" s="121" t="s">
        <v>436</v>
      </c>
    </row>
    <row r="303" spans="1:4">
      <c r="A303" s="124">
        <v>1204404</v>
      </c>
      <c r="B303" s="124" t="s">
        <v>737</v>
      </c>
      <c r="C303" s="121">
        <v>2</v>
      </c>
      <c r="D303" s="121" t="s">
        <v>436</v>
      </c>
    </row>
    <row r="304" spans="1:4">
      <c r="A304" s="124">
        <v>1204405</v>
      </c>
      <c r="B304" s="124" t="s">
        <v>738</v>
      </c>
      <c r="C304" s="121">
        <v>2</v>
      </c>
      <c r="D304" s="121" t="s">
        <v>436</v>
      </c>
    </row>
    <row r="305" spans="1:4">
      <c r="A305" s="124">
        <v>1204406</v>
      </c>
      <c r="B305" s="124" t="s">
        <v>739</v>
      </c>
      <c r="C305" s="121">
        <v>2</v>
      </c>
      <c r="D305" s="121" t="s">
        <v>436</v>
      </c>
    </row>
    <row r="306" spans="1:4">
      <c r="A306" s="124">
        <v>1204407</v>
      </c>
      <c r="B306" s="124" t="s">
        <v>1142</v>
      </c>
      <c r="C306" s="121">
        <v>2</v>
      </c>
      <c r="D306" s="121" t="s">
        <v>436</v>
      </c>
    </row>
    <row r="307" spans="1:4">
      <c r="A307" s="124">
        <v>1204408</v>
      </c>
      <c r="B307" s="124" t="s">
        <v>740</v>
      </c>
      <c r="C307" s="121">
        <v>2</v>
      </c>
      <c r="D307" s="121" t="s">
        <v>436</v>
      </c>
    </row>
    <row r="308" spans="1:4">
      <c r="A308" s="124">
        <v>1204409</v>
      </c>
      <c r="B308" s="124" t="s">
        <v>741</v>
      </c>
      <c r="C308" s="121">
        <v>2</v>
      </c>
      <c r="D308" s="121" t="s">
        <v>436</v>
      </c>
    </row>
    <row r="309" spans="1:4">
      <c r="A309" s="124">
        <v>1204410</v>
      </c>
      <c r="B309" s="124" t="s">
        <v>742</v>
      </c>
      <c r="C309" s="121">
        <v>2</v>
      </c>
      <c r="D309" s="121" t="s">
        <v>436</v>
      </c>
    </row>
    <row r="310" spans="1:4">
      <c r="A310" s="124">
        <v>1204411</v>
      </c>
      <c r="B310" s="124" t="s">
        <v>743</v>
      </c>
      <c r="C310" s="121">
        <v>2</v>
      </c>
      <c r="D310" s="121" t="s">
        <v>436</v>
      </c>
    </row>
    <row r="311" spans="1:4">
      <c r="A311" s="124">
        <v>1204500</v>
      </c>
      <c r="B311" s="124" t="s">
        <v>745</v>
      </c>
      <c r="C311" s="121">
        <v>2</v>
      </c>
      <c r="D311" s="121" t="s">
        <v>436</v>
      </c>
    </row>
    <row r="312" spans="1:4">
      <c r="A312" s="124">
        <v>1204501</v>
      </c>
      <c r="B312" s="124" t="s">
        <v>747</v>
      </c>
      <c r="C312" s="121">
        <v>2</v>
      </c>
      <c r="D312" s="121" t="s">
        <v>436</v>
      </c>
    </row>
    <row r="313" spans="1:4">
      <c r="A313" s="124">
        <v>1204502</v>
      </c>
      <c r="B313" s="124" t="s">
        <v>748</v>
      </c>
      <c r="C313" s="121">
        <v>2</v>
      </c>
      <c r="D313" s="121" t="s">
        <v>436</v>
      </c>
    </row>
    <row r="314" spans="1:4">
      <c r="A314" s="124">
        <v>1204503</v>
      </c>
      <c r="B314" s="124" t="s">
        <v>749</v>
      </c>
      <c r="C314" s="121">
        <v>2</v>
      </c>
      <c r="D314" s="121" t="s">
        <v>436</v>
      </c>
    </row>
    <row r="315" spans="1:4">
      <c r="A315" s="124">
        <v>1204504</v>
      </c>
      <c r="B315" s="124" t="s">
        <v>750</v>
      </c>
      <c r="C315" s="121">
        <v>2</v>
      </c>
      <c r="D315" s="121" t="s">
        <v>436</v>
      </c>
    </row>
    <row r="316" spans="1:4">
      <c r="A316" s="124">
        <v>1204505</v>
      </c>
      <c r="B316" s="124" t="s">
        <v>752</v>
      </c>
      <c r="C316" s="121">
        <v>2</v>
      </c>
      <c r="D316" s="121" t="s">
        <v>436</v>
      </c>
    </row>
    <row r="317" spans="1:4">
      <c r="A317" s="124">
        <v>1204506</v>
      </c>
      <c r="B317" s="124" t="s">
        <v>754</v>
      </c>
      <c r="C317" s="121">
        <v>2</v>
      </c>
      <c r="D317" s="121" t="s">
        <v>436</v>
      </c>
    </row>
    <row r="318" spans="1:4">
      <c r="A318" s="124">
        <v>1204507</v>
      </c>
      <c r="B318" s="124" t="s">
        <v>755</v>
      </c>
      <c r="C318" s="121">
        <v>2</v>
      </c>
      <c r="D318" s="121" t="s">
        <v>436</v>
      </c>
    </row>
    <row r="319" spans="1:4">
      <c r="A319" s="124">
        <v>1204508</v>
      </c>
      <c r="B319" s="124" t="s">
        <v>756</v>
      </c>
      <c r="C319" s="121">
        <v>2</v>
      </c>
      <c r="D319" s="121" t="s">
        <v>436</v>
      </c>
    </row>
    <row r="320" spans="1:4">
      <c r="A320" s="124">
        <v>1204509</v>
      </c>
      <c r="B320" s="124" t="s">
        <v>757</v>
      </c>
      <c r="C320" s="121">
        <v>2</v>
      </c>
      <c r="D320" s="121" t="s">
        <v>436</v>
      </c>
    </row>
    <row r="321" spans="1:4">
      <c r="A321" s="124">
        <v>1204510</v>
      </c>
      <c r="B321" s="124" t="s">
        <v>759</v>
      </c>
      <c r="C321" s="121">
        <v>2</v>
      </c>
      <c r="D321" s="121" t="s">
        <v>436</v>
      </c>
    </row>
    <row r="322" spans="1:4">
      <c r="A322" s="124">
        <v>1204511</v>
      </c>
      <c r="B322" s="124" t="s">
        <v>760</v>
      </c>
      <c r="C322" s="121">
        <v>2</v>
      </c>
      <c r="D322" s="121" t="s">
        <v>436</v>
      </c>
    </row>
    <row r="323" spans="1:4">
      <c r="A323" s="124">
        <v>1204600</v>
      </c>
      <c r="B323" s="124" t="s">
        <v>762</v>
      </c>
      <c r="C323" s="121">
        <v>2</v>
      </c>
      <c r="D323" s="121" t="s">
        <v>436</v>
      </c>
    </row>
    <row r="324" spans="1:4">
      <c r="A324" s="124">
        <v>1204601</v>
      </c>
      <c r="B324" s="124" t="s">
        <v>1158</v>
      </c>
      <c r="C324" s="121">
        <v>2</v>
      </c>
      <c r="D324" s="121" t="s">
        <v>436</v>
      </c>
    </row>
    <row r="325" spans="1:4">
      <c r="A325" s="135">
        <v>9901101</v>
      </c>
      <c r="B325" s="132" t="s">
        <v>763</v>
      </c>
      <c r="C325" s="136">
        <v>2</v>
      </c>
      <c r="D325" s="136" t="s">
        <v>436</v>
      </c>
    </row>
  </sheetData>
  <autoFilter ref="A2:D2"/>
  <mergeCells count="2">
    <mergeCell ref="A1:B1"/>
    <mergeCell ref="C1:D1"/>
  </mergeCells>
  <phoneticPr fontId="3"/>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cols>
    <col min="1" max="1" width="2.5" style="182" customWidth="1"/>
    <col min="2" max="2" width="5" style="182" customWidth="1"/>
    <col min="3" max="3" width="15.25" style="215" customWidth="1"/>
    <col min="4" max="5" width="68.75" style="216" customWidth="1"/>
    <col min="6" max="6" width="9.875" style="216" customWidth="1"/>
    <col min="7" max="8" width="11.625" style="216" customWidth="1"/>
    <col min="9" max="9" width="31.25" style="216" customWidth="1"/>
    <col min="10" max="256" width="5" style="216" customWidth="1"/>
    <col min="257" max="16384" width="9" style="216"/>
  </cols>
  <sheetData>
    <row r="1" spans="2:9" ht="24.75">
      <c r="B1" s="214" t="s">
        <v>1397</v>
      </c>
    </row>
    <row r="2" spans="2:9" ht="19.5" thickBot="1"/>
    <row r="3" spans="2:9" ht="19.5" thickBot="1">
      <c r="B3" s="217" t="s">
        <v>1398</v>
      </c>
      <c r="C3" s="218" t="s">
        <v>1399</v>
      </c>
      <c r="D3" s="219" t="s">
        <v>1400</v>
      </c>
      <c r="E3" s="219" t="s">
        <v>1401</v>
      </c>
      <c r="F3" s="219" t="s">
        <v>1402</v>
      </c>
      <c r="G3" s="219" t="s">
        <v>1403</v>
      </c>
      <c r="H3" s="219" t="s">
        <v>1404</v>
      </c>
      <c r="I3" s="220" t="s">
        <v>1405</v>
      </c>
    </row>
    <row r="4" spans="2:9" ht="33">
      <c r="B4" s="221">
        <v>1</v>
      </c>
      <c r="C4" s="222" t="s">
        <v>1406</v>
      </c>
      <c r="D4" s="223" t="s">
        <v>1407</v>
      </c>
      <c r="E4" s="223" t="s">
        <v>1408</v>
      </c>
      <c r="F4" s="224" t="s">
        <v>1396</v>
      </c>
      <c r="G4" s="225">
        <v>42614</v>
      </c>
      <c r="H4" s="226" t="s">
        <v>1409</v>
      </c>
      <c r="I4" s="227" t="s">
        <v>1410</v>
      </c>
    </row>
    <row r="5" spans="2:9" ht="82.5">
      <c r="B5" s="228">
        <v>2</v>
      </c>
      <c r="C5" s="229" t="s">
        <v>1411</v>
      </c>
      <c r="D5" s="230" t="s">
        <v>1412</v>
      </c>
      <c r="E5" s="230" t="s">
        <v>1413</v>
      </c>
      <c r="F5" s="231" t="s">
        <v>1396</v>
      </c>
      <c r="G5" s="232">
        <v>42643</v>
      </c>
      <c r="H5" s="231" t="s">
        <v>1414</v>
      </c>
      <c r="I5" s="233" t="s">
        <v>1415</v>
      </c>
    </row>
    <row r="6" spans="2:9">
      <c r="B6" s="228">
        <v>3</v>
      </c>
      <c r="C6" s="229"/>
      <c r="D6" s="234"/>
      <c r="E6" s="234"/>
      <c r="F6" s="231"/>
      <c r="G6" s="231"/>
      <c r="H6" s="231"/>
      <c r="I6" s="233"/>
    </row>
    <row r="7" spans="2:9">
      <c r="B7" s="228">
        <v>4</v>
      </c>
      <c r="C7" s="229"/>
      <c r="D7" s="234"/>
      <c r="E7" s="234"/>
      <c r="F7" s="231"/>
      <c r="G7" s="231"/>
      <c r="H7" s="231"/>
      <c r="I7" s="233"/>
    </row>
    <row r="8" spans="2:9">
      <c r="B8" s="228">
        <v>5</v>
      </c>
      <c r="C8" s="229"/>
      <c r="D8" s="234"/>
      <c r="E8" s="234"/>
      <c r="F8" s="231"/>
      <c r="G8" s="231"/>
      <c r="H8" s="231"/>
      <c r="I8" s="233"/>
    </row>
    <row r="9" spans="2:9">
      <c r="B9" s="228">
        <v>6</v>
      </c>
      <c r="C9" s="229"/>
      <c r="D9" s="234"/>
      <c r="E9" s="234"/>
      <c r="F9" s="231"/>
      <c r="G9" s="231"/>
      <c r="H9" s="231"/>
      <c r="I9" s="233"/>
    </row>
    <row r="10" spans="2:9">
      <c r="B10" s="228">
        <v>7</v>
      </c>
      <c r="C10" s="229"/>
      <c r="D10" s="234"/>
      <c r="E10" s="234"/>
      <c r="F10" s="231"/>
      <c r="G10" s="231"/>
      <c r="H10" s="231"/>
      <c r="I10" s="233"/>
    </row>
    <row r="11" spans="2:9">
      <c r="B11" s="228">
        <v>8</v>
      </c>
      <c r="C11" s="229"/>
      <c r="D11" s="234"/>
      <c r="E11" s="234"/>
      <c r="F11" s="231"/>
      <c r="G11" s="231"/>
      <c r="H11" s="231"/>
      <c r="I11" s="233"/>
    </row>
    <row r="12" spans="2:9">
      <c r="B12" s="228">
        <v>9</v>
      </c>
      <c r="C12" s="229"/>
      <c r="D12" s="234"/>
      <c r="E12" s="234"/>
      <c r="F12" s="231"/>
      <c r="G12" s="231"/>
      <c r="H12" s="231"/>
      <c r="I12" s="233"/>
    </row>
    <row r="13" spans="2:9">
      <c r="B13" s="228">
        <v>10</v>
      </c>
      <c r="C13" s="229"/>
      <c r="D13" s="234"/>
      <c r="E13" s="234"/>
      <c r="F13" s="231"/>
      <c r="G13" s="231"/>
      <c r="H13" s="231"/>
      <c r="I13" s="233"/>
    </row>
    <row r="14" spans="2:9">
      <c r="B14" s="228"/>
      <c r="C14" s="229"/>
      <c r="D14" s="234"/>
      <c r="E14" s="234"/>
      <c r="F14" s="231"/>
      <c r="G14" s="231"/>
      <c r="H14" s="231"/>
      <c r="I14" s="233"/>
    </row>
    <row r="15" spans="2:9">
      <c r="B15" s="228"/>
      <c r="C15" s="229"/>
      <c r="D15" s="234"/>
      <c r="E15" s="234"/>
      <c r="F15" s="231"/>
      <c r="G15" s="231"/>
      <c r="H15" s="231"/>
      <c r="I15" s="233"/>
    </row>
    <row r="16" spans="2:9">
      <c r="B16" s="228"/>
      <c r="C16" s="229"/>
      <c r="D16" s="234"/>
      <c r="E16" s="234"/>
      <c r="F16" s="231"/>
      <c r="G16" s="231"/>
      <c r="H16" s="231"/>
      <c r="I16" s="233"/>
    </row>
    <row r="17" spans="2:9">
      <c r="B17" s="228"/>
      <c r="C17" s="229"/>
      <c r="D17" s="234"/>
      <c r="E17" s="234"/>
      <c r="F17" s="231"/>
      <c r="G17" s="231"/>
      <c r="H17" s="231"/>
      <c r="I17" s="233"/>
    </row>
    <row r="18" spans="2:9">
      <c r="B18" s="228"/>
      <c r="C18" s="229"/>
      <c r="D18" s="234"/>
      <c r="E18" s="234"/>
      <c r="F18" s="231"/>
      <c r="G18" s="231"/>
      <c r="H18" s="231"/>
      <c r="I18" s="233"/>
    </row>
    <row r="19" spans="2:9">
      <c r="B19" s="228"/>
      <c r="C19" s="229"/>
      <c r="D19" s="234"/>
      <c r="E19" s="234"/>
      <c r="F19" s="231"/>
      <c r="G19" s="231"/>
      <c r="H19" s="231"/>
      <c r="I19" s="233"/>
    </row>
    <row r="20" spans="2:9">
      <c r="B20" s="228"/>
      <c r="C20" s="229"/>
      <c r="D20" s="234"/>
      <c r="E20" s="234"/>
      <c r="F20" s="231"/>
      <c r="G20" s="231"/>
      <c r="H20" s="231"/>
      <c r="I20" s="233"/>
    </row>
    <row r="21" spans="2:9">
      <c r="B21" s="228"/>
      <c r="C21" s="229"/>
      <c r="D21" s="234"/>
      <c r="E21" s="234"/>
      <c r="F21" s="231"/>
      <c r="G21" s="231"/>
      <c r="H21" s="231"/>
      <c r="I21" s="233"/>
    </row>
    <row r="22" spans="2:9">
      <c r="B22" s="228"/>
      <c r="C22" s="229"/>
      <c r="D22" s="234"/>
      <c r="E22" s="234"/>
      <c r="F22" s="231"/>
      <c r="G22" s="231"/>
      <c r="H22" s="231"/>
      <c r="I22" s="233"/>
    </row>
    <row r="23" spans="2:9" ht="19.5" thickBot="1">
      <c r="B23" s="235"/>
      <c r="C23" s="236"/>
      <c r="D23" s="237"/>
      <c r="E23" s="237"/>
      <c r="F23" s="238"/>
      <c r="G23" s="238"/>
      <c r="H23" s="238"/>
      <c r="I23" s="239"/>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7"/>
  <sheetViews>
    <sheetView showGridLines="0" zoomScale="90" zoomScaleNormal="100" workbookViewId="0"/>
  </sheetViews>
  <sheetFormatPr defaultRowHeight="13.5"/>
  <cols>
    <col min="1" max="1" width="9" style="1" customWidth="1"/>
    <col min="2" max="2" width="10.5" style="1" bestFit="1" customWidth="1"/>
    <col min="3" max="3" width="10.5" style="1" customWidth="1"/>
    <col min="4" max="4" width="49.625" style="1" customWidth="1"/>
    <col min="5" max="16384" width="9" style="1"/>
  </cols>
  <sheetData>
    <row r="1" spans="1:9" ht="18.75">
      <c r="A1" s="8" t="s">
        <v>27</v>
      </c>
      <c r="B1" s="9"/>
      <c r="C1" s="9"/>
      <c r="D1" s="9"/>
      <c r="E1" s="9"/>
      <c r="F1" s="9"/>
      <c r="G1" s="9"/>
      <c r="H1" s="9"/>
      <c r="I1" s="9"/>
    </row>
    <row r="2" spans="1:9" ht="9" customHeight="1" thickBot="1">
      <c r="A2" s="9"/>
      <c r="B2" s="9"/>
      <c r="C2" s="9"/>
      <c r="D2" s="9"/>
      <c r="E2" s="9"/>
      <c r="F2" s="9"/>
      <c r="G2" s="9"/>
      <c r="H2" s="9"/>
      <c r="I2" s="9"/>
    </row>
    <row r="3" spans="1:9" s="9" customFormat="1" ht="14.25" thickBot="1">
      <c r="A3" s="10"/>
      <c r="B3" s="10"/>
      <c r="C3" s="10"/>
      <c r="D3" s="10"/>
    </row>
    <row r="4" spans="1:9" ht="14.25" thickBot="1">
      <c r="A4" s="11" t="s">
        <v>28</v>
      </c>
      <c r="B4" s="12" t="s">
        <v>26</v>
      </c>
      <c r="C4" s="12" t="s">
        <v>29</v>
      </c>
      <c r="D4" s="13" t="s">
        <v>30</v>
      </c>
    </row>
    <row r="5" spans="1:9" ht="27.75" customHeight="1" thickTop="1">
      <c r="A5" s="14" t="s">
        <v>14</v>
      </c>
      <c r="B5" s="52">
        <v>42542</v>
      </c>
      <c r="C5" s="85" t="s">
        <v>235</v>
      </c>
      <c r="D5" s="15" t="s">
        <v>15</v>
      </c>
    </row>
    <row r="6" spans="1:9" ht="157.5" customHeight="1">
      <c r="A6" s="138" t="s">
        <v>1170</v>
      </c>
      <c r="B6" s="32">
        <v>42775</v>
      </c>
      <c r="C6" s="139" t="s">
        <v>1171</v>
      </c>
      <c r="D6" s="140" t="s">
        <v>1190</v>
      </c>
    </row>
    <row r="7" spans="1:9" ht="27.75" customHeight="1">
      <c r="A7" s="17"/>
      <c r="B7" s="33"/>
      <c r="C7" s="18"/>
      <c r="D7" s="16"/>
    </row>
    <row r="8" spans="1:9" ht="27.75" customHeight="1">
      <c r="A8" s="17"/>
      <c r="B8" s="33"/>
      <c r="C8" s="18"/>
      <c r="D8" s="19"/>
    </row>
    <row r="9" spans="1:9" ht="27.75" customHeight="1">
      <c r="A9" s="17"/>
      <c r="B9" s="33"/>
      <c r="C9" s="18"/>
      <c r="D9" s="19"/>
    </row>
    <row r="10" spans="1:9" ht="27.75" customHeight="1">
      <c r="A10" s="17"/>
      <c r="B10" s="33"/>
      <c r="C10" s="18"/>
      <c r="D10" s="19"/>
    </row>
    <row r="11" spans="1:9" ht="27.75" customHeight="1">
      <c r="A11" s="17"/>
      <c r="B11" s="33"/>
      <c r="C11" s="18"/>
      <c r="D11" s="19"/>
    </row>
    <row r="12" spans="1:9" ht="27.75" customHeight="1">
      <c r="A12" s="17"/>
      <c r="B12" s="33"/>
      <c r="C12" s="18"/>
      <c r="D12" s="19"/>
    </row>
    <row r="13" spans="1:9" ht="27.75" customHeight="1">
      <c r="A13" s="17"/>
      <c r="B13" s="33"/>
      <c r="C13" s="18"/>
      <c r="D13" s="19"/>
    </row>
    <row r="14" spans="1:9" ht="27.75" customHeight="1">
      <c r="A14" s="17"/>
      <c r="B14" s="33"/>
      <c r="C14" s="18"/>
      <c r="D14" s="19"/>
    </row>
    <row r="15" spans="1:9" ht="27.75" customHeight="1">
      <c r="A15" s="17"/>
      <c r="B15" s="33"/>
      <c r="C15" s="18"/>
      <c r="D15" s="19"/>
    </row>
    <row r="16" spans="1:9" ht="27.75" customHeight="1">
      <c r="A16" s="17"/>
      <c r="B16" s="33"/>
      <c r="C16" s="18"/>
      <c r="D16" s="19"/>
    </row>
    <row r="17" spans="1:4" ht="27.75" customHeight="1">
      <c r="A17" s="17"/>
      <c r="B17" s="33"/>
      <c r="C17" s="18"/>
      <c r="D17" s="19"/>
    </row>
    <row r="18" spans="1:4" ht="27.75" customHeight="1">
      <c r="A18" s="17"/>
      <c r="B18" s="33"/>
      <c r="C18" s="18"/>
      <c r="D18" s="19"/>
    </row>
    <row r="19" spans="1:4" ht="27.75" customHeight="1">
      <c r="A19" s="17"/>
      <c r="B19" s="33"/>
      <c r="C19" s="18"/>
      <c r="D19" s="19"/>
    </row>
    <row r="20" spans="1:4" ht="27.75" customHeight="1">
      <c r="A20" s="17"/>
      <c r="B20" s="33"/>
      <c r="C20" s="18"/>
      <c r="D20" s="19"/>
    </row>
    <row r="21" spans="1:4" ht="27.75" customHeight="1">
      <c r="A21" s="17"/>
      <c r="B21" s="33"/>
      <c r="C21" s="18"/>
      <c r="D21" s="19"/>
    </row>
    <row r="22" spans="1:4" ht="27.75" customHeight="1">
      <c r="A22" s="17"/>
      <c r="B22" s="33"/>
      <c r="C22" s="18"/>
      <c r="D22" s="19"/>
    </row>
    <row r="23" spans="1:4" ht="27.75" customHeight="1">
      <c r="A23" s="17"/>
      <c r="B23" s="33"/>
      <c r="C23" s="18"/>
      <c r="D23" s="19"/>
    </row>
    <row r="24" spans="1:4" ht="27.75" customHeight="1">
      <c r="A24" s="17"/>
      <c r="B24" s="33"/>
      <c r="C24" s="18"/>
      <c r="D24" s="19"/>
    </row>
    <row r="25" spans="1:4" ht="27.75" customHeight="1">
      <c r="A25" s="17"/>
      <c r="B25" s="33"/>
      <c r="C25" s="18"/>
      <c r="D25" s="19"/>
    </row>
    <row r="26" spans="1:4" ht="27.75" customHeight="1">
      <c r="A26" s="17"/>
      <c r="B26" s="33"/>
      <c r="C26" s="18"/>
      <c r="D26" s="19"/>
    </row>
    <row r="27" spans="1:4" ht="27.75" customHeight="1" thickBot="1">
      <c r="A27" s="20"/>
      <c r="B27" s="34"/>
      <c r="C27" s="21"/>
      <c r="D27" s="2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zoomScale="85" zoomScaleNormal="85" workbookViewId="0"/>
  </sheetViews>
  <sheetFormatPr defaultColWidth="4.5" defaultRowHeight="16.5" customHeight="1"/>
  <cols>
    <col min="1" max="1" width="2.25" style="240" customWidth="1"/>
    <col min="2" max="3" width="4.5" style="240" customWidth="1"/>
    <col min="4" max="4" width="4.5" style="244" customWidth="1"/>
    <col min="5" max="48" width="4.5" style="240" customWidth="1"/>
    <col min="49" max="49" width="4.5" style="242" customWidth="1"/>
    <col min="50" max="51" width="4.5" style="243" customWidth="1"/>
    <col min="52" max="53" width="4.5" style="242" customWidth="1"/>
    <col min="54" max="256" width="4.5" style="240" customWidth="1"/>
    <col min="257" max="16384" width="4.5" style="240"/>
  </cols>
  <sheetData>
    <row r="1" spans="2:56" ht="16.5" customHeight="1">
      <c r="B1" s="426" t="s">
        <v>1416</v>
      </c>
      <c r="C1" s="426"/>
      <c r="D1" s="426"/>
      <c r="E1" s="426"/>
      <c r="F1" s="426"/>
      <c r="G1" s="426"/>
      <c r="H1" s="426"/>
      <c r="I1" s="426"/>
      <c r="J1" s="426"/>
      <c r="K1" s="426"/>
      <c r="L1" s="426"/>
      <c r="M1" s="426"/>
      <c r="N1" s="426"/>
      <c r="AE1" s="241"/>
      <c r="AF1" s="420"/>
      <c r="AG1" s="420"/>
      <c r="AH1" s="422"/>
      <c r="AI1" s="422"/>
      <c r="AJ1" s="422"/>
      <c r="AK1" s="241"/>
      <c r="AL1" s="420"/>
      <c r="AM1" s="420"/>
      <c r="AN1" s="422"/>
      <c r="AO1" s="422"/>
      <c r="AP1" s="422"/>
      <c r="AQ1" s="241"/>
      <c r="AR1" s="427" t="s">
        <v>1301</v>
      </c>
      <c r="AS1" s="427"/>
      <c r="AT1" s="419" t="s">
        <v>1173</v>
      </c>
      <c r="AU1" s="419"/>
      <c r="AV1" s="419"/>
      <c r="AX1" s="243" t="s">
        <v>1417</v>
      </c>
    </row>
    <row r="2" spans="2:56" ht="16.5" customHeight="1">
      <c r="B2" s="426"/>
      <c r="C2" s="426"/>
      <c r="D2" s="426"/>
      <c r="E2" s="426"/>
      <c r="F2" s="426"/>
      <c r="G2" s="426"/>
      <c r="H2" s="426"/>
      <c r="I2" s="426"/>
      <c r="J2" s="426"/>
      <c r="K2" s="426"/>
      <c r="L2" s="426"/>
      <c r="M2" s="426"/>
      <c r="N2" s="426"/>
      <c r="AE2" s="241"/>
      <c r="AF2" s="420"/>
      <c r="AG2" s="420"/>
      <c r="AH2" s="421"/>
      <c r="AI2" s="422"/>
      <c r="AJ2" s="422"/>
      <c r="AK2" s="241"/>
      <c r="AL2" s="420"/>
      <c r="AM2" s="420"/>
      <c r="AN2" s="421"/>
      <c r="AO2" s="422"/>
      <c r="AP2" s="422"/>
      <c r="AQ2" s="241"/>
      <c r="AR2" s="423" t="s">
        <v>1418</v>
      </c>
      <c r="AS2" s="423"/>
      <c r="AT2" s="424">
        <v>42775</v>
      </c>
      <c r="AU2" s="425"/>
      <c r="AV2" s="425"/>
      <c r="AX2" s="243" t="s">
        <v>1419</v>
      </c>
    </row>
    <row r="3" spans="2:56" ht="16.5" customHeight="1" thickBot="1">
      <c r="AJ3" s="245"/>
      <c r="AK3" s="245"/>
      <c r="AL3" s="246"/>
      <c r="AM3" s="245"/>
      <c r="AN3" s="245"/>
    </row>
    <row r="4" spans="2:56" ht="16.5" customHeight="1" thickBot="1">
      <c r="B4" s="454" t="s">
        <v>1284</v>
      </c>
      <c r="C4" s="455"/>
      <c r="D4" s="455"/>
      <c r="E4" s="456" t="s">
        <v>1447</v>
      </c>
      <c r="F4" s="457"/>
      <c r="G4" s="457"/>
      <c r="H4" s="457"/>
      <c r="I4" s="457"/>
      <c r="J4" s="457"/>
      <c r="K4" s="457"/>
      <c r="L4" s="458"/>
      <c r="M4" s="459"/>
      <c r="N4" s="460"/>
      <c r="O4" s="461"/>
      <c r="P4" s="462"/>
      <c r="Q4" s="462"/>
      <c r="R4" s="462"/>
      <c r="S4" s="247"/>
      <c r="Y4" s="463" t="s">
        <v>1420</v>
      </c>
      <c r="Z4" s="464"/>
      <c r="AA4" s="453" t="s">
        <v>25</v>
      </c>
      <c r="AB4" s="451"/>
      <c r="AC4" s="451"/>
      <c r="AD4" s="451" t="s">
        <v>1421</v>
      </c>
      <c r="AE4" s="451"/>
      <c r="AF4" s="451" t="s">
        <v>1422</v>
      </c>
      <c r="AG4" s="451"/>
      <c r="AH4" s="451"/>
      <c r="AI4" s="428" t="s">
        <v>1423</v>
      </c>
      <c r="AJ4" s="429"/>
      <c r="AK4" s="452"/>
      <c r="AL4" s="453" t="s">
        <v>25</v>
      </c>
      <c r="AM4" s="451"/>
      <c r="AN4" s="451"/>
      <c r="AO4" s="451" t="s">
        <v>1421</v>
      </c>
      <c r="AP4" s="451"/>
      <c r="AQ4" s="451" t="s">
        <v>1422</v>
      </c>
      <c r="AR4" s="451"/>
      <c r="AS4" s="451"/>
      <c r="AT4" s="428" t="s">
        <v>1423</v>
      </c>
      <c r="AU4" s="429"/>
      <c r="AV4" s="430"/>
      <c r="AW4" s="240"/>
      <c r="AX4" s="243" t="s">
        <v>1424</v>
      </c>
      <c r="BA4" s="242" t="str">
        <f>IF(ISBLANK(AA8), "", AA8)</f>
        <v/>
      </c>
      <c r="BB4" s="242"/>
      <c r="BC4" s="242"/>
      <c r="BD4" s="242"/>
    </row>
    <row r="5" spans="2:56" ht="16.5" customHeight="1">
      <c r="B5" s="431" t="s">
        <v>1425</v>
      </c>
      <c r="C5" s="432"/>
      <c r="D5" s="432"/>
      <c r="E5" s="433" t="s">
        <v>1426</v>
      </c>
      <c r="F5" s="434"/>
      <c r="G5" s="434"/>
      <c r="H5" s="434"/>
      <c r="I5" s="434"/>
      <c r="J5" s="434"/>
      <c r="K5" s="434"/>
      <c r="L5" s="435"/>
      <c r="M5" s="436" t="s">
        <v>1427</v>
      </c>
      <c r="N5" s="437"/>
      <c r="O5" s="438"/>
      <c r="P5" s="439"/>
      <c r="Q5" s="440"/>
      <c r="R5" s="440"/>
      <c r="S5" s="440"/>
      <c r="T5" s="440"/>
      <c r="U5" s="440"/>
      <c r="V5" s="440"/>
      <c r="W5" s="441"/>
      <c r="Y5" s="465"/>
      <c r="Z5" s="466"/>
      <c r="AA5" s="442" t="s">
        <v>1448</v>
      </c>
      <c r="AB5" s="443"/>
      <c r="AC5" s="444"/>
      <c r="AD5" s="445" t="s">
        <v>1446</v>
      </c>
      <c r="AE5" s="445"/>
      <c r="AF5" s="445" t="s">
        <v>1369</v>
      </c>
      <c r="AG5" s="445"/>
      <c r="AH5" s="445"/>
      <c r="AI5" s="446">
        <v>42775</v>
      </c>
      <c r="AJ5" s="446"/>
      <c r="AK5" s="447"/>
      <c r="AL5" s="448"/>
      <c r="AM5" s="449"/>
      <c r="AN5" s="450"/>
      <c r="AO5" s="445"/>
      <c r="AP5" s="445"/>
      <c r="AQ5" s="445"/>
      <c r="AR5" s="445"/>
      <c r="AS5" s="445"/>
      <c r="AT5" s="472"/>
      <c r="AU5" s="446"/>
      <c r="AV5" s="473"/>
      <c r="AW5" s="240"/>
      <c r="AX5" s="243" t="str">
        <f>IF(ISBLANK(AA5), "", AA5)</f>
        <v>宿澤 秀和</v>
      </c>
      <c r="BA5" s="242" t="str">
        <f>IF(ISBLANK(AA9), "", AA9)</f>
        <v/>
      </c>
      <c r="BB5" s="242"/>
      <c r="BC5" s="242"/>
      <c r="BD5" s="242"/>
    </row>
    <row r="6" spans="2:56" ht="16.5" customHeight="1" thickBot="1">
      <c r="B6" s="474" t="s">
        <v>1428</v>
      </c>
      <c r="C6" s="475"/>
      <c r="D6" s="476"/>
      <c r="E6" s="477"/>
      <c r="F6" s="478"/>
      <c r="G6" s="478"/>
      <c r="H6" s="478"/>
      <c r="I6" s="478"/>
      <c r="J6" s="478"/>
      <c r="K6" s="478"/>
      <c r="L6" s="479"/>
      <c r="M6" s="480" t="s">
        <v>1293</v>
      </c>
      <c r="N6" s="481"/>
      <c r="O6" s="482"/>
      <c r="P6" s="483" t="s">
        <v>1340</v>
      </c>
      <c r="Q6" s="484"/>
      <c r="R6" s="484"/>
      <c r="S6" s="484"/>
      <c r="T6" s="484"/>
      <c r="U6" s="484"/>
      <c r="V6" s="484"/>
      <c r="W6" s="485"/>
      <c r="Y6" s="465"/>
      <c r="Z6" s="466"/>
      <c r="AA6" s="469" t="s">
        <v>1449</v>
      </c>
      <c r="AB6" s="470"/>
      <c r="AC6" s="471"/>
      <c r="AD6" s="445" t="s">
        <v>1446</v>
      </c>
      <c r="AE6" s="445"/>
      <c r="AF6" s="486" t="s">
        <v>1369</v>
      </c>
      <c r="AG6" s="486"/>
      <c r="AH6" s="486"/>
      <c r="AI6" s="487">
        <v>42776</v>
      </c>
      <c r="AJ6" s="487"/>
      <c r="AK6" s="488"/>
      <c r="AL6" s="489"/>
      <c r="AM6" s="490"/>
      <c r="AN6" s="491"/>
      <c r="AO6" s="486"/>
      <c r="AP6" s="486"/>
      <c r="AQ6" s="486"/>
      <c r="AR6" s="486"/>
      <c r="AS6" s="486"/>
      <c r="AT6" s="487"/>
      <c r="AU6" s="487"/>
      <c r="AV6" s="492"/>
      <c r="AW6" s="240"/>
      <c r="AX6" s="243" t="str">
        <f t="shared" ref="AX6:AX17" si="0">IF(ISBLANK(AA6), "", AA6)</f>
        <v>渋谷 祐太</v>
      </c>
      <c r="BA6" s="242" t="str">
        <f>IF(ISBLANK(AA10), "", AA10)</f>
        <v/>
      </c>
      <c r="BB6" s="242"/>
      <c r="BC6" s="242"/>
      <c r="BD6" s="242"/>
    </row>
    <row r="7" spans="2:56" ht="16.5" customHeight="1" thickBot="1">
      <c r="Y7" s="465"/>
      <c r="Z7" s="466"/>
      <c r="AA7" s="469" t="s">
        <v>1173</v>
      </c>
      <c r="AB7" s="470"/>
      <c r="AC7" s="471"/>
      <c r="AD7" s="445" t="s">
        <v>1446</v>
      </c>
      <c r="AE7" s="445"/>
      <c r="AF7" s="493" t="s">
        <v>1367</v>
      </c>
      <c r="AG7" s="494"/>
      <c r="AH7" s="495"/>
      <c r="AI7" s="496" t="s">
        <v>1450</v>
      </c>
      <c r="AJ7" s="487"/>
      <c r="AK7" s="488"/>
      <c r="AL7" s="489"/>
      <c r="AM7" s="490"/>
      <c r="AN7" s="491"/>
      <c r="AO7" s="486"/>
      <c r="AP7" s="486"/>
      <c r="AQ7" s="486"/>
      <c r="AR7" s="486"/>
      <c r="AS7" s="486"/>
      <c r="AT7" s="487"/>
      <c r="AU7" s="487"/>
      <c r="AV7" s="492"/>
      <c r="AW7" s="240"/>
      <c r="AX7" s="243" t="str">
        <f t="shared" si="0"/>
        <v>鈴木 雅生</v>
      </c>
      <c r="BA7" s="242" t="str">
        <f>IF(ISBLANK(AL5), "", AL5)</f>
        <v/>
      </c>
      <c r="BB7" s="242"/>
      <c r="BC7" s="242"/>
      <c r="BD7" s="242"/>
    </row>
    <row r="8" spans="2:56" ht="16.5" customHeight="1" thickBot="1">
      <c r="B8" s="497" t="s">
        <v>1295</v>
      </c>
      <c r="C8" s="498"/>
      <c r="D8" s="499"/>
      <c r="E8" s="500">
        <v>42775</v>
      </c>
      <c r="F8" s="500"/>
      <c r="G8" s="500"/>
      <c r="H8" s="248" t="s">
        <v>1429</v>
      </c>
      <c r="I8" s="500">
        <v>42780</v>
      </c>
      <c r="J8" s="500"/>
      <c r="K8" s="501"/>
      <c r="Y8" s="465"/>
      <c r="Z8" s="466"/>
      <c r="AA8" s="469"/>
      <c r="AB8" s="470"/>
      <c r="AC8" s="471"/>
      <c r="AD8" s="445"/>
      <c r="AE8" s="445"/>
      <c r="AF8" s="486"/>
      <c r="AG8" s="486"/>
      <c r="AH8" s="486"/>
      <c r="AI8" s="496"/>
      <c r="AJ8" s="487"/>
      <c r="AK8" s="488"/>
      <c r="AL8" s="489"/>
      <c r="AM8" s="490"/>
      <c r="AN8" s="491"/>
      <c r="AO8" s="486"/>
      <c r="AP8" s="486"/>
      <c r="AQ8" s="486"/>
      <c r="AR8" s="486"/>
      <c r="AS8" s="486"/>
      <c r="AT8" s="487"/>
      <c r="AU8" s="487"/>
      <c r="AV8" s="492"/>
      <c r="AW8" s="240"/>
      <c r="AX8" s="243" t="str">
        <f t="shared" si="0"/>
        <v/>
      </c>
      <c r="BA8" s="242" t="str">
        <f>IF(ISBLANK(AL6), "", AL6)</f>
        <v/>
      </c>
      <c r="BB8" s="242"/>
      <c r="BC8" s="242"/>
      <c r="BD8" s="242"/>
    </row>
    <row r="9" spans="2:56" ht="16.5" customHeight="1">
      <c r="B9" s="537" t="s">
        <v>1430</v>
      </c>
      <c r="C9" s="538"/>
      <c r="D9" s="539"/>
      <c r="E9" s="542" t="s">
        <v>1444</v>
      </c>
      <c r="F9" s="543"/>
      <c r="G9" s="543"/>
      <c r="H9" s="543"/>
      <c r="I9" s="543"/>
      <c r="J9" s="543"/>
      <c r="K9" s="543"/>
      <c r="L9" s="544"/>
      <c r="M9" s="544"/>
      <c r="N9" s="544"/>
      <c r="O9" s="544"/>
      <c r="P9" s="544"/>
      <c r="Q9" s="544"/>
      <c r="R9" s="544"/>
      <c r="S9" s="544"/>
      <c r="T9" s="544"/>
      <c r="U9" s="544"/>
      <c r="V9" s="544"/>
      <c r="W9" s="545"/>
      <c r="Y9" s="465"/>
      <c r="Z9" s="466"/>
      <c r="AA9" s="469"/>
      <c r="AB9" s="470"/>
      <c r="AC9" s="471"/>
      <c r="AD9" s="445"/>
      <c r="AE9" s="445"/>
      <c r="AF9" s="486"/>
      <c r="AG9" s="486"/>
      <c r="AH9" s="486"/>
      <c r="AI9" s="487"/>
      <c r="AJ9" s="487"/>
      <c r="AK9" s="488"/>
      <c r="AL9" s="489"/>
      <c r="AM9" s="490"/>
      <c r="AN9" s="491"/>
      <c r="AO9" s="486"/>
      <c r="AP9" s="486"/>
      <c r="AQ9" s="486"/>
      <c r="AR9" s="486"/>
      <c r="AS9" s="486"/>
      <c r="AT9" s="487"/>
      <c r="AU9" s="487"/>
      <c r="AV9" s="492"/>
      <c r="AW9" s="240"/>
      <c r="AX9" s="243" t="str">
        <f t="shared" si="0"/>
        <v/>
      </c>
      <c r="BA9" s="242" t="str">
        <f>IF(ISBLANK(AL7), "", AL7)</f>
        <v/>
      </c>
      <c r="BB9" s="242"/>
      <c r="BC9" s="242"/>
      <c r="BD9" s="242"/>
    </row>
    <row r="10" spans="2:56" ht="16.5" customHeight="1">
      <c r="B10" s="465"/>
      <c r="C10" s="540"/>
      <c r="D10" s="466"/>
      <c r="E10" s="546"/>
      <c r="F10" s="543"/>
      <c r="G10" s="543"/>
      <c r="H10" s="543"/>
      <c r="I10" s="543"/>
      <c r="J10" s="543"/>
      <c r="K10" s="543"/>
      <c r="L10" s="543"/>
      <c r="M10" s="543"/>
      <c r="N10" s="543"/>
      <c r="O10" s="543"/>
      <c r="P10" s="543"/>
      <c r="Q10" s="543"/>
      <c r="R10" s="543"/>
      <c r="S10" s="543"/>
      <c r="T10" s="543"/>
      <c r="U10" s="543"/>
      <c r="V10" s="543"/>
      <c r="W10" s="547"/>
      <c r="Y10" s="465"/>
      <c r="Z10" s="466"/>
      <c r="AA10" s="469"/>
      <c r="AB10" s="470"/>
      <c r="AC10" s="471"/>
      <c r="AD10" s="445"/>
      <c r="AE10" s="445"/>
      <c r="AF10" s="486"/>
      <c r="AG10" s="486"/>
      <c r="AH10" s="486"/>
      <c r="AI10" s="487"/>
      <c r="AJ10" s="487"/>
      <c r="AK10" s="488"/>
      <c r="AL10" s="489"/>
      <c r="AM10" s="490"/>
      <c r="AN10" s="491"/>
      <c r="AO10" s="486"/>
      <c r="AP10" s="486"/>
      <c r="AQ10" s="486"/>
      <c r="AR10" s="486"/>
      <c r="AS10" s="486"/>
      <c r="AT10" s="487"/>
      <c r="AU10" s="487"/>
      <c r="AV10" s="492"/>
      <c r="AW10" s="240"/>
      <c r="AX10" s="243" t="str">
        <f t="shared" si="0"/>
        <v/>
      </c>
      <c r="BA10" s="242" t="str">
        <f>IF(ISBLANK(AL8), "", AL8)</f>
        <v/>
      </c>
      <c r="BB10" s="242"/>
      <c r="BC10" s="242"/>
      <c r="BD10" s="242"/>
    </row>
    <row r="11" spans="2:56" ht="16.5" customHeight="1">
      <c r="B11" s="465"/>
      <c r="C11" s="540"/>
      <c r="D11" s="466"/>
      <c r="E11" s="546"/>
      <c r="F11" s="543"/>
      <c r="G11" s="543"/>
      <c r="H11" s="543"/>
      <c r="I11" s="543"/>
      <c r="J11" s="543"/>
      <c r="K11" s="543"/>
      <c r="L11" s="543"/>
      <c r="M11" s="543"/>
      <c r="N11" s="543"/>
      <c r="O11" s="543"/>
      <c r="P11" s="543"/>
      <c r="Q11" s="543"/>
      <c r="R11" s="543"/>
      <c r="S11" s="543"/>
      <c r="T11" s="543"/>
      <c r="U11" s="543"/>
      <c r="V11" s="543"/>
      <c r="W11" s="547"/>
      <c r="Y11" s="465"/>
      <c r="Z11" s="466"/>
      <c r="AA11" s="469"/>
      <c r="AB11" s="470"/>
      <c r="AC11" s="471"/>
      <c r="AD11" s="445"/>
      <c r="AE11" s="445"/>
      <c r="AF11" s="486"/>
      <c r="AG11" s="486"/>
      <c r="AH11" s="486"/>
      <c r="AI11" s="487"/>
      <c r="AJ11" s="487"/>
      <c r="AK11" s="488"/>
      <c r="AL11" s="489"/>
      <c r="AM11" s="490"/>
      <c r="AN11" s="491"/>
      <c r="AO11" s="486"/>
      <c r="AP11" s="486"/>
      <c r="AQ11" s="486"/>
      <c r="AR11" s="486"/>
      <c r="AS11" s="486"/>
      <c r="AT11" s="487"/>
      <c r="AU11" s="487"/>
      <c r="AV11" s="492"/>
      <c r="AW11" s="240"/>
      <c r="AX11" s="243" t="str">
        <f t="shared" si="0"/>
        <v/>
      </c>
    </row>
    <row r="12" spans="2:56" ht="16.5" customHeight="1">
      <c r="B12" s="465"/>
      <c r="C12" s="540"/>
      <c r="D12" s="466"/>
      <c r="E12" s="546"/>
      <c r="F12" s="543"/>
      <c r="G12" s="543"/>
      <c r="H12" s="543"/>
      <c r="I12" s="543"/>
      <c r="J12" s="543"/>
      <c r="K12" s="543"/>
      <c r="L12" s="543"/>
      <c r="M12" s="543"/>
      <c r="N12" s="543"/>
      <c r="O12" s="543"/>
      <c r="P12" s="543"/>
      <c r="Q12" s="543"/>
      <c r="R12" s="543"/>
      <c r="S12" s="543"/>
      <c r="T12" s="543"/>
      <c r="U12" s="543"/>
      <c r="V12" s="543"/>
      <c r="W12" s="547"/>
      <c r="Y12" s="465"/>
      <c r="Z12" s="466"/>
      <c r="AA12" s="469"/>
      <c r="AB12" s="470"/>
      <c r="AC12" s="471"/>
      <c r="AD12" s="445"/>
      <c r="AE12" s="445"/>
      <c r="AF12" s="486"/>
      <c r="AG12" s="486"/>
      <c r="AH12" s="486"/>
      <c r="AI12" s="487"/>
      <c r="AJ12" s="487"/>
      <c r="AK12" s="488"/>
      <c r="AL12" s="489"/>
      <c r="AM12" s="490"/>
      <c r="AN12" s="491"/>
      <c r="AO12" s="486"/>
      <c r="AP12" s="486"/>
      <c r="AQ12" s="486"/>
      <c r="AR12" s="486"/>
      <c r="AS12" s="486"/>
      <c r="AT12" s="487"/>
      <c r="AU12" s="487"/>
      <c r="AV12" s="492"/>
      <c r="AW12" s="240"/>
      <c r="AX12" s="243" t="str">
        <f t="shared" si="0"/>
        <v/>
      </c>
    </row>
    <row r="13" spans="2:56" ht="16.5" customHeight="1">
      <c r="B13" s="465"/>
      <c r="C13" s="540"/>
      <c r="D13" s="466"/>
      <c r="E13" s="546"/>
      <c r="F13" s="543"/>
      <c r="G13" s="543"/>
      <c r="H13" s="543"/>
      <c r="I13" s="543"/>
      <c r="J13" s="543"/>
      <c r="K13" s="543"/>
      <c r="L13" s="543"/>
      <c r="M13" s="543"/>
      <c r="N13" s="543"/>
      <c r="O13" s="543"/>
      <c r="P13" s="543"/>
      <c r="Q13" s="543"/>
      <c r="R13" s="543"/>
      <c r="S13" s="543"/>
      <c r="T13" s="543"/>
      <c r="U13" s="543"/>
      <c r="V13" s="543"/>
      <c r="W13" s="547"/>
      <c r="Y13" s="465"/>
      <c r="Z13" s="466"/>
      <c r="AA13" s="469"/>
      <c r="AB13" s="470"/>
      <c r="AC13" s="471"/>
      <c r="AD13" s="445"/>
      <c r="AE13" s="445"/>
      <c r="AF13" s="486"/>
      <c r="AG13" s="486"/>
      <c r="AH13" s="486"/>
      <c r="AI13" s="487"/>
      <c r="AJ13" s="487"/>
      <c r="AK13" s="488"/>
      <c r="AL13" s="489"/>
      <c r="AM13" s="490"/>
      <c r="AN13" s="491"/>
      <c r="AO13" s="486"/>
      <c r="AP13" s="486"/>
      <c r="AQ13" s="486"/>
      <c r="AR13" s="486"/>
      <c r="AS13" s="486"/>
      <c r="AT13" s="487"/>
      <c r="AU13" s="487"/>
      <c r="AV13" s="492"/>
      <c r="AW13" s="240"/>
      <c r="AX13" s="243" t="str">
        <f t="shared" si="0"/>
        <v/>
      </c>
      <c r="BA13" s="242" t="str">
        <f>IF(ISBLANK(AT5), "", AT5)</f>
        <v/>
      </c>
      <c r="BB13" s="242"/>
      <c r="BC13" s="242"/>
      <c r="BD13" s="242"/>
    </row>
    <row r="14" spans="2:56" ht="16.5" customHeight="1">
      <c r="B14" s="465"/>
      <c r="C14" s="540"/>
      <c r="D14" s="466"/>
      <c r="E14" s="546"/>
      <c r="F14" s="543"/>
      <c r="G14" s="543"/>
      <c r="H14" s="543"/>
      <c r="I14" s="543"/>
      <c r="J14" s="543"/>
      <c r="K14" s="543"/>
      <c r="L14" s="543"/>
      <c r="M14" s="543"/>
      <c r="N14" s="543"/>
      <c r="O14" s="543"/>
      <c r="P14" s="543"/>
      <c r="Q14" s="543"/>
      <c r="R14" s="543"/>
      <c r="S14" s="543"/>
      <c r="T14" s="543"/>
      <c r="U14" s="543"/>
      <c r="V14" s="543"/>
      <c r="W14" s="547"/>
      <c r="Y14" s="465"/>
      <c r="Z14" s="466"/>
      <c r="AA14" s="469"/>
      <c r="AB14" s="470"/>
      <c r="AC14" s="471"/>
      <c r="AD14" s="445"/>
      <c r="AE14" s="445"/>
      <c r="AF14" s="486"/>
      <c r="AG14" s="486"/>
      <c r="AH14" s="486"/>
      <c r="AI14" s="487"/>
      <c r="AJ14" s="487"/>
      <c r="AK14" s="488"/>
      <c r="AL14" s="489"/>
      <c r="AM14" s="490"/>
      <c r="AN14" s="491"/>
      <c r="AO14" s="486"/>
      <c r="AP14" s="486"/>
      <c r="AQ14" s="486"/>
      <c r="AR14" s="486"/>
      <c r="AS14" s="486"/>
      <c r="AT14" s="487"/>
      <c r="AU14" s="487"/>
      <c r="AV14" s="492"/>
      <c r="AW14" s="240"/>
      <c r="AX14" s="243" t="str">
        <f t="shared" si="0"/>
        <v/>
      </c>
      <c r="BA14" s="242" t="str">
        <f>IF(ISBLANK(AT6), "", AT6)</f>
        <v/>
      </c>
      <c r="BB14" s="242"/>
      <c r="BC14" s="242"/>
      <c r="BD14" s="242"/>
    </row>
    <row r="15" spans="2:56" ht="16.5" customHeight="1">
      <c r="B15" s="465"/>
      <c r="C15" s="540"/>
      <c r="D15" s="466"/>
      <c r="E15" s="546"/>
      <c r="F15" s="543"/>
      <c r="G15" s="543"/>
      <c r="H15" s="543"/>
      <c r="I15" s="543"/>
      <c r="J15" s="543"/>
      <c r="K15" s="543"/>
      <c r="L15" s="543"/>
      <c r="M15" s="543"/>
      <c r="N15" s="543"/>
      <c r="O15" s="543"/>
      <c r="P15" s="543"/>
      <c r="Q15" s="543"/>
      <c r="R15" s="543"/>
      <c r="S15" s="543"/>
      <c r="T15" s="543"/>
      <c r="U15" s="543"/>
      <c r="V15" s="543"/>
      <c r="W15" s="547"/>
      <c r="Y15" s="465"/>
      <c r="Z15" s="466"/>
      <c r="AA15" s="469"/>
      <c r="AB15" s="470"/>
      <c r="AC15" s="471"/>
      <c r="AD15" s="445"/>
      <c r="AE15" s="445"/>
      <c r="AF15" s="486"/>
      <c r="AG15" s="486"/>
      <c r="AH15" s="486"/>
      <c r="AI15" s="487"/>
      <c r="AJ15" s="487"/>
      <c r="AK15" s="488"/>
      <c r="AL15" s="489"/>
      <c r="AM15" s="490"/>
      <c r="AN15" s="491"/>
      <c r="AO15" s="486"/>
      <c r="AP15" s="486"/>
      <c r="AQ15" s="486"/>
      <c r="AR15" s="486"/>
      <c r="AS15" s="486"/>
      <c r="AT15" s="487"/>
      <c r="AU15" s="487"/>
      <c r="AV15" s="492"/>
      <c r="AW15" s="240"/>
      <c r="AX15" s="243" t="str">
        <f t="shared" si="0"/>
        <v/>
      </c>
      <c r="BA15" s="242" t="str">
        <f>IF(ISBLANK(AT7), "", AT7)</f>
        <v/>
      </c>
      <c r="BB15" s="242"/>
      <c r="BC15" s="242"/>
      <c r="BD15" s="242"/>
    </row>
    <row r="16" spans="2:56" ht="16.5" customHeight="1">
      <c r="B16" s="465"/>
      <c r="C16" s="540"/>
      <c r="D16" s="466"/>
      <c r="E16" s="546"/>
      <c r="F16" s="543"/>
      <c r="G16" s="543"/>
      <c r="H16" s="543"/>
      <c r="I16" s="543"/>
      <c r="J16" s="543"/>
      <c r="K16" s="543"/>
      <c r="L16" s="543"/>
      <c r="M16" s="543"/>
      <c r="N16" s="543"/>
      <c r="O16" s="543"/>
      <c r="P16" s="543"/>
      <c r="Q16" s="543"/>
      <c r="R16" s="543"/>
      <c r="S16" s="543"/>
      <c r="T16" s="543"/>
      <c r="U16" s="543"/>
      <c r="V16" s="543"/>
      <c r="W16" s="547"/>
      <c r="Y16" s="465"/>
      <c r="Z16" s="466"/>
      <c r="AA16" s="469"/>
      <c r="AB16" s="470"/>
      <c r="AC16" s="471"/>
      <c r="AD16" s="445"/>
      <c r="AE16" s="445"/>
      <c r="AF16" s="486"/>
      <c r="AG16" s="486"/>
      <c r="AH16" s="486"/>
      <c r="AI16" s="487"/>
      <c r="AJ16" s="487"/>
      <c r="AK16" s="488"/>
      <c r="AL16" s="489"/>
      <c r="AM16" s="490"/>
      <c r="AN16" s="491"/>
      <c r="AO16" s="486"/>
      <c r="AP16" s="486"/>
      <c r="AQ16" s="486"/>
      <c r="AR16" s="486"/>
      <c r="AS16" s="486"/>
      <c r="AT16" s="487"/>
      <c r="AU16" s="487"/>
      <c r="AV16" s="492"/>
      <c r="AW16" s="240"/>
      <c r="AX16" s="243" t="str">
        <f t="shared" si="0"/>
        <v/>
      </c>
      <c r="BA16" s="242" t="str">
        <f>IF(ISBLANK(AT8), "", AT8)</f>
        <v/>
      </c>
      <c r="BB16" s="242"/>
      <c r="BC16" s="242"/>
      <c r="BD16" s="242"/>
    </row>
    <row r="17" spans="2:56" ht="16.5" customHeight="1" thickBot="1">
      <c r="B17" s="467"/>
      <c r="C17" s="541"/>
      <c r="D17" s="468"/>
      <c r="E17" s="548"/>
      <c r="F17" s="549"/>
      <c r="G17" s="549"/>
      <c r="H17" s="549"/>
      <c r="I17" s="549"/>
      <c r="J17" s="549"/>
      <c r="K17" s="549"/>
      <c r="L17" s="549"/>
      <c r="M17" s="549"/>
      <c r="N17" s="549"/>
      <c r="O17" s="549"/>
      <c r="P17" s="549"/>
      <c r="Q17" s="549"/>
      <c r="R17" s="549"/>
      <c r="S17" s="549"/>
      <c r="T17" s="549"/>
      <c r="U17" s="549"/>
      <c r="V17" s="549"/>
      <c r="W17" s="550"/>
      <c r="Y17" s="467"/>
      <c r="Z17" s="468"/>
      <c r="AA17" s="525"/>
      <c r="AB17" s="526"/>
      <c r="AC17" s="527"/>
      <c r="AD17" s="528"/>
      <c r="AE17" s="528"/>
      <c r="AF17" s="529"/>
      <c r="AG17" s="529"/>
      <c r="AH17" s="529"/>
      <c r="AI17" s="530"/>
      <c r="AJ17" s="531"/>
      <c r="AK17" s="532"/>
      <c r="AL17" s="533"/>
      <c r="AM17" s="534"/>
      <c r="AN17" s="535"/>
      <c r="AO17" s="529"/>
      <c r="AP17" s="529"/>
      <c r="AQ17" s="529"/>
      <c r="AR17" s="529"/>
      <c r="AS17" s="529"/>
      <c r="AT17" s="531"/>
      <c r="AU17" s="531"/>
      <c r="AV17" s="536"/>
      <c r="AW17" s="240"/>
      <c r="AX17" s="243" t="str">
        <f t="shared" si="0"/>
        <v/>
      </c>
      <c r="BB17" s="242"/>
      <c r="BC17" s="242"/>
      <c r="BD17" s="242"/>
    </row>
    <row r="18" spans="2:56" ht="16.5" customHeight="1" thickBot="1">
      <c r="AX18" s="243" t="str">
        <f>IF(ISBLANK(AL5), "", AL5)</f>
        <v/>
      </c>
    </row>
    <row r="19" spans="2:56" ht="16.5" customHeight="1" thickBot="1">
      <c r="B19" s="502" t="s">
        <v>1299</v>
      </c>
      <c r="C19" s="503"/>
      <c r="D19" s="503"/>
      <c r="E19" s="506" t="s">
        <v>1445</v>
      </c>
      <c r="F19" s="507"/>
      <c r="G19" s="507"/>
      <c r="H19" s="507"/>
      <c r="I19" s="507"/>
      <c r="J19" s="507"/>
      <c r="K19" s="507"/>
      <c r="L19" s="507"/>
      <c r="M19" s="507"/>
      <c r="N19" s="507"/>
      <c r="O19" s="507"/>
      <c r="P19" s="507"/>
      <c r="Q19" s="507"/>
      <c r="R19" s="507"/>
      <c r="S19" s="507"/>
      <c r="T19" s="507"/>
      <c r="U19" s="507"/>
      <c r="V19" s="507"/>
      <c r="W19" s="508"/>
      <c r="Y19" s="512" t="s">
        <v>1431</v>
      </c>
      <c r="Z19" s="513"/>
      <c r="AA19" s="433" t="s">
        <v>1432</v>
      </c>
      <c r="AB19" s="434"/>
      <c r="AC19" s="434"/>
      <c r="AD19" s="434"/>
      <c r="AE19" s="434"/>
      <c r="AF19" s="434"/>
      <c r="AG19" s="434"/>
      <c r="AH19" s="434"/>
      <c r="AI19" s="434"/>
      <c r="AJ19" s="434"/>
      <c r="AK19" s="434"/>
      <c r="AL19" s="434"/>
      <c r="AM19" s="434"/>
      <c r="AN19" s="434"/>
      <c r="AO19" s="434"/>
      <c r="AP19" s="435"/>
      <c r="AR19" s="517" t="s">
        <v>1433</v>
      </c>
      <c r="AS19" s="518"/>
      <c r="AT19" s="518"/>
      <c r="AU19" s="518"/>
      <c r="AV19" s="519"/>
      <c r="AX19" s="243" t="str">
        <f t="shared" ref="AX19:AX28" si="1">IF(ISBLANK(AL6), "", AL6)</f>
        <v/>
      </c>
    </row>
    <row r="20" spans="2:56" ht="16.5" customHeight="1" thickTop="1" thickBot="1">
      <c r="B20" s="504"/>
      <c r="C20" s="505"/>
      <c r="D20" s="505"/>
      <c r="E20" s="509"/>
      <c r="F20" s="510"/>
      <c r="G20" s="510"/>
      <c r="H20" s="510"/>
      <c r="I20" s="510"/>
      <c r="J20" s="510"/>
      <c r="K20" s="510"/>
      <c r="L20" s="510"/>
      <c r="M20" s="510"/>
      <c r="N20" s="510"/>
      <c r="O20" s="510"/>
      <c r="P20" s="510"/>
      <c r="Q20" s="510"/>
      <c r="R20" s="510"/>
      <c r="S20" s="510"/>
      <c r="T20" s="510"/>
      <c r="U20" s="510"/>
      <c r="V20" s="510"/>
      <c r="W20" s="511"/>
      <c r="Y20" s="514"/>
      <c r="Z20" s="515"/>
      <c r="AA20" s="516"/>
      <c r="AB20" s="484"/>
      <c r="AC20" s="484"/>
      <c r="AD20" s="484"/>
      <c r="AE20" s="484"/>
      <c r="AF20" s="484"/>
      <c r="AG20" s="484"/>
      <c r="AH20" s="484"/>
      <c r="AI20" s="484"/>
      <c r="AJ20" s="484"/>
      <c r="AK20" s="484"/>
      <c r="AL20" s="484"/>
      <c r="AM20" s="484"/>
      <c r="AN20" s="484"/>
      <c r="AO20" s="484"/>
      <c r="AP20" s="485"/>
      <c r="AR20" s="520" t="s">
        <v>1434</v>
      </c>
      <c r="AS20" s="521"/>
      <c r="AT20" s="522"/>
      <c r="AU20" s="523">
        <f>COUNTA(B25:B34)</f>
        <v>0</v>
      </c>
      <c r="AV20" s="524"/>
      <c r="AX20" s="243" t="str">
        <f t="shared" si="1"/>
        <v/>
      </c>
    </row>
    <row r="21" spans="2:56" ht="16.5" customHeight="1">
      <c r="AR21" s="551" t="s">
        <v>1435</v>
      </c>
      <c r="AS21" s="552"/>
      <c r="AT21" s="553"/>
      <c r="AU21" s="554">
        <f>COUNTA(AT25:AV34)</f>
        <v>0</v>
      </c>
      <c r="AV21" s="555"/>
      <c r="AX21" s="243" t="str">
        <f t="shared" si="1"/>
        <v/>
      </c>
    </row>
    <row r="22" spans="2:56" ht="16.5" customHeight="1" thickBot="1">
      <c r="AR22" s="556" t="s">
        <v>1436</v>
      </c>
      <c r="AS22" s="557"/>
      <c r="AT22" s="558"/>
      <c r="AU22" s="559">
        <f>AU20-AU21</f>
        <v>0</v>
      </c>
      <c r="AV22" s="560"/>
      <c r="AX22" s="243" t="str">
        <f t="shared" si="1"/>
        <v/>
      </c>
    </row>
    <row r="23" spans="2:56" ht="16.5" customHeight="1" thickBot="1">
      <c r="B23" s="561" t="str">
        <f>E4&amp;" "&amp;E6&amp;" "&amp;E5&amp;IF(P5=""," ","("&amp;P5&amp;")")&amp;P6&amp;" 指摘事項一覧"</f>
        <v>整備要望（23-097：CDS地下属性採用／駅ホーム対応種別整理（GS））   ソフトウェア開発文書 ウォークスルー 指摘事項一覧</v>
      </c>
      <c r="C23" s="561"/>
      <c r="D23" s="561"/>
      <c r="E23" s="561"/>
      <c r="F23" s="561"/>
      <c r="G23" s="561"/>
      <c r="H23" s="561"/>
      <c r="I23" s="561"/>
      <c r="J23" s="561"/>
      <c r="K23" s="561"/>
      <c r="L23" s="561"/>
      <c r="M23" s="561"/>
      <c r="N23" s="561"/>
      <c r="O23" s="561"/>
      <c r="P23" s="561"/>
      <c r="Q23" s="561"/>
      <c r="R23" s="561"/>
      <c r="S23" s="561"/>
      <c r="T23" s="561"/>
      <c r="U23" s="561"/>
      <c r="V23" s="561"/>
      <c r="W23" s="561"/>
      <c r="X23" s="561"/>
      <c r="Y23" s="561"/>
      <c r="Z23" s="561"/>
      <c r="AA23" s="561"/>
      <c r="AB23" s="561"/>
      <c r="AC23" s="561"/>
      <c r="AD23" s="561"/>
      <c r="AE23" s="561"/>
      <c r="AF23" s="561"/>
      <c r="AG23" s="561"/>
      <c r="AH23" s="561"/>
      <c r="AI23" s="561"/>
      <c r="AJ23" s="561"/>
      <c r="AK23" s="561"/>
      <c r="AL23" s="561"/>
      <c r="AM23" s="561"/>
      <c r="AN23" s="561"/>
      <c r="AO23" s="561"/>
      <c r="AP23" s="561"/>
      <c r="AQ23" s="561"/>
      <c r="AR23" s="561"/>
      <c r="AS23" s="561"/>
      <c r="AT23" s="561"/>
      <c r="AU23" s="561"/>
      <c r="AV23" s="561"/>
      <c r="AX23" s="243" t="str">
        <f t="shared" si="1"/>
        <v/>
      </c>
    </row>
    <row r="24" spans="2:56" ht="16.5" customHeight="1">
      <c r="B24" s="249" t="s">
        <v>1437</v>
      </c>
      <c r="C24" s="562" t="s">
        <v>1438</v>
      </c>
      <c r="D24" s="498"/>
      <c r="E24" s="499"/>
      <c r="F24" s="563" t="s">
        <v>1439</v>
      </c>
      <c r="G24" s="563"/>
      <c r="H24" s="563"/>
      <c r="I24" s="563"/>
      <c r="J24" s="563"/>
      <c r="K24" s="563"/>
      <c r="L24" s="562" t="s">
        <v>1440</v>
      </c>
      <c r="M24" s="498"/>
      <c r="N24" s="498"/>
      <c r="O24" s="498"/>
      <c r="P24" s="498"/>
      <c r="Q24" s="498"/>
      <c r="R24" s="498"/>
      <c r="S24" s="498"/>
      <c r="T24" s="498"/>
      <c r="U24" s="498"/>
      <c r="V24" s="498"/>
      <c r="W24" s="562" t="s">
        <v>1321</v>
      </c>
      <c r="X24" s="498"/>
      <c r="Y24" s="498"/>
      <c r="Z24" s="563" t="s">
        <v>1441</v>
      </c>
      <c r="AA24" s="563"/>
      <c r="AB24" s="563"/>
      <c r="AC24" s="563" t="s">
        <v>1325</v>
      </c>
      <c r="AD24" s="563"/>
      <c r="AE24" s="564"/>
      <c r="AF24" s="497" t="s">
        <v>1442</v>
      </c>
      <c r="AG24" s="498"/>
      <c r="AH24" s="498"/>
      <c r="AI24" s="498"/>
      <c r="AJ24" s="498"/>
      <c r="AK24" s="498"/>
      <c r="AL24" s="498"/>
      <c r="AM24" s="498"/>
      <c r="AN24" s="498"/>
      <c r="AO24" s="498"/>
      <c r="AP24" s="499"/>
      <c r="AQ24" s="498" t="s">
        <v>29</v>
      </c>
      <c r="AR24" s="498"/>
      <c r="AS24" s="499"/>
      <c r="AT24" s="563" t="s">
        <v>1331</v>
      </c>
      <c r="AU24" s="563"/>
      <c r="AV24" s="564"/>
      <c r="AX24" s="243" t="str">
        <f t="shared" si="1"/>
        <v/>
      </c>
    </row>
    <row r="25" spans="2:56" ht="33" customHeight="1">
      <c r="B25" s="250"/>
      <c r="C25" s="565"/>
      <c r="D25" s="566"/>
      <c r="E25" s="566"/>
      <c r="F25" s="567"/>
      <c r="G25" s="566"/>
      <c r="H25" s="566"/>
      <c r="I25" s="566"/>
      <c r="J25" s="566"/>
      <c r="K25" s="568"/>
      <c r="L25" s="569"/>
      <c r="M25" s="570"/>
      <c r="N25" s="570"/>
      <c r="O25" s="570"/>
      <c r="P25" s="570"/>
      <c r="Q25" s="570"/>
      <c r="R25" s="570"/>
      <c r="S25" s="570"/>
      <c r="T25" s="570"/>
      <c r="U25" s="570"/>
      <c r="V25" s="571"/>
      <c r="W25" s="567"/>
      <c r="X25" s="566"/>
      <c r="Y25" s="566"/>
      <c r="Z25" s="572"/>
      <c r="AA25" s="572"/>
      <c r="AB25" s="572"/>
      <c r="AC25" s="573"/>
      <c r="AD25" s="573"/>
      <c r="AE25" s="574"/>
      <c r="AF25" s="575"/>
      <c r="AG25" s="570"/>
      <c r="AH25" s="570"/>
      <c r="AI25" s="570"/>
      <c r="AJ25" s="570"/>
      <c r="AK25" s="570"/>
      <c r="AL25" s="570"/>
      <c r="AM25" s="570"/>
      <c r="AN25" s="570"/>
      <c r="AO25" s="570"/>
      <c r="AP25" s="571"/>
      <c r="AQ25" s="566"/>
      <c r="AR25" s="566"/>
      <c r="AS25" s="568"/>
      <c r="AT25" s="576"/>
      <c r="AU25" s="576"/>
      <c r="AV25" s="577"/>
      <c r="AX25" s="243" t="str">
        <f t="shared" si="1"/>
        <v/>
      </c>
    </row>
    <row r="26" spans="2:56" ht="33" customHeight="1">
      <c r="B26" s="250"/>
      <c r="C26" s="565"/>
      <c r="D26" s="566"/>
      <c r="E26" s="566"/>
      <c r="F26" s="567"/>
      <c r="G26" s="566"/>
      <c r="H26" s="566"/>
      <c r="I26" s="566"/>
      <c r="J26" s="566"/>
      <c r="K26" s="568"/>
      <c r="L26" s="569"/>
      <c r="M26" s="570"/>
      <c r="N26" s="570"/>
      <c r="O26" s="570"/>
      <c r="P26" s="570"/>
      <c r="Q26" s="570"/>
      <c r="R26" s="570"/>
      <c r="S26" s="570"/>
      <c r="T26" s="570"/>
      <c r="U26" s="570"/>
      <c r="V26" s="571"/>
      <c r="W26" s="567"/>
      <c r="X26" s="566"/>
      <c r="Y26" s="566"/>
      <c r="Z26" s="572"/>
      <c r="AA26" s="572"/>
      <c r="AB26" s="572"/>
      <c r="AC26" s="573"/>
      <c r="AD26" s="573"/>
      <c r="AE26" s="574"/>
      <c r="AF26" s="578"/>
      <c r="AG26" s="570"/>
      <c r="AH26" s="570"/>
      <c r="AI26" s="570"/>
      <c r="AJ26" s="570"/>
      <c r="AK26" s="570"/>
      <c r="AL26" s="570"/>
      <c r="AM26" s="570"/>
      <c r="AN26" s="570"/>
      <c r="AO26" s="570"/>
      <c r="AP26" s="571"/>
      <c r="AQ26" s="566"/>
      <c r="AR26" s="566"/>
      <c r="AS26" s="568"/>
      <c r="AT26" s="576"/>
      <c r="AU26" s="576"/>
      <c r="AV26" s="577"/>
      <c r="AX26" s="243" t="str">
        <f t="shared" si="1"/>
        <v/>
      </c>
    </row>
    <row r="27" spans="2:56" ht="33" customHeight="1">
      <c r="B27" s="250"/>
      <c r="C27" s="565"/>
      <c r="D27" s="566"/>
      <c r="E27" s="566"/>
      <c r="F27" s="567"/>
      <c r="G27" s="566"/>
      <c r="H27" s="566"/>
      <c r="I27" s="566"/>
      <c r="J27" s="566"/>
      <c r="K27" s="568"/>
      <c r="L27" s="569"/>
      <c r="M27" s="570"/>
      <c r="N27" s="570"/>
      <c r="O27" s="570"/>
      <c r="P27" s="570"/>
      <c r="Q27" s="570"/>
      <c r="R27" s="570"/>
      <c r="S27" s="570"/>
      <c r="T27" s="570"/>
      <c r="U27" s="570"/>
      <c r="V27" s="571"/>
      <c r="W27" s="567"/>
      <c r="X27" s="566"/>
      <c r="Y27" s="566"/>
      <c r="Z27" s="572"/>
      <c r="AA27" s="572"/>
      <c r="AB27" s="572"/>
      <c r="AC27" s="573"/>
      <c r="AD27" s="573"/>
      <c r="AE27" s="574"/>
      <c r="AF27" s="575"/>
      <c r="AG27" s="570"/>
      <c r="AH27" s="570"/>
      <c r="AI27" s="570"/>
      <c r="AJ27" s="570"/>
      <c r="AK27" s="570"/>
      <c r="AL27" s="570"/>
      <c r="AM27" s="570"/>
      <c r="AN27" s="570"/>
      <c r="AO27" s="570"/>
      <c r="AP27" s="571"/>
      <c r="AQ27" s="566"/>
      <c r="AR27" s="566"/>
      <c r="AS27" s="568"/>
      <c r="AT27" s="576"/>
      <c r="AU27" s="576"/>
      <c r="AV27" s="577"/>
      <c r="AX27" s="243" t="str">
        <f t="shared" si="1"/>
        <v/>
      </c>
    </row>
    <row r="28" spans="2:56" ht="33" customHeight="1">
      <c r="B28" s="250"/>
      <c r="C28" s="565"/>
      <c r="D28" s="566"/>
      <c r="E28" s="566"/>
      <c r="F28" s="567"/>
      <c r="G28" s="566"/>
      <c r="H28" s="566"/>
      <c r="I28" s="566"/>
      <c r="J28" s="566"/>
      <c r="K28" s="568"/>
      <c r="L28" s="569"/>
      <c r="M28" s="570"/>
      <c r="N28" s="570"/>
      <c r="O28" s="570"/>
      <c r="P28" s="570"/>
      <c r="Q28" s="570"/>
      <c r="R28" s="570"/>
      <c r="S28" s="570"/>
      <c r="T28" s="570"/>
      <c r="U28" s="570"/>
      <c r="V28" s="571"/>
      <c r="W28" s="567"/>
      <c r="X28" s="566"/>
      <c r="Y28" s="566"/>
      <c r="Z28" s="572"/>
      <c r="AA28" s="572"/>
      <c r="AB28" s="572"/>
      <c r="AC28" s="573"/>
      <c r="AD28" s="573"/>
      <c r="AE28" s="574"/>
      <c r="AF28" s="575"/>
      <c r="AG28" s="570"/>
      <c r="AH28" s="570"/>
      <c r="AI28" s="570"/>
      <c r="AJ28" s="570"/>
      <c r="AK28" s="570"/>
      <c r="AL28" s="570"/>
      <c r="AM28" s="570"/>
      <c r="AN28" s="570"/>
      <c r="AO28" s="570"/>
      <c r="AP28" s="571"/>
      <c r="AQ28" s="566"/>
      <c r="AR28" s="566"/>
      <c r="AS28" s="568"/>
      <c r="AT28" s="576"/>
      <c r="AU28" s="576"/>
      <c r="AV28" s="577"/>
      <c r="AX28" s="243" t="str">
        <f t="shared" si="1"/>
        <v/>
      </c>
    </row>
    <row r="29" spans="2:56" ht="33" customHeight="1">
      <c r="B29" s="250"/>
      <c r="C29" s="565"/>
      <c r="D29" s="566"/>
      <c r="E29" s="566"/>
      <c r="F29" s="567"/>
      <c r="G29" s="566"/>
      <c r="H29" s="566"/>
      <c r="I29" s="566"/>
      <c r="J29" s="566"/>
      <c r="K29" s="568"/>
      <c r="L29" s="569"/>
      <c r="M29" s="570"/>
      <c r="N29" s="570"/>
      <c r="O29" s="570"/>
      <c r="P29" s="570"/>
      <c r="Q29" s="570"/>
      <c r="R29" s="570"/>
      <c r="S29" s="570"/>
      <c r="T29" s="570"/>
      <c r="U29" s="570"/>
      <c r="V29" s="571"/>
      <c r="W29" s="567"/>
      <c r="X29" s="566"/>
      <c r="Y29" s="566"/>
      <c r="Z29" s="572"/>
      <c r="AA29" s="572"/>
      <c r="AB29" s="572"/>
      <c r="AC29" s="573"/>
      <c r="AD29" s="573"/>
      <c r="AE29" s="574"/>
      <c r="AF29" s="575"/>
      <c r="AG29" s="570"/>
      <c r="AH29" s="570"/>
      <c r="AI29" s="570"/>
      <c r="AJ29" s="570"/>
      <c r="AK29" s="570"/>
      <c r="AL29" s="570"/>
      <c r="AM29" s="570"/>
      <c r="AN29" s="570"/>
      <c r="AO29" s="570"/>
      <c r="AP29" s="571"/>
      <c r="AQ29" s="566"/>
      <c r="AR29" s="566"/>
      <c r="AS29" s="568"/>
      <c r="AT29" s="576"/>
      <c r="AU29" s="576"/>
      <c r="AV29" s="577"/>
      <c r="AX29" s="243" t="str">
        <f>IF(ISBLANK(AL16), "", AL16)</f>
        <v/>
      </c>
    </row>
    <row r="30" spans="2:56" ht="33" customHeight="1">
      <c r="B30" s="250"/>
      <c r="C30" s="565"/>
      <c r="D30" s="566"/>
      <c r="E30" s="566"/>
      <c r="F30" s="567"/>
      <c r="G30" s="566"/>
      <c r="H30" s="566"/>
      <c r="I30" s="566"/>
      <c r="J30" s="566"/>
      <c r="K30" s="568"/>
      <c r="L30" s="569"/>
      <c r="M30" s="570"/>
      <c r="N30" s="570"/>
      <c r="O30" s="570"/>
      <c r="P30" s="570"/>
      <c r="Q30" s="570"/>
      <c r="R30" s="570"/>
      <c r="S30" s="570"/>
      <c r="T30" s="570"/>
      <c r="U30" s="570"/>
      <c r="V30" s="571"/>
      <c r="W30" s="567"/>
      <c r="X30" s="566"/>
      <c r="Y30" s="566"/>
      <c r="Z30" s="572"/>
      <c r="AA30" s="572"/>
      <c r="AB30" s="572"/>
      <c r="AC30" s="573"/>
      <c r="AD30" s="573"/>
      <c r="AE30" s="574"/>
      <c r="AF30" s="575"/>
      <c r="AG30" s="570"/>
      <c r="AH30" s="570"/>
      <c r="AI30" s="570"/>
      <c r="AJ30" s="570"/>
      <c r="AK30" s="570"/>
      <c r="AL30" s="570"/>
      <c r="AM30" s="570"/>
      <c r="AN30" s="570"/>
      <c r="AO30" s="570"/>
      <c r="AP30" s="571"/>
      <c r="AQ30" s="566"/>
      <c r="AR30" s="566"/>
      <c r="AS30" s="568"/>
      <c r="AT30" s="576"/>
      <c r="AU30" s="576"/>
      <c r="AV30" s="577"/>
    </row>
    <row r="31" spans="2:56" ht="33" customHeight="1">
      <c r="B31" s="250"/>
      <c r="C31" s="565"/>
      <c r="D31" s="566"/>
      <c r="E31" s="566"/>
      <c r="F31" s="567"/>
      <c r="G31" s="566"/>
      <c r="H31" s="566"/>
      <c r="I31" s="566"/>
      <c r="J31" s="566"/>
      <c r="K31" s="568"/>
      <c r="L31" s="569"/>
      <c r="M31" s="570"/>
      <c r="N31" s="570"/>
      <c r="O31" s="570"/>
      <c r="P31" s="570"/>
      <c r="Q31" s="570"/>
      <c r="R31" s="570"/>
      <c r="S31" s="570"/>
      <c r="T31" s="570"/>
      <c r="U31" s="570"/>
      <c r="V31" s="571"/>
      <c r="W31" s="567"/>
      <c r="X31" s="566"/>
      <c r="Y31" s="566"/>
      <c r="Z31" s="572"/>
      <c r="AA31" s="572"/>
      <c r="AB31" s="572"/>
      <c r="AC31" s="573"/>
      <c r="AD31" s="573"/>
      <c r="AE31" s="574"/>
      <c r="AF31" s="575"/>
      <c r="AG31" s="570"/>
      <c r="AH31" s="570"/>
      <c r="AI31" s="570"/>
      <c r="AJ31" s="570"/>
      <c r="AK31" s="570"/>
      <c r="AL31" s="570"/>
      <c r="AM31" s="570"/>
      <c r="AN31" s="570"/>
      <c r="AO31" s="570"/>
      <c r="AP31" s="571"/>
      <c r="AQ31" s="566"/>
      <c r="AR31" s="566"/>
      <c r="AS31" s="568"/>
      <c r="AT31" s="576"/>
      <c r="AU31" s="576"/>
      <c r="AV31" s="577"/>
      <c r="AX31" s="243" t="s">
        <v>1443</v>
      </c>
    </row>
    <row r="32" spans="2:56" ht="33" customHeight="1">
      <c r="B32" s="250"/>
      <c r="C32" s="565"/>
      <c r="D32" s="566"/>
      <c r="E32" s="566"/>
      <c r="F32" s="567"/>
      <c r="G32" s="566"/>
      <c r="H32" s="566"/>
      <c r="I32" s="566"/>
      <c r="J32" s="566"/>
      <c r="K32" s="568"/>
      <c r="L32" s="569"/>
      <c r="M32" s="570"/>
      <c r="N32" s="570"/>
      <c r="O32" s="570"/>
      <c r="P32" s="570"/>
      <c r="Q32" s="570"/>
      <c r="R32" s="570"/>
      <c r="S32" s="570"/>
      <c r="T32" s="570"/>
      <c r="U32" s="570"/>
      <c r="V32" s="571"/>
      <c r="W32" s="567"/>
      <c r="X32" s="566"/>
      <c r="Y32" s="566"/>
      <c r="Z32" s="572"/>
      <c r="AA32" s="572"/>
      <c r="AB32" s="572"/>
      <c r="AC32" s="573"/>
      <c r="AD32" s="573"/>
      <c r="AE32" s="574"/>
      <c r="AF32" s="575"/>
      <c r="AG32" s="570"/>
      <c r="AH32" s="570"/>
      <c r="AI32" s="570"/>
      <c r="AJ32" s="570"/>
      <c r="AK32" s="570"/>
      <c r="AL32" s="570"/>
      <c r="AM32" s="570"/>
      <c r="AN32" s="570"/>
      <c r="AO32" s="570"/>
      <c r="AP32" s="571"/>
      <c r="AQ32" s="566"/>
      <c r="AR32" s="566"/>
      <c r="AS32" s="568"/>
      <c r="AT32" s="576"/>
      <c r="AU32" s="576"/>
      <c r="AV32" s="577"/>
    </row>
    <row r="33" spans="2:48" ht="33" customHeight="1">
      <c r="B33" s="250"/>
      <c r="C33" s="565"/>
      <c r="D33" s="566"/>
      <c r="E33" s="566"/>
      <c r="F33" s="567"/>
      <c r="G33" s="566"/>
      <c r="H33" s="566"/>
      <c r="I33" s="566"/>
      <c r="J33" s="566"/>
      <c r="K33" s="568"/>
      <c r="L33" s="569"/>
      <c r="M33" s="570"/>
      <c r="N33" s="570"/>
      <c r="O33" s="570"/>
      <c r="P33" s="570"/>
      <c r="Q33" s="570"/>
      <c r="R33" s="570"/>
      <c r="S33" s="570"/>
      <c r="T33" s="570"/>
      <c r="U33" s="570"/>
      <c r="V33" s="571"/>
      <c r="W33" s="567"/>
      <c r="X33" s="566"/>
      <c r="Y33" s="566"/>
      <c r="Z33" s="572"/>
      <c r="AA33" s="572"/>
      <c r="AB33" s="572"/>
      <c r="AC33" s="573"/>
      <c r="AD33" s="573"/>
      <c r="AE33" s="574"/>
      <c r="AF33" s="575"/>
      <c r="AG33" s="570"/>
      <c r="AH33" s="570"/>
      <c r="AI33" s="570"/>
      <c r="AJ33" s="570"/>
      <c r="AK33" s="570"/>
      <c r="AL33" s="570"/>
      <c r="AM33" s="570"/>
      <c r="AN33" s="570"/>
      <c r="AO33" s="570"/>
      <c r="AP33" s="571"/>
      <c r="AQ33" s="566"/>
      <c r="AR33" s="566"/>
      <c r="AS33" s="568"/>
      <c r="AT33" s="576"/>
      <c r="AU33" s="576"/>
      <c r="AV33" s="577"/>
    </row>
    <row r="34" spans="2:48" ht="33" customHeight="1" thickBot="1">
      <c r="B34" s="251"/>
      <c r="C34" s="583"/>
      <c r="D34" s="579"/>
      <c r="E34" s="580"/>
      <c r="F34" s="583"/>
      <c r="G34" s="579"/>
      <c r="H34" s="579"/>
      <c r="I34" s="579"/>
      <c r="J34" s="579"/>
      <c r="K34" s="580"/>
      <c r="L34" s="584"/>
      <c r="M34" s="585"/>
      <c r="N34" s="585"/>
      <c r="O34" s="585"/>
      <c r="P34" s="585"/>
      <c r="Q34" s="585"/>
      <c r="R34" s="585"/>
      <c r="S34" s="585"/>
      <c r="T34" s="585"/>
      <c r="U34" s="585"/>
      <c r="V34" s="585"/>
      <c r="W34" s="583"/>
      <c r="X34" s="579"/>
      <c r="Y34" s="579"/>
      <c r="Z34" s="586"/>
      <c r="AA34" s="586"/>
      <c r="AB34" s="586"/>
      <c r="AC34" s="587"/>
      <c r="AD34" s="587"/>
      <c r="AE34" s="588"/>
      <c r="AF34" s="589"/>
      <c r="AG34" s="585"/>
      <c r="AH34" s="585"/>
      <c r="AI34" s="585"/>
      <c r="AJ34" s="585"/>
      <c r="AK34" s="585"/>
      <c r="AL34" s="585"/>
      <c r="AM34" s="585"/>
      <c r="AN34" s="585"/>
      <c r="AO34" s="585"/>
      <c r="AP34" s="590"/>
      <c r="AQ34" s="579"/>
      <c r="AR34" s="579"/>
      <c r="AS34" s="580"/>
      <c r="AT34" s="581"/>
      <c r="AU34" s="581"/>
      <c r="AV34" s="582"/>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240" customWidth="1"/>
    <col min="2" max="3" width="4.5" style="240" customWidth="1"/>
    <col min="4" max="4" width="4.5" style="244" customWidth="1"/>
    <col min="5" max="48" width="4.5" style="240" customWidth="1"/>
    <col min="49" max="49" width="4.5" style="242" customWidth="1"/>
    <col min="50" max="51" width="4.5" style="243" customWidth="1"/>
    <col min="52" max="53" width="4.5" style="242" customWidth="1"/>
    <col min="54" max="256" width="4.5" style="240" customWidth="1"/>
    <col min="257" max="16384" width="4.5" style="240"/>
  </cols>
  <sheetData>
    <row r="1" spans="2:56" ht="16.5" customHeight="1">
      <c r="B1" s="426" t="s">
        <v>1416</v>
      </c>
      <c r="C1" s="426"/>
      <c r="D1" s="426"/>
      <c r="E1" s="426"/>
      <c r="F1" s="426"/>
      <c r="G1" s="426"/>
      <c r="H1" s="426"/>
      <c r="I1" s="426"/>
      <c r="J1" s="426"/>
      <c r="K1" s="426"/>
      <c r="L1" s="426"/>
      <c r="M1" s="426"/>
      <c r="N1" s="426"/>
      <c r="AE1" s="241"/>
      <c r="AF1" s="420"/>
      <c r="AG1" s="420"/>
      <c r="AH1" s="422"/>
      <c r="AI1" s="422"/>
      <c r="AJ1" s="422"/>
      <c r="AK1" s="241"/>
      <c r="AL1" s="420"/>
      <c r="AM1" s="420"/>
      <c r="AN1" s="422"/>
      <c r="AO1" s="422"/>
      <c r="AP1" s="422"/>
      <c r="AQ1" s="241"/>
      <c r="AR1" s="427" t="s">
        <v>1301</v>
      </c>
      <c r="AS1" s="427"/>
      <c r="AT1" s="419"/>
      <c r="AU1" s="419"/>
      <c r="AV1" s="419"/>
      <c r="AX1" s="243" t="s">
        <v>1417</v>
      </c>
    </row>
    <row r="2" spans="2:56" ht="16.5" customHeight="1">
      <c r="B2" s="426"/>
      <c r="C2" s="426"/>
      <c r="D2" s="426"/>
      <c r="E2" s="426"/>
      <c r="F2" s="426"/>
      <c r="G2" s="426"/>
      <c r="H2" s="426"/>
      <c r="I2" s="426"/>
      <c r="J2" s="426"/>
      <c r="K2" s="426"/>
      <c r="L2" s="426"/>
      <c r="M2" s="426"/>
      <c r="N2" s="426"/>
      <c r="AE2" s="241"/>
      <c r="AF2" s="420"/>
      <c r="AG2" s="420"/>
      <c r="AH2" s="421"/>
      <c r="AI2" s="422"/>
      <c r="AJ2" s="422"/>
      <c r="AK2" s="241"/>
      <c r="AL2" s="420"/>
      <c r="AM2" s="420"/>
      <c r="AN2" s="421"/>
      <c r="AO2" s="422"/>
      <c r="AP2" s="422"/>
      <c r="AQ2" s="241"/>
      <c r="AR2" s="423" t="s">
        <v>1418</v>
      </c>
      <c r="AS2" s="423"/>
      <c r="AT2" s="424"/>
      <c r="AU2" s="425"/>
      <c r="AV2" s="425"/>
      <c r="AX2" s="243" t="s">
        <v>1419</v>
      </c>
    </row>
    <row r="3" spans="2:56" ht="16.5" customHeight="1" thickBot="1">
      <c r="AJ3" s="245"/>
      <c r="AK3" s="245"/>
      <c r="AL3" s="246"/>
      <c r="AM3" s="245"/>
      <c r="AN3" s="245"/>
    </row>
    <row r="4" spans="2:56" ht="16.5" customHeight="1" thickBot="1">
      <c r="B4" s="454" t="s">
        <v>1284</v>
      </c>
      <c r="C4" s="455"/>
      <c r="D4" s="455"/>
      <c r="E4" s="456"/>
      <c r="F4" s="457"/>
      <c r="G4" s="457"/>
      <c r="H4" s="457"/>
      <c r="I4" s="457"/>
      <c r="J4" s="457"/>
      <c r="K4" s="457"/>
      <c r="L4" s="458"/>
      <c r="M4" s="459"/>
      <c r="N4" s="460"/>
      <c r="O4" s="461"/>
      <c r="P4" s="462"/>
      <c r="Q4" s="462"/>
      <c r="R4" s="462"/>
      <c r="S4" s="247"/>
      <c r="Y4" s="463" t="s">
        <v>1420</v>
      </c>
      <c r="Z4" s="464"/>
      <c r="AA4" s="453" t="s">
        <v>25</v>
      </c>
      <c r="AB4" s="451"/>
      <c r="AC4" s="451"/>
      <c r="AD4" s="451" t="s">
        <v>1421</v>
      </c>
      <c r="AE4" s="451"/>
      <c r="AF4" s="451" t="s">
        <v>1422</v>
      </c>
      <c r="AG4" s="451"/>
      <c r="AH4" s="451"/>
      <c r="AI4" s="428" t="s">
        <v>1423</v>
      </c>
      <c r="AJ4" s="429"/>
      <c r="AK4" s="452"/>
      <c r="AL4" s="453" t="s">
        <v>25</v>
      </c>
      <c r="AM4" s="451"/>
      <c r="AN4" s="451"/>
      <c r="AO4" s="451" t="s">
        <v>1421</v>
      </c>
      <c r="AP4" s="451"/>
      <c r="AQ4" s="451" t="s">
        <v>1422</v>
      </c>
      <c r="AR4" s="451"/>
      <c r="AS4" s="451"/>
      <c r="AT4" s="428" t="s">
        <v>1423</v>
      </c>
      <c r="AU4" s="429"/>
      <c r="AV4" s="430"/>
      <c r="AW4" s="240"/>
      <c r="AX4" s="243" t="s">
        <v>1424</v>
      </c>
      <c r="BA4" s="242" t="str">
        <f>IF(ISBLANK(AA8), "", AA8)</f>
        <v/>
      </c>
      <c r="BB4" s="242"/>
      <c r="BC4" s="242"/>
      <c r="BD4" s="242"/>
    </row>
    <row r="5" spans="2:56" ht="16.5" customHeight="1">
      <c r="B5" s="431" t="s">
        <v>1425</v>
      </c>
      <c r="C5" s="432"/>
      <c r="D5" s="432"/>
      <c r="E5" s="433" t="s">
        <v>1426</v>
      </c>
      <c r="F5" s="434"/>
      <c r="G5" s="434"/>
      <c r="H5" s="434"/>
      <c r="I5" s="434"/>
      <c r="J5" s="434"/>
      <c r="K5" s="434"/>
      <c r="L5" s="435"/>
      <c r="M5" s="436" t="s">
        <v>1427</v>
      </c>
      <c r="N5" s="437"/>
      <c r="O5" s="438"/>
      <c r="P5" s="439"/>
      <c r="Q5" s="440"/>
      <c r="R5" s="440"/>
      <c r="S5" s="440"/>
      <c r="T5" s="440"/>
      <c r="U5" s="440"/>
      <c r="V5" s="440"/>
      <c r="W5" s="441"/>
      <c r="Y5" s="465"/>
      <c r="Z5" s="466"/>
      <c r="AA5" s="442"/>
      <c r="AB5" s="443"/>
      <c r="AC5" s="444"/>
      <c r="AD5" s="445"/>
      <c r="AE5" s="445"/>
      <c r="AF5" s="445"/>
      <c r="AG5" s="445"/>
      <c r="AH5" s="445"/>
      <c r="AI5" s="446"/>
      <c r="AJ5" s="446"/>
      <c r="AK5" s="447"/>
      <c r="AL5" s="448"/>
      <c r="AM5" s="449"/>
      <c r="AN5" s="450"/>
      <c r="AO5" s="445"/>
      <c r="AP5" s="445"/>
      <c r="AQ5" s="445"/>
      <c r="AR5" s="445"/>
      <c r="AS5" s="445"/>
      <c r="AT5" s="472"/>
      <c r="AU5" s="446"/>
      <c r="AV5" s="473"/>
      <c r="AW5" s="240"/>
      <c r="AX5" s="243" t="str">
        <f>IF(ISBLANK(AA5), "", AA5)</f>
        <v/>
      </c>
      <c r="BA5" s="242" t="str">
        <f>IF(ISBLANK(AA9), "", AA9)</f>
        <v/>
      </c>
      <c r="BB5" s="242"/>
      <c r="BC5" s="242"/>
      <c r="BD5" s="242"/>
    </row>
    <row r="6" spans="2:56" ht="16.5" customHeight="1" thickBot="1">
      <c r="B6" s="474" t="s">
        <v>1428</v>
      </c>
      <c r="C6" s="475"/>
      <c r="D6" s="476"/>
      <c r="E6" s="477"/>
      <c r="F6" s="478"/>
      <c r="G6" s="478"/>
      <c r="H6" s="478"/>
      <c r="I6" s="478"/>
      <c r="J6" s="478"/>
      <c r="K6" s="478"/>
      <c r="L6" s="479"/>
      <c r="M6" s="480" t="s">
        <v>1293</v>
      </c>
      <c r="N6" s="481"/>
      <c r="O6" s="482"/>
      <c r="P6" s="483" t="s">
        <v>1346</v>
      </c>
      <c r="Q6" s="484"/>
      <c r="R6" s="484"/>
      <c r="S6" s="484"/>
      <c r="T6" s="484"/>
      <c r="U6" s="484"/>
      <c r="V6" s="484"/>
      <c r="W6" s="485"/>
      <c r="Y6" s="465"/>
      <c r="Z6" s="466"/>
      <c r="AA6" s="469"/>
      <c r="AB6" s="470"/>
      <c r="AC6" s="471"/>
      <c r="AD6" s="445"/>
      <c r="AE6" s="445"/>
      <c r="AF6" s="486"/>
      <c r="AG6" s="486"/>
      <c r="AH6" s="486"/>
      <c r="AI6" s="487"/>
      <c r="AJ6" s="487"/>
      <c r="AK6" s="488"/>
      <c r="AL6" s="489"/>
      <c r="AM6" s="490"/>
      <c r="AN6" s="491"/>
      <c r="AO6" s="486"/>
      <c r="AP6" s="486"/>
      <c r="AQ6" s="486"/>
      <c r="AR6" s="486"/>
      <c r="AS6" s="486"/>
      <c r="AT6" s="487"/>
      <c r="AU6" s="487"/>
      <c r="AV6" s="492"/>
      <c r="AW6" s="240"/>
      <c r="AX6" s="243" t="str">
        <f t="shared" ref="AX6:AX17" si="0">IF(ISBLANK(AA6), "", AA6)</f>
        <v/>
      </c>
      <c r="BA6" s="242" t="str">
        <f>IF(ISBLANK(AA10), "", AA10)</f>
        <v/>
      </c>
      <c r="BB6" s="242"/>
      <c r="BC6" s="242"/>
      <c r="BD6" s="242"/>
    </row>
    <row r="7" spans="2:56" ht="16.5" customHeight="1" thickBot="1">
      <c r="Y7" s="465"/>
      <c r="Z7" s="466"/>
      <c r="AA7" s="469"/>
      <c r="AB7" s="470"/>
      <c r="AC7" s="471"/>
      <c r="AD7" s="445"/>
      <c r="AE7" s="445"/>
      <c r="AF7" s="493"/>
      <c r="AG7" s="494"/>
      <c r="AH7" s="495"/>
      <c r="AI7" s="496"/>
      <c r="AJ7" s="487"/>
      <c r="AK7" s="488"/>
      <c r="AL7" s="489"/>
      <c r="AM7" s="490"/>
      <c r="AN7" s="491"/>
      <c r="AO7" s="486"/>
      <c r="AP7" s="486"/>
      <c r="AQ7" s="486"/>
      <c r="AR7" s="486"/>
      <c r="AS7" s="486"/>
      <c r="AT7" s="487"/>
      <c r="AU7" s="487"/>
      <c r="AV7" s="492"/>
      <c r="AW7" s="240"/>
      <c r="AX7" s="243" t="str">
        <f t="shared" si="0"/>
        <v/>
      </c>
      <c r="BA7" s="242" t="str">
        <f>IF(ISBLANK(AL5), "", AL5)</f>
        <v/>
      </c>
      <c r="BB7" s="242"/>
      <c r="BC7" s="242"/>
      <c r="BD7" s="242"/>
    </row>
    <row r="8" spans="2:56" ht="16.5" customHeight="1" thickBot="1">
      <c r="B8" s="497" t="s">
        <v>1295</v>
      </c>
      <c r="C8" s="498"/>
      <c r="D8" s="499"/>
      <c r="E8" s="500"/>
      <c r="F8" s="500"/>
      <c r="G8" s="500"/>
      <c r="H8" s="248" t="s">
        <v>1429</v>
      </c>
      <c r="I8" s="500"/>
      <c r="J8" s="500"/>
      <c r="K8" s="501"/>
      <c r="Y8" s="465"/>
      <c r="Z8" s="466"/>
      <c r="AA8" s="469"/>
      <c r="AB8" s="470"/>
      <c r="AC8" s="471"/>
      <c r="AD8" s="445"/>
      <c r="AE8" s="445"/>
      <c r="AF8" s="486"/>
      <c r="AG8" s="486"/>
      <c r="AH8" s="486"/>
      <c r="AI8" s="496"/>
      <c r="AJ8" s="487"/>
      <c r="AK8" s="488"/>
      <c r="AL8" s="489"/>
      <c r="AM8" s="490"/>
      <c r="AN8" s="491"/>
      <c r="AO8" s="486"/>
      <c r="AP8" s="486"/>
      <c r="AQ8" s="486"/>
      <c r="AR8" s="486"/>
      <c r="AS8" s="486"/>
      <c r="AT8" s="487"/>
      <c r="AU8" s="487"/>
      <c r="AV8" s="492"/>
      <c r="AW8" s="240"/>
      <c r="AX8" s="243" t="str">
        <f t="shared" si="0"/>
        <v/>
      </c>
      <c r="BA8" s="242" t="str">
        <f>IF(ISBLANK(AL6), "", AL6)</f>
        <v/>
      </c>
      <c r="BB8" s="242"/>
      <c r="BC8" s="242"/>
      <c r="BD8" s="242"/>
    </row>
    <row r="9" spans="2:56" ht="16.5" customHeight="1">
      <c r="B9" s="537" t="s">
        <v>1430</v>
      </c>
      <c r="C9" s="538"/>
      <c r="D9" s="539"/>
      <c r="E9" s="542"/>
      <c r="F9" s="543"/>
      <c r="G9" s="543"/>
      <c r="H9" s="543"/>
      <c r="I9" s="543"/>
      <c r="J9" s="543"/>
      <c r="K9" s="543"/>
      <c r="L9" s="544"/>
      <c r="M9" s="544"/>
      <c r="N9" s="544"/>
      <c r="O9" s="544"/>
      <c r="P9" s="544"/>
      <c r="Q9" s="544"/>
      <c r="R9" s="544"/>
      <c r="S9" s="544"/>
      <c r="T9" s="544"/>
      <c r="U9" s="544"/>
      <c r="V9" s="544"/>
      <c r="W9" s="545"/>
      <c r="Y9" s="465"/>
      <c r="Z9" s="466"/>
      <c r="AA9" s="469"/>
      <c r="AB9" s="470"/>
      <c r="AC9" s="471"/>
      <c r="AD9" s="445"/>
      <c r="AE9" s="445"/>
      <c r="AF9" s="486"/>
      <c r="AG9" s="486"/>
      <c r="AH9" s="486"/>
      <c r="AI9" s="487"/>
      <c r="AJ9" s="487"/>
      <c r="AK9" s="488"/>
      <c r="AL9" s="489"/>
      <c r="AM9" s="490"/>
      <c r="AN9" s="491"/>
      <c r="AO9" s="486"/>
      <c r="AP9" s="486"/>
      <c r="AQ9" s="486"/>
      <c r="AR9" s="486"/>
      <c r="AS9" s="486"/>
      <c r="AT9" s="487"/>
      <c r="AU9" s="487"/>
      <c r="AV9" s="492"/>
      <c r="AW9" s="240"/>
      <c r="AX9" s="243" t="str">
        <f t="shared" si="0"/>
        <v/>
      </c>
      <c r="BA9" s="242" t="str">
        <f>IF(ISBLANK(AL7), "", AL7)</f>
        <v/>
      </c>
      <c r="BB9" s="242"/>
      <c r="BC9" s="242"/>
      <c r="BD9" s="242"/>
    </row>
    <row r="10" spans="2:56" ht="16.5" customHeight="1">
      <c r="B10" s="465"/>
      <c r="C10" s="540"/>
      <c r="D10" s="466"/>
      <c r="E10" s="546"/>
      <c r="F10" s="543"/>
      <c r="G10" s="543"/>
      <c r="H10" s="543"/>
      <c r="I10" s="543"/>
      <c r="J10" s="543"/>
      <c r="K10" s="543"/>
      <c r="L10" s="543"/>
      <c r="M10" s="543"/>
      <c r="N10" s="543"/>
      <c r="O10" s="543"/>
      <c r="P10" s="543"/>
      <c r="Q10" s="543"/>
      <c r="R10" s="543"/>
      <c r="S10" s="543"/>
      <c r="T10" s="543"/>
      <c r="U10" s="543"/>
      <c r="V10" s="543"/>
      <c r="W10" s="547"/>
      <c r="Y10" s="465"/>
      <c r="Z10" s="466"/>
      <c r="AA10" s="469"/>
      <c r="AB10" s="470"/>
      <c r="AC10" s="471"/>
      <c r="AD10" s="445"/>
      <c r="AE10" s="445"/>
      <c r="AF10" s="486"/>
      <c r="AG10" s="486"/>
      <c r="AH10" s="486"/>
      <c r="AI10" s="487"/>
      <c r="AJ10" s="487"/>
      <c r="AK10" s="488"/>
      <c r="AL10" s="489"/>
      <c r="AM10" s="490"/>
      <c r="AN10" s="491"/>
      <c r="AO10" s="486"/>
      <c r="AP10" s="486"/>
      <c r="AQ10" s="486"/>
      <c r="AR10" s="486"/>
      <c r="AS10" s="486"/>
      <c r="AT10" s="487"/>
      <c r="AU10" s="487"/>
      <c r="AV10" s="492"/>
      <c r="AW10" s="240"/>
      <c r="AX10" s="243" t="str">
        <f t="shared" si="0"/>
        <v/>
      </c>
      <c r="BA10" s="242" t="str">
        <f>IF(ISBLANK(AL8), "", AL8)</f>
        <v/>
      </c>
      <c r="BB10" s="242"/>
      <c r="BC10" s="242"/>
      <c r="BD10" s="242"/>
    </row>
    <row r="11" spans="2:56" ht="16.5" customHeight="1">
      <c r="B11" s="465"/>
      <c r="C11" s="540"/>
      <c r="D11" s="466"/>
      <c r="E11" s="546"/>
      <c r="F11" s="543"/>
      <c r="G11" s="543"/>
      <c r="H11" s="543"/>
      <c r="I11" s="543"/>
      <c r="J11" s="543"/>
      <c r="K11" s="543"/>
      <c r="L11" s="543"/>
      <c r="M11" s="543"/>
      <c r="N11" s="543"/>
      <c r="O11" s="543"/>
      <c r="P11" s="543"/>
      <c r="Q11" s="543"/>
      <c r="R11" s="543"/>
      <c r="S11" s="543"/>
      <c r="T11" s="543"/>
      <c r="U11" s="543"/>
      <c r="V11" s="543"/>
      <c r="W11" s="547"/>
      <c r="Y11" s="465"/>
      <c r="Z11" s="466"/>
      <c r="AA11" s="469"/>
      <c r="AB11" s="470"/>
      <c r="AC11" s="471"/>
      <c r="AD11" s="445"/>
      <c r="AE11" s="445"/>
      <c r="AF11" s="486"/>
      <c r="AG11" s="486"/>
      <c r="AH11" s="486"/>
      <c r="AI11" s="487"/>
      <c r="AJ11" s="487"/>
      <c r="AK11" s="488"/>
      <c r="AL11" s="489"/>
      <c r="AM11" s="490"/>
      <c r="AN11" s="491"/>
      <c r="AO11" s="486"/>
      <c r="AP11" s="486"/>
      <c r="AQ11" s="486"/>
      <c r="AR11" s="486"/>
      <c r="AS11" s="486"/>
      <c r="AT11" s="487"/>
      <c r="AU11" s="487"/>
      <c r="AV11" s="492"/>
      <c r="AW11" s="240"/>
      <c r="AX11" s="243" t="str">
        <f t="shared" si="0"/>
        <v/>
      </c>
    </row>
    <row r="12" spans="2:56" ht="16.5" customHeight="1">
      <c r="B12" s="465"/>
      <c r="C12" s="540"/>
      <c r="D12" s="466"/>
      <c r="E12" s="546"/>
      <c r="F12" s="543"/>
      <c r="G12" s="543"/>
      <c r="H12" s="543"/>
      <c r="I12" s="543"/>
      <c r="J12" s="543"/>
      <c r="K12" s="543"/>
      <c r="L12" s="543"/>
      <c r="M12" s="543"/>
      <c r="N12" s="543"/>
      <c r="O12" s="543"/>
      <c r="P12" s="543"/>
      <c r="Q12" s="543"/>
      <c r="R12" s="543"/>
      <c r="S12" s="543"/>
      <c r="T12" s="543"/>
      <c r="U12" s="543"/>
      <c r="V12" s="543"/>
      <c r="W12" s="547"/>
      <c r="Y12" s="465"/>
      <c r="Z12" s="466"/>
      <c r="AA12" s="469"/>
      <c r="AB12" s="470"/>
      <c r="AC12" s="471"/>
      <c r="AD12" s="445"/>
      <c r="AE12" s="445"/>
      <c r="AF12" s="486"/>
      <c r="AG12" s="486"/>
      <c r="AH12" s="486"/>
      <c r="AI12" s="487"/>
      <c r="AJ12" s="487"/>
      <c r="AK12" s="488"/>
      <c r="AL12" s="489"/>
      <c r="AM12" s="490"/>
      <c r="AN12" s="491"/>
      <c r="AO12" s="486"/>
      <c r="AP12" s="486"/>
      <c r="AQ12" s="486"/>
      <c r="AR12" s="486"/>
      <c r="AS12" s="486"/>
      <c r="AT12" s="487"/>
      <c r="AU12" s="487"/>
      <c r="AV12" s="492"/>
      <c r="AW12" s="240"/>
      <c r="AX12" s="243" t="str">
        <f t="shared" si="0"/>
        <v/>
      </c>
    </row>
    <row r="13" spans="2:56" ht="16.5" customHeight="1">
      <c r="B13" s="465"/>
      <c r="C13" s="540"/>
      <c r="D13" s="466"/>
      <c r="E13" s="546"/>
      <c r="F13" s="543"/>
      <c r="G13" s="543"/>
      <c r="H13" s="543"/>
      <c r="I13" s="543"/>
      <c r="J13" s="543"/>
      <c r="K13" s="543"/>
      <c r="L13" s="543"/>
      <c r="M13" s="543"/>
      <c r="N13" s="543"/>
      <c r="O13" s="543"/>
      <c r="P13" s="543"/>
      <c r="Q13" s="543"/>
      <c r="R13" s="543"/>
      <c r="S13" s="543"/>
      <c r="T13" s="543"/>
      <c r="U13" s="543"/>
      <c r="V13" s="543"/>
      <c r="W13" s="547"/>
      <c r="Y13" s="465"/>
      <c r="Z13" s="466"/>
      <c r="AA13" s="469"/>
      <c r="AB13" s="470"/>
      <c r="AC13" s="471"/>
      <c r="AD13" s="445"/>
      <c r="AE13" s="445"/>
      <c r="AF13" s="486"/>
      <c r="AG13" s="486"/>
      <c r="AH13" s="486"/>
      <c r="AI13" s="487"/>
      <c r="AJ13" s="487"/>
      <c r="AK13" s="488"/>
      <c r="AL13" s="489"/>
      <c r="AM13" s="490"/>
      <c r="AN13" s="491"/>
      <c r="AO13" s="486"/>
      <c r="AP13" s="486"/>
      <c r="AQ13" s="486"/>
      <c r="AR13" s="486"/>
      <c r="AS13" s="486"/>
      <c r="AT13" s="487"/>
      <c r="AU13" s="487"/>
      <c r="AV13" s="492"/>
      <c r="AW13" s="240"/>
      <c r="AX13" s="243" t="str">
        <f t="shared" si="0"/>
        <v/>
      </c>
      <c r="BA13" s="242" t="str">
        <f>IF(ISBLANK(AT5), "", AT5)</f>
        <v/>
      </c>
      <c r="BB13" s="242"/>
      <c r="BC13" s="242"/>
      <c r="BD13" s="242"/>
    </row>
    <row r="14" spans="2:56" ht="16.5" customHeight="1">
      <c r="B14" s="465"/>
      <c r="C14" s="540"/>
      <c r="D14" s="466"/>
      <c r="E14" s="546"/>
      <c r="F14" s="543"/>
      <c r="G14" s="543"/>
      <c r="H14" s="543"/>
      <c r="I14" s="543"/>
      <c r="J14" s="543"/>
      <c r="K14" s="543"/>
      <c r="L14" s="543"/>
      <c r="M14" s="543"/>
      <c r="N14" s="543"/>
      <c r="O14" s="543"/>
      <c r="P14" s="543"/>
      <c r="Q14" s="543"/>
      <c r="R14" s="543"/>
      <c r="S14" s="543"/>
      <c r="T14" s="543"/>
      <c r="U14" s="543"/>
      <c r="V14" s="543"/>
      <c r="W14" s="547"/>
      <c r="Y14" s="465"/>
      <c r="Z14" s="466"/>
      <c r="AA14" s="469"/>
      <c r="AB14" s="470"/>
      <c r="AC14" s="471"/>
      <c r="AD14" s="445"/>
      <c r="AE14" s="445"/>
      <c r="AF14" s="486"/>
      <c r="AG14" s="486"/>
      <c r="AH14" s="486"/>
      <c r="AI14" s="487"/>
      <c r="AJ14" s="487"/>
      <c r="AK14" s="488"/>
      <c r="AL14" s="489"/>
      <c r="AM14" s="490"/>
      <c r="AN14" s="491"/>
      <c r="AO14" s="486"/>
      <c r="AP14" s="486"/>
      <c r="AQ14" s="486"/>
      <c r="AR14" s="486"/>
      <c r="AS14" s="486"/>
      <c r="AT14" s="487"/>
      <c r="AU14" s="487"/>
      <c r="AV14" s="492"/>
      <c r="AW14" s="240"/>
      <c r="AX14" s="243" t="str">
        <f t="shared" si="0"/>
        <v/>
      </c>
      <c r="BA14" s="242" t="str">
        <f>IF(ISBLANK(AT6), "", AT6)</f>
        <v/>
      </c>
      <c r="BB14" s="242"/>
      <c r="BC14" s="242"/>
      <c r="BD14" s="242"/>
    </row>
    <row r="15" spans="2:56" ht="16.5" customHeight="1">
      <c r="B15" s="465"/>
      <c r="C15" s="540"/>
      <c r="D15" s="466"/>
      <c r="E15" s="546"/>
      <c r="F15" s="543"/>
      <c r="G15" s="543"/>
      <c r="H15" s="543"/>
      <c r="I15" s="543"/>
      <c r="J15" s="543"/>
      <c r="K15" s="543"/>
      <c r="L15" s="543"/>
      <c r="M15" s="543"/>
      <c r="N15" s="543"/>
      <c r="O15" s="543"/>
      <c r="P15" s="543"/>
      <c r="Q15" s="543"/>
      <c r="R15" s="543"/>
      <c r="S15" s="543"/>
      <c r="T15" s="543"/>
      <c r="U15" s="543"/>
      <c r="V15" s="543"/>
      <c r="W15" s="547"/>
      <c r="Y15" s="465"/>
      <c r="Z15" s="466"/>
      <c r="AA15" s="469"/>
      <c r="AB15" s="470"/>
      <c r="AC15" s="471"/>
      <c r="AD15" s="445"/>
      <c r="AE15" s="445"/>
      <c r="AF15" s="486"/>
      <c r="AG15" s="486"/>
      <c r="AH15" s="486"/>
      <c r="AI15" s="487"/>
      <c r="AJ15" s="487"/>
      <c r="AK15" s="488"/>
      <c r="AL15" s="489"/>
      <c r="AM15" s="490"/>
      <c r="AN15" s="491"/>
      <c r="AO15" s="486"/>
      <c r="AP15" s="486"/>
      <c r="AQ15" s="486"/>
      <c r="AR15" s="486"/>
      <c r="AS15" s="486"/>
      <c r="AT15" s="487"/>
      <c r="AU15" s="487"/>
      <c r="AV15" s="492"/>
      <c r="AW15" s="240"/>
      <c r="AX15" s="243" t="str">
        <f t="shared" si="0"/>
        <v/>
      </c>
      <c r="BA15" s="242" t="str">
        <f>IF(ISBLANK(AT7), "", AT7)</f>
        <v/>
      </c>
      <c r="BB15" s="242"/>
      <c r="BC15" s="242"/>
      <c r="BD15" s="242"/>
    </row>
    <row r="16" spans="2:56" ht="16.5" customHeight="1">
      <c r="B16" s="465"/>
      <c r="C16" s="540"/>
      <c r="D16" s="466"/>
      <c r="E16" s="546"/>
      <c r="F16" s="543"/>
      <c r="G16" s="543"/>
      <c r="H16" s="543"/>
      <c r="I16" s="543"/>
      <c r="J16" s="543"/>
      <c r="K16" s="543"/>
      <c r="L16" s="543"/>
      <c r="M16" s="543"/>
      <c r="N16" s="543"/>
      <c r="O16" s="543"/>
      <c r="P16" s="543"/>
      <c r="Q16" s="543"/>
      <c r="R16" s="543"/>
      <c r="S16" s="543"/>
      <c r="T16" s="543"/>
      <c r="U16" s="543"/>
      <c r="V16" s="543"/>
      <c r="W16" s="547"/>
      <c r="Y16" s="465"/>
      <c r="Z16" s="466"/>
      <c r="AA16" s="469"/>
      <c r="AB16" s="470"/>
      <c r="AC16" s="471"/>
      <c r="AD16" s="445"/>
      <c r="AE16" s="445"/>
      <c r="AF16" s="486"/>
      <c r="AG16" s="486"/>
      <c r="AH16" s="486"/>
      <c r="AI16" s="487"/>
      <c r="AJ16" s="487"/>
      <c r="AK16" s="488"/>
      <c r="AL16" s="489"/>
      <c r="AM16" s="490"/>
      <c r="AN16" s="491"/>
      <c r="AO16" s="486"/>
      <c r="AP16" s="486"/>
      <c r="AQ16" s="486"/>
      <c r="AR16" s="486"/>
      <c r="AS16" s="486"/>
      <c r="AT16" s="487"/>
      <c r="AU16" s="487"/>
      <c r="AV16" s="492"/>
      <c r="AW16" s="240"/>
      <c r="AX16" s="243" t="str">
        <f t="shared" si="0"/>
        <v/>
      </c>
      <c r="BA16" s="242" t="str">
        <f>IF(ISBLANK(AT8), "", AT8)</f>
        <v/>
      </c>
      <c r="BB16" s="242"/>
      <c r="BC16" s="242"/>
      <c r="BD16" s="242"/>
    </row>
    <row r="17" spans="2:56" ht="16.5" customHeight="1" thickBot="1">
      <c r="B17" s="467"/>
      <c r="C17" s="541"/>
      <c r="D17" s="468"/>
      <c r="E17" s="548"/>
      <c r="F17" s="549"/>
      <c r="G17" s="549"/>
      <c r="H17" s="549"/>
      <c r="I17" s="549"/>
      <c r="J17" s="549"/>
      <c r="K17" s="549"/>
      <c r="L17" s="549"/>
      <c r="M17" s="549"/>
      <c r="N17" s="549"/>
      <c r="O17" s="549"/>
      <c r="P17" s="549"/>
      <c r="Q17" s="549"/>
      <c r="R17" s="549"/>
      <c r="S17" s="549"/>
      <c r="T17" s="549"/>
      <c r="U17" s="549"/>
      <c r="V17" s="549"/>
      <c r="W17" s="550"/>
      <c r="Y17" s="467"/>
      <c r="Z17" s="468"/>
      <c r="AA17" s="525"/>
      <c r="AB17" s="526"/>
      <c r="AC17" s="527"/>
      <c r="AD17" s="528"/>
      <c r="AE17" s="528"/>
      <c r="AF17" s="529"/>
      <c r="AG17" s="529"/>
      <c r="AH17" s="529"/>
      <c r="AI17" s="530"/>
      <c r="AJ17" s="531"/>
      <c r="AK17" s="532"/>
      <c r="AL17" s="533"/>
      <c r="AM17" s="534"/>
      <c r="AN17" s="535"/>
      <c r="AO17" s="529"/>
      <c r="AP17" s="529"/>
      <c r="AQ17" s="529"/>
      <c r="AR17" s="529"/>
      <c r="AS17" s="529"/>
      <c r="AT17" s="531"/>
      <c r="AU17" s="531"/>
      <c r="AV17" s="536"/>
      <c r="AW17" s="240"/>
      <c r="AX17" s="243" t="str">
        <f t="shared" si="0"/>
        <v/>
      </c>
      <c r="BB17" s="242"/>
      <c r="BC17" s="242"/>
      <c r="BD17" s="242"/>
    </row>
    <row r="18" spans="2:56" ht="16.5" customHeight="1" thickBot="1">
      <c r="AX18" s="243" t="str">
        <f>IF(ISBLANK(AL5), "", AL5)</f>
        <v/>
      </c>
    </row>
    <row r="19" spans="2:56" ht="16.5" customHeight="1" thickBot="1">
      <c r="B19" s="502" t="s">
        <v>1299</v>
      </c>
      <c r="C19" s="503"/>
      <c r="D19" s="503"/>
      <c r="E19" s="506"/>
      <c r="F19" s="507"/>
      <c r="G19" s="507"/>
      <c r="H19" s="507"/>
      <c r="I19" s="507"/>
      <c r="J19" s="507"/>
      <c r="K19" s="507"/>
      <c r="L19" s="507"/>
      <c r="M19" s="507"/>
      <c r="N19" s="507"/>
      <c r="O19" s="507"/>
      <c r="P19" s="507"/>
      <c r="Q19" s="507"/>
      <c r="R19" s="507"/>
      <c r="S19" s="507"/>
      <c r="T19" s="507"/>
      <c r="U19" s="507"/>
      <c r="V19" s="507"/>
      <c r="W19" s="508"/>
      <c r="Y19" s="512" t="s">
        <v>1431</v>
      </c>
      <c r="Z19" s="513"/>
      <c r="AA19" s="433" t="s">
        <v>1432</v>
      </c>
      <c r="AB19" s="434"/>
      <c r="AC19" s="434"/>
      <c r="AD19" s="434"/>
      <c r="AE19" s="434"/>
      <c r="AF19" s="434"/>
      <c r="AG19" s="434"/>
      <c r="AH19" s="434"/>
      <c r="AI19" s="434"/>
      <c r="AJ19" s="434"/>
      <c r="AK19" s="434"/>
      <c r="AL19" s="434"/>
      <c r="AM19" s="434"/>
      <c r="AN19" s="434"/>
      <c r="AO19" s="434"/>
      <c r="AP19" s="435"/>
      <c r="AR19" s="517" t="s">
        <v>1433</v>
      </c>
      <c r="AS19" s="518"/>
      <c r="AT19" s="518"/>
      <c r="AU19" s="518"/>
      <c r="AV19" s="519"/>
      <c r="AX19" s="243" t="str">
        <f t="shared" ref="AX19:AX28" si="1">IF(ISBLANK(AL6), "", AL6)</f>
        <v/>
      </c>
    </row>
    <row r="20" spans="2:56" ht="16.5" customHeight="1" thickTop="1" thickBot="1">
      <c r="B20" s="504"/>
      <c r="C20" s="505"/>
      <c r="D20" s="505"/>
      <c r="E20" s="509"/>
      <c r="F20" s="510"/>
      <c r="G20" s="510"/>
      <c r="H20" s="510"/>
      <c r="I20" s="510"/>
      <c r="J20" s="510"/>
      <c r="K20" s="510"/>
      <c r="L20" s="510"/>
      <c r="M20" s="510"/>
      <c r="N20" s="510"/>
      <c r="O20" s="510"/>
      <c r="P20" s="510"/>
      <c r="Q20" s="510"/>
      <c r="R20" s="510"/>
      <c r="S20" s="510"/>
      <c r="T20" s="510"/>
      <c r="U20" s="510"/>
      <c r="V20" s="510"/>
      <c r="W20" s="511"/>
      <c r="Y20" s="514"/>
      <c r="Z20" s="515"/>
      <c r="AA20" s="516"/>
      <c r="AB20" s="484"/>
      <c r="AC20" s="484"/>
      <c r="AD20" s="484"/>
      <c r="AE20" s="484"/>
      <c r="AF20" s="484"/>
      <c r="AG20" s="484"/>
      <c r="AH20" s="484"/>
      <c r="AI20" s="484"/>
      <c r="AJ20" s="484"/>
      <c r="AK20" s="484"/>
      <c r="AL20" s="484"/>
      <c r="AM20" s="484"/>
      <c r="AN20" s="484"/>
      <c r="AO20" s="484"/>
      <c r="AP20" s="485"/>
      <c r="AR20" s="520" t="s">
        <v>1434</v>
      </c>
      <c r="AS20" s="521"/>
      <c r="AT20" s="522"/>
      <c r="AU20" s="523">
        <f>COUNTA(B25:B34)</f>
        <v>0</v>
      </c>
      <c r="AV20" s="524"/>
      <c r="AX20" s="243" t="str">
        <f t="shared" si="1"/>
        <v/>
      </c>
    </row>
    <row r="21" spans="2:56" ht="16.5" customHeight="1">
      <c r="AR21" s="551" t="s">
        <v>1435</v>
      </c>
      <c r="AS21" s="552"/>
      <c r="AT21" s="553"/>
      <c r="AU21" s="554">
        <f>COUNTA(AT25:AV34)</f>
        <v>0</v>
      </c>
      <c r="AV21" s="555"/>
      <c r="AX21" s="243" t="str">
        <f t="shared" si="1"/>
        <v/>
      </c>
    </row>
    <row r="22" spans="2:56" ht="16.5" customHeight="1" thickBot="1">
      <c r="AR22" s="556" t="s">
        <v>1436</v>
      </c>
      <c r="AS22" s="557"/>
      <c r="AT22" s="558"/>
      <c r="AU22" s="559">
        <f>AU20-AU21</f>
        <v>0</v>
      </c>
      <c r="AV22" s="560"/>
      <c r="AX22" s="243" t="str">
        <f t="shared" si="1"/>
        <v/>
      </c>
    </row>
    <row r="23" spans="2:56" ht="16.5" customHeight="1" thickBot="1">
      <c r="B23" s="561" t="str">
        <f>E4&amp;" "&amp;E6&amp;" "&amp;E5&amp;IF(P5=""," ","("&amp;P5&amp;")")&amp;P6&amp;" 指摘事項一覧"</f>
        <v xml:space="preserve">  ソフトウェア開発文書 承認レビュー 指摘事項一覧</v>
      </c>
      <c r="C23" s="561"/>
      <c r="D23" s="561"/>
      <c r="E23" s="561"/>
      <c r="F23" s="561"/>
      <c r="G23" s="561"/>
      <c r="H23" s="561"/>
      <c r="I23" s="561"/>
      <c r="J23" s="561"/>
      <c r="K23" s="561"/>
      <c r="L23" s="561"/>
      <c r="M23" s="561"/>
      <c r="N23" s="561"/>
      <c r="O23" s="561"/>
      <c r="P23" s="561"/>
      <c r="Q23" s="561"/>
      <c r="R23" s="561"/>
      <c r="S23" s="561"/>
      <c r="T23" s="561"/>
      <c r="U23" s="561"/>
      <c r="V23" s="561"/>
      <c r="W23" s="561"/>
      <c r="X23" s="561"/>
      <c r="Y23" s="561"/>
      <c r="Z23" s="561"/>
      <c r="AA23" s="561"/>
      <c r="AB23" s="561"/>
      <c r="AC23" s="561"/>
      <c r="AD23" s="561"/>
      <c r="AE23" s="561"/>
      <c r="AF23" s="561"/>
      <c r="AG23" s="561"/>
      <c r="AH23" s="561"/>
      <c r="AI23" s="561"/>
      <c r="AJ23" s="561"/>
      <c r="AK23" s="561"/>
      <c r="AL23" s="561"/>
      <c r="AM23" s="561"/>
      <c r="AN23" s="561"/>
      <c r="AO23" s="561"/>
      <c r="AP23" s="561"/>
      <c r="AQ23" s="561"/>
      <c r="AR23" s="561"/>
      <c r="AS23" s="561"/>
      <c r="AT23" s="561"/>
      <c r="AU23" s="561"/>
      <c r="AV23" s="561"/>
      <c r="AX23" s="243" t="str">
        <f t="shared" si="1"/>
        <v/>
      </c>
    </row>
    <row r="24" spans="2:56" ht="16.5" customHeight="1">
      <c r="B24" s="249" t="s">
        <v>1437</v>
      </c>
      <c r="C24" s="562" t="s">
        <v>1438</v>
      </c>
      <c r="D24" s="498"/>
      <c r="E24" s="499"/>
      <c r="F24" s="563" t="s">
        <v>1439</v>
      </c>
      <c r="G24" s="563"/>
      <c r="H24" s="563"/>
      <c r="I24" s="563"/>
      <c r="J24" s="563"/>
      <c r="K24" s="563"/>
      <c r="L24" s="562" t="s">
        <v>1440</v>
      </c>
      <c r="M24" s="498"/>
      <c r="N24" s="498"/>
      <c r="O24" s="498"/>
      <c r="P24" s="498"/>
      <c r="Q24" s="498"/>
      <c r="R24" s="498"/>
      <c r="S24" s="498"/>
      <c r="T24" s="498"/>
      <c r="U24" s="498"/>
      <c r="V24" s="498"/>
      <c r="W24" s="562" t="s">
        <v>1321</v>
      </c>
      <c r="X24" s="498"/>
      <c r="Y24" s="498"/>
      <c r="Z24" s="563" t="s">
        <v>1441</v>
      </c>
      <c r="AA24" s="563"/>
      <c r="AB24" s="563"/>
      <c r="AC24" s="563" t="s">
        <v>1325</v>
      </c>
      <c r="AD24" s="563"/>
      <c r="AE24" s="564"/>
      <c r="AF24" s="497" t="s">
        <v>1442</v>
      </c>
      <c r="AG24" s="498"/>
      <c r="AH24" s="498"/>
      <c r="AI24" s="498"/>
      <c r="AJ24" s="498"/>
      <c r="AK24" s="498"/>
      <c r="AL24" s="498"/>
      <c r="AM24" s="498"/>
      <c r="AN24" s="498"/>
      <c r="AO24" s="498"/>
      <c r="AP24" s="499"/>
      <c r="AQ24" s="498" t="s">
        <v>29</v>
      </c>
      <c r="AR24" s="498"/>
      <c r="AS24" s="499"/>
      <c r="AT24" s="563" t="s">
        <v>1331</v>
      </c>
      <c r="AU24" s="563"/>
      <c r="AV24" s="564"/>
      <c r="AX24" s="243" t="str">
        <f t="shared" si="1"/>
        <v/>
      </c>
    </row>
    <row r="25" spans="2:56" ht="33" customHeight="1">
      <c r="B25" s="250"/>
      <c r="C25" s="565"/>
      <c r="D25" s="566"/>
      <c r="E25" s="566"/>
      <c r="F25" s="567"/>
      <c r="G25" s="566"/>
      <c r="H25" s="566"/>
      <c r="I25" s="566"/>
      <c r="J25" s="566"/>
      <c r="K25" s="568"/>
      <c r="L25" s="569"/>
      <c r="M25" s="570"/>
      <c r="N25" s="570"/>
      <c r="O25" s="570"/>
      <c r="P25" s="570"/>
      <c r="Q25" s="570"/>
      <c r="R25" s="570"/>
      <c r="S25" s="570"/>
      <c r="T25" s="570"/>
      <c r="U25" s="570"/>
      <c r="V25" s="571"/>
      <c r="W25" s="567"/>
      <c r="X25" s="566"/>
      <c r="Y25" s="566"/>
      <c r="Z25" s="572"/>
      <c r="AA25" s="572"/>
      <c r="AB25" s="572"/>
      <c r="AC25" s="573"/>
      <c r="AD25" s="573"/>
      <c r="AE25" s="574"/>
      <c r="AF25" s="575"/>
      <c r="AG25" s="570"/>
      <c r="AH25" s="570"/>
      <c r="AI25" s="570"/>
      <c r="AJ25" s="570"/>
      <c r="AK25" s="570"/>
      <c r="AL25" s="570"/>
      <c r="AM25" s="570"/>
      <c r="AN25" s="570"/>
      <c r="AO25" s="570"/>
      <c r="AP25" s="571"/>
      <c r="AQ25" s="566"/>
      <c r="AR25" s="566"/>
      <c r="AS25" s="568"/>
      <c r="AT25" s="576"/>
      <c r="AU25" s="576"/>
      <c r="AV25" s="577"/>
      <c r="AX25" s="243" t="str">
        <f t="shared" si="1"/>
        <v/>
      </c>
    </row>
    <row r="26" spans="2:56" ht="33" customHeight="1">
      <c r="B26" s="250"/>
      <c r="C26" s="565"/>
      <c r="D26" s="566"/>
      <c r="E26" s="566"/>
      <c r="F26" s="567"/>
      <c r="G26" s="566"/>
      <c r="H26" s="566"/>
      <c r="I26" s="566"/>
      <c r="J26" s="566"/>
      <c r="K26" s="568"/>
      <c r="L26" s="569"/>
      <c r="M26" s="570"/>
      <c r="N26" s="570"/>
      <c r="O26" s="570"/>
      <c r="P26" s="570"/>
      <c r="Q26" s="570"/>
      <c r="R26" s="570"/>
      <c r="S26" s="570"/>
      <c r="T26" s="570"/>
      <c r="U26" s="570"/>
      <c r="V26" s="571"/>
      <c r="W26" s="567"/>
      <c r="X26" s="566"/>
      <c r="Y26" s="566"/>
      <c r="Z26" s="572"/>
      <c r="AA26" s="572"/>
      <c r="AB26" s="572"/>
      <c r="AC26" s="573"/>
      <c r="AD26" s="573"/>
      <c r="AE26" s="574"/>
      <c r="AF26" s="578"/>
      <c r="AG26" s="570"/>
      <c r="AH26" s="570"/>
      <c r="AI26" s="570"/>
      <c r="AJ26" s="570"/>
      <c r="AK26" s="570"/>
      <c r="AL26" s="570"/>
      <c r="AM26" s="570"/>
      <c r="AN26" s="570"/>
      <c r="AO26" s="570"/>
      <c r="AP26" s="571"/>
      <c r="AQ26" s="566"/>
      <c r="AR26" s="566"/>
      <c r="AS26" s="568"/>
      <c r="AT26" s="576"/>
      <c r="AU26" s="576"/>
      <c r="AV26" s="577"/>
      <c r="AX26" s="243" t="str">
        <f t="shared" si="1"/>
        <v/>
      </c>
    </row>
    <row r="27" spans="2:56" ht="33" customHeight="1">
      <c r="B27" s="250"/>
      <c r="C27" s="565"/>
      <c r="D27" s="566"/>
      <c r="E27" s="566"/>
      <c r="F27" s="567"/>
      <c r="G27" s="566"/>
      <c r="H27" s="566"/>
      <c r="I27" s="566"/>
      <c r="J27" s="566"/>
      <c r="K27" s="568"/>
      <c r="L27" s="569"/>
      <c r="M27" s="570"/>
      <c r="N27" s="570"/>
      <c r="O27" s="570"/>
      <c r="P27" s="570"/>
      <c r="Q27" s="570"/>
      <c r="R27" s="570"/>
      <c r="S27" s="570"/>
      <c r="T27" s="570"/>
      <c r="U27" s="570"/>
      <c r="V27" s="571"/>
      <c r="W27" s="567"/>
      <c r="X27" s="566"/>
      <c r="Y27" s="566"/>
      <c r="Z27" s="572"/>
      <c r="AA27" s="572"/>
      <c r="AB27" s="572"/>
      <c r="AC27" s="573"/>
      <c r="AD27" s="573"/>
      <c r="AE27" s="574"/>
      <c r="AF27" s="575"/>
      <c r="AG27" s="570"/>
      <c r="AH27" s="570"/>
      <c r="AI27" s="570"/>
      <c r="AJ27" s="570"/>
      <c r="AK27" s="570"/>
      <c r="AL27" s="570"/>
      <c r="AM27" s="570"/>
      <c r="AN27" s="570"/>
      <c r="AO27" s="570"/>
      <c r="AP27" s="571"/>
      <c r="AQ27" s="566"/>
      <c r="AR27" s="566"/>
      <c r="AS27" s="568"/>
      <c r="AT27" s="576"/>
      <c r="AU27" s="576"/>
      <c r="AV27" s="577"/>
      <c r="AX27" s="243" t="str">
        <f t="shared" si="1"/>
        <v/>
      </c>
    </row>
    <row r="28" spans="2:56" ht="33" customHeight="1">
      <c r="B28" s="250"/>
      <c r="C28" s="565"/>
      <c r="D28" s="566"/>
      <c r="E28" s="566"/>
      <c r="F28" s="567"/>
      <c r="G28" s="566"/>
      <c r="H28" s="566"/>
      <c r="I28" s="566"/>
      <c r="J28" s="566"/>
      <c r="K28" s="568"/>
      <c r="L28" s="569"/>
      <c r="M28" s="570"/>
      <c r="N28" s="570"/>
      <c r="O28" s="570"/>
      <c r="P28" s="570"/>
      <c r="Q28" s="570"/>
      <c r="R28" s="570"/>
      <c r="S28" s="570"/>
      <c r="T28" s="570"/>
      <c r="U28" s="570"/>
      <c r="V28" s="571"/>
      <c r="W28" s="567"/>
      <c r="X28" s="566"/>
      <c r="Y28" s="566"/>
      <c r="Z28" s="572"/>
      <c r="AA28" s="572"/>
      <c r="AB28" s="572"/>
      <c r="AC28" s="573"/>
      <c r="AD28" s="573"/>
      <c r="AE28" s="574"/>
      <c r="AF28" s="575"/>
      <c r="AG28" s="570"/>
      <c r="AH28" s="570"/>
      <c r="AI28" s="570"/>
      <c r="AJ28" s="570"/>
      <c r="AK28" s="570"/>
      <c r="AL28" s="570"/>
      <c r="AM28" s="570"/>
      <c r="AN28" s="570"/>
      <c r="AO28" s="570"/>
      <c r="AP28" s="571"/>
      <c r="AQ28" s="566"/>
      <c r="AR28" s="566"/>
      <c r="AS28" s="568"/>
      <c r="AT28" s="576"/>
      <c r="AU28" s="576"/>
      <c r="AV28" s="577"/>
      <c r="AX28" s="243" t="str">
        <f t="shared" si="1"/>
        <v/>
      </c>
    </row>
    <row r="29" spans="2:56" ht="33" customHeight="1">
      <c r="B29" s="250"/>
      <c r="C29" s="565"/>
      <c r="D29" s="566"/>
      <c r="E29" s="566"/>
      <c r="F29" s="567"/>
      <c r="G29" s="566"/>
      <c r="H29" s="566"/>
      <c r="I29" s="566"/>
      <c r="J29" s="566"/>
      <c r="K29" s="568"/>
      <c r="L29" s="569"/>
      <c r="M29" s="570"/>
      <c r="N29" s="570"/>
      <c r="O29" s="570"/>
      <c r="P29" s="570"/>
      <c r="Q29" s="570"/>
      <c r="R29" s="570"/>
      <c r="S29" s="570"/>
      <c r="T29" s="570"/>
      <c r="U29" s="570"/>
      <c r="V29" s="571"/>
      <c r="W29" s="567"/>
      <c r="X29" s="566"/>
      <c r="Y29" s="566"/>
      <c r="Z29" s="572"/>
      <c r="AA29" s="572"/>
      <c r="AB29" s="572"/>
      <c r="AC29" s="573"/>
      <c r="AD29" s="573"/>
      <c r="AE29" s="574"/>
      <c r="AF29" s="575"/>
      <c r="AG29" s="570"/>
      <c r="AH29" s="570"/>
      <c r="AI29" s="570"/>
      <c r="AJ29" s="570"/>
      <c r="AK29" s="570"/>
      <c r="AL29" s="570"/>
      <c r="AM29" s="570"/>
      <c r="AN29" s="570"/>
      <c r="AO29" s="570"/>
      <c r="AP29" s="571"/>
      <c r="AQ29" s="566"/>
      <c r="AR29" s="566"/>
      <c r="AS29" s="568"/>
      <c r="AT29" s="576"/>
      <c r="AU29" s="576"/>
      <c r="AV29" s="577"/>
      <c r="AX29" s="243" t="str">
        <f>IF(ISBLANK(AL16), "", AL16)</f>
        <v/>
      </c>
    </row>
    <row r="30" spans="2:56" ht="33" customHeight="1">
      <c r="B30" s="250"/>
      <c r="C30" s="565"/>
      <c r="D30" s="566"/>
      <c r="E30" s="566"/>
      <c r="F30" s="567"/>
      <c r="G30" s="566"/>
      <c r="H30" s="566"/>
      <c r="I30" s="566"/>
      <c r="J30" s="566"/>
      <c r="K30" s="568"/>
      <c r="L30" s="569"/>
      <c r="M30" s="570"/>
      <c r="N30" s="570"/>
      <c r="O30" s="570"/>
      <c r="P30" s="570"/>
      <c r="Q30" s="570"/>
      <c r="R30" s="570"/>
      <c r="S30" s="570"/>
      <c r="T30" s="570"/>
      <c r="U30" s="570"/>
      <c r="V30" s="571"/>
      <c r="W30" s="567"/>
      <c r="X30" s="566"/>
      <c r="Y30" s="566"/>
      <c r="Z30" s="572"/>
      <c r="AA30" s="572"/>
      <c r="AB30" s="572"/>
      <c r="AC30" s="573"/>
      <c r="AD30" s="573"/>
      <c r="AE30" s="574"/>
      <c r="AF30" s="575"/>
      <c r="AG30" s="570"/>
      <c r="AH30" s="570"/>
      <c r="AI30" s="570"/>
      <c r="AJ30" s="570"/>
      <c r="AK30" s="570"/>
      <c r="AL30" s="570"/>
      <c r="AM30" s="570"/>
      <c r="AN30" s="570"/>
      <c r="AO30" s="570"/>
      <c r="AP30" s="571"/>
      <c r="AQ30" s="566"/>
      <c r="AR30" s="566"/>
      <c r="AS30" s="568"/>
      <c r="AT30" s="576"/>
      <c r="AU30" s="576"/>
      <c r="AV30" s="577"/>
    </row>
    <row r="31" spans="2:56" ht="33" customHeight="1">
      <c r="B31" s="250"/>
      <c r="C31" s="565"/>
      <c r="D31" s="566"/>
      <c r="E31" s="566"/>
      <c r="F31" s="567"/>
      <c r="G31" s="566"/>
      <c r="H31" s="566"/>
      <c r="I31" s="566"/>
      <c r="J31" s="566"/>
      <c r="K31" s="568"/>
      <c r="L31" s="569"/>
      <c r="M31" s="570"/>
      <c r="N31" s="570"/>
      <c r="O31" s="570"/>
      <c r="P31" s="570"/>
      <c r="Q31" s="570"/>
      <c r="R31" s="570"/>
      <c r="S31" s="570"/>
      <c r="T31" s="570"/>
      <c r="U31" s="570"/>
      <c r="V31" s="571"/>
      <c r="W31" s="567"/>
      <c r="X31" s="566"/>
      <c r="Y31" s="566"/>
      <c r="Z31" s="572"/>
      <c r="AA31" s="572"/>
      <c r="AB31" s="572"/>
      <c r="AC31" s="573"/>
      <c r="AD31" s="573"/>
      <c r="AE31" s="574"/>
      <c r="AF31" s="575"/>
      <c r="AG31" s="570"/>
      <c r="AH31" s="570"/>
      <c r="AI31" s="570"/>
      <c r="AJ31" s="570"/>
      <c r="AK31" s="570"/>
      <c r="AL31" s="570"/>
      <c r="AM31" s="570"/>
      <c r="AN31" s="570"/>
      <c r="AO31" s="570"/>
      <c r="AP31" s="571"/>
      <c r="AQ31" s="566"/>
      <c r="AR31" s="566"/>
      <c r="AS31" s="568"/>
      <c r="AT31" s="576"/>
      <c r="AU31" s="576"/>
      <c r="AV31" s="577"/>
      <c r="AX31" s="243" t="s">
        <v>1443</v>
      </c>
    </row>
    <row r="32" spans="2:56" ht="33" customHeight="1">
      <c r="B32" s="250"/>
      <c r="C32" s="565"/>
      <c r="D32" s="566"/>
      <c r="E32" s="566"/>
      <c r="F32" s="567"/>
      <c r="G32" s="566"/>
      <c r="H32" s="566"/>
      <c r="I32" s="566"/>
      <c r="J32" s="566"/>
      <c r="K32" s="568"/>
      <c r="L32" s="569"/>
      <c r="M32" s="570"/>
      <c r="N32" s="570"/>
      <c r="O32" s="570"/>
      <c r="P32" s="570"/>
      <c r="Q32" s="570"/>
      <c r="R32" s="570"/>
      <c r="S32" s="570"/>
      <c r="T32" s="570"/>
      <c r="U32" s="570"/>
      <c r="V32" s="571"/>
      <c r="W32" s="567"/>
      <c r="X32" s="566"/>
      <c r="Y32" s="566"/>
      <c r="Z32" s="572"/>
      <c r="AA32" s="572"/>
      <c r="AB32" s="572"/>
      <c r="AC32" s="573"/>
      <c r="AD32" s="573"/>
      <c r="AE32" s="574"/>
      <c r="AF32" s="575"/>
      <c r="AG32" s="570"/>
      <c r="AH32" s="570"/>
      <c r="AI32" s="570"/>
      <c r="AJ32" s="570"/>
      <c r="AK32" s="570"/>
      <c r="AL32" s="570"/>
      <c r="AM32" s="570"/>
      <c r="AN32" s="570"/>
      <c r="AO32" s="570"/>
      <c r="AP32" s="571"/>
      <c r="AQ32" s="566"/>
      <c r="AR32" s="566"/>
      <c r="AS32" s="568"/>
      <c r="AT32" s="576"/>
      <c r="AU32" s="576"/>
      <c r="AV32" s="577"/>
    </row>
    <row r="33" spans="2:48" ht="33" customHeight="1">
      <c r="B33" s="250"/>
      <c r="C33" s="565"/>
      <c r="D33" s="566"/>
      <c r="E33" s="566"/>
      <c r="F33" s="567"/>
      <c r="G33" s="566"/>
      <c r="H33" s="566"/>
      <c r="I33" s="566"/>
      <c r="J33" s="566"/>
      <c r="K33" s="568"/>
      <c r="L33" s="569"/>
      <c r="M33" s="570"/>
      <c r="N33" s="570"/>
      <c r="O33" s="570"/>
      <c r="P33" s="570"/>
      <c r="Q33" s="570"/>
      <c r="R33" s="570"/>
      <c r="S33" s="570"/>
      <c r="T33" s="570"/>
      <c r="U33" s="570"/>
      <c r="V33" s="571"/>
      <c r="W33" s="567"/>
      <c r="X33" s="566"/>
      <c r="Y33" s="566"/>
      <c r="Z33" s="572"/>
      <c r="AA33" s="572"/>
      <c r="AB33" s="572"/>
      <c r="AC33" s="573"/>
      <c r="AD33" s="573"/>
      <c r="AE33" s="574"/>
      <c r="AF33" s="575"/>
      <c r="AG33" s="570"/>
      <c r="AH33" s="570"/>
      <c r="AI33" s="570"/>
      <c r="AJ33" s="570"/>
      <c r="AK33" s="570"/>
      <c r="AL33" s="570"/>
      <c r="AM33" s="570"/>
      <c r="AN33" s="570"/>
      <c r="AO33" s="570"/>
      <c r="AP33" s="571"/>
      <c r="AQ33" s="566"/>
      <c r="AR33" s="566"/>
      <c r="AS33" s="568"/>
      <c r="AT33" s="576"/>
      <c r="AU33" s="576"/>
      <c r="AV33" s="577"/>
    </row>
    <row r="34" spans="2:48" ht="33" customHeight="1" thickBot="1">
      <c r="B34" s="251"/>
      <c r="C34" s="583"/>
      <c r="D34" s="579"/>
      <c r="E34" s="580"/>
      <c r="F34" s="583"/>
      <c r="G34" s="579"/>
      <c r="H34" s="579"/>
      <c r="I34" s="579"/>
      <c r="J34" s="579"/>
      <c r="K34" s="580"/>
      <c r="L34" s="584"/>
      <c r="M34" s="585"/>
      <c r="N34" s="585"/>
      <c r="O34" s="585"/>
      <c r="P34" s="585"/>
      <c r="Q34" s="585"/>
      <c r="R34" s="585"/>
      <c r="S34" s="585"/>
      <c r="T34" s="585"/>
      <c r="U34" s="585"/>
      <c r="V34" s="585"/>
      <c r="W34" s="583"/>
      <c r="X34" s="579"/>
      <c r="Y34" s="579"/>
      <c r="Z34" s="586"/>
      <c r="AA34" s="586"/>
      <c r="AB34" s="586"/>
      <c r="AC34" s="587"/>
      <c r="AD34" s="587"/>
      <c r="AE34" s="588"/>
      <c r="AF34" s="589"/>
      <c r="AG34" s="585"/>
      <c r="AH34" s="585"/>
      <c r="AI34" s="585"/>
      <c r="AJ34" s="585"/>
      <c r="AK34" s="585"/>
      <c r="AL34" s="585"/>
      <c r="AM34" s="585"/>
      <c r="AN34" s="585"/>
      <c r="AO34" s="585"/>
      <c r="AP34" s="590"/>
      <c r="AQ34" s="579"/>
      <c r="AR34" s="579"/>
      <c r="AS34" s="580"/>
      <c r="AT34" s="581"/>
      <c r="AU34" s="581"/>
      <c r="AV34" s="582"/>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5"/>
  <sheetViews>
    <sheetView showGridLines="0" workbookViewId="0"/>
  </sheetViews>
  <sheetFormatPr defaultRowHeight="18.75"/>
  <cols>
    <col min="1" max="2" width="3.125" style="148" customWidth="1"/>
    <col min="3" max="3" width="3.125" style="149" customWidth="1"/>
    <col min="4" max="4" width="9.375" style="149" customWidth="1"/>
    <col min="5" max="5" width="21.875" style="149" customWidth="1"/>
    <col min="6" max="6" width="68.75" style="149" customWidth="1"/>
    <col min="7" max="7" width="12.5" style="149" customWidth="1"/>
    <col min="8" max="256" width="3.125" style="149" customWidth="1"/>
    <col min="257" max="16384" width="9" style="149"/>
  </cols>
  <sheetData>
    <row r="1" spans="1:3" ht="24.75">
      <c r="A1" s="147" t="s">
        <v>1230</v>
      </c>
    </row>
    <row r="2" spans="1:3">
      <c r="A2" s="150"/>
      <c r="B2" s="148" t="s">
        <v>0</v>
      </c>
    </row>
    <row r="3" spans="1:3">
      <c r="A3" s="150"/>
      <c r="C3" s="149" t="s">
        <v>1231</v>
      </c>
    </row>
    <row r="4" spans="1:3">
      <c r="A4" s="150"/>
    </row>
    <row r="5" spans="1:3">
      <c r="A5" s="150"/>
      <c r="B5" s="148" t="s">
        <v>1232</v>
      </c>
    </row>
    <row r="6" spans="1:3">
      <c r="A6" s="150"/>
      <c r="C6" s="149" t="s">
        <v>1233</v>
      </c>
    </row>
    <row r="7" spans="1:3">
      <c r="A7" s="150"/>
      <c r="C7" s="149" t="s">
        <v>1234</v>
      </c>
    </row>
    <row r="8" spans="1:3">
      <c r="A8" s="150"/>
      <c r="C8" s="149" t="s">
        <v>1235</v>
      </c>
    </row>
    <row r="9" spans="1:3">
      <c r="A9" s="150"/>
      <c r="C9" s="149" t="s">
        <v>1236</v>
      </c>
    </row>
    <row r="10" spans="1:3">
      <c r="A10" s="150"/>
    </row>
    <row r="11" spans="1:3">
      <c r="A11" s="150"/>
      <c r="B11" s="148" t="s">
        <v>1237</v>
      </c>
    </row>
    <row r="12" spans="1:3">
      <c r="A12" s="150"/>
      <c r="C12" s="149" t="s">
        <v>1238</v>
      </c>
    </row>
    <row r="13" spans="1:3">
      <c r="A13" s="150"/>
      <c r="C13" s="149" t="s">
        <v>1239</v>
      </c>
    </row>
    <row r="14" spans="1:3">
      <c r="A14" s="150"/>
      <c r="C14" s="149" t="s">
        <v>1240</v>
      </c>
    </row>
    <row r="15" spans="1:3">
      <c r="A15" s="150"/>
      <c r="C15" s="149" t="s">
        <v>1241</v>
      </c>
    </row>
    <row r="16" spans="1:3">
      <c r="A16" s="150"/>
    </row>
    <row r="17" spans="1:6">
      <c r="A17" s="150"/>
    </row>
    <row r="18" spans="1:6" s="152" customFormat="1" ht="24.75">
      <c r="A18" s="147" t="s">
        <v>160</v>
      </c>
      <c r="B18" s="151"/>
    </row>
    <row r="19" spans="1:6">
      <c r="A19" s="150"/>
      <c r="B19" s="148" t="s">
        <v>0</v>
      </c>
    </row>
    <row r="20" spans="1:6">
      <c r="A20" s="150"/>
      <c r="C20" s="149" t="s">
        <v>167</v>
      </c>
    </row>
    <row r="21" spans="1:6">
      <c r="A21" s="150"/>
      <c r="C21" s="149" t="s">
        <v>168</v>
      </c>
    </row>
    <row r="22" spans="1:6">
      <c r="A22" s="150"/>
      <c r="C22" s="149" t="s">
        <v>169</v>
      </c>
    </row>
    <row r="23" spans="1:6">
      <c r="A23" s="150"/>
      <c r="C23" s="149" t="s">
        <v>224</v>
      </c>
    </row>
    <row r="24" spans="1:6">
      <c r="A24" s="150"/>
      <c r="D24" s="149" t="s">
        <v>223</v>
      </c>
    </row>
    <row r="25" spans="1:6">
      <c r="A25" s="150"/>
      <c r="C25" s="149" t="s">
        <v>170</v>
      </c>
    </row>
    <row r="26" spans="1:6">
      <c r="A26" s="150"/>
    </row>
    <row r="27" spans="1:6">
      <c r="A27" s="150"/>
      <c r="E27" s="153" t="s">
        <v>175</v>
      </c>
      <c r="F27" s="154" t="s">
        <v>187</v>
      </c>
    </row>
    <row r="28" spans="1:6">
      <c r="A28" s="150"/>
      <c r="E28" s="153" t="s">
        <v>176</v>
      </c>
      <c r="F28" s="154" t="s">
        <v>187</v>
      </c>
    </row>
    <row r="29" spans="1:6">
      <c r="A29" s="150"/>
      <c r="E29" s="153" t="s">
        <v>177</v>
      </c>
      <c r="F29" s="154" t="s">
        <v>187</v>
      </c>
    </row>
    <row r="30" spans="1:6">
      <c r="A30" s="150"/>
      <c r="E30" s="153" t="s">
        <v>178</v>
      </c>
      <c r="F30" s="154" t="s">
        <v>187</v>
      </c>
    </row>
    <row r="31" spans="1:6" ht="37.5">
      <c r="A31" s="150"/>
      <c r="E31" s="155" t="s">
        <v>222</v>
      </c>
      <c r="F31" s="154" t="s">
        <v>187</v>
      </c>
    </row>
    <row r="32" spans="1:6">
      <c r="A32" s="150"/>
      <c r="E32" s="153" t="s">
        <v>179</v>
      </c>
      <c r="F32" s="154" t="s">
        <v>187</v>
      </c>
    </row>
    <row r="33" spans="1:6">
      <c r="A33" s="150"/>
      <c r="E33" s="153" t="s">
        <v>180</v>
      </c>
      <c r="F33" s="154" t="s">
        <v>187</v>
      </c>
    </row>
    <row r="34" spans="1:6">
      <c r="A34" s="150"/>
      <c r="E34" s="153" t="s">
        <v>181</v>
      </c>
      <c r="F34" s="154" t="s">
        <v>187</v>
      </c>
    </row>
    <row r="35" spans="1:6">
      <c r="A35" s="150"/>
      <c r="E35" s="153" t="s">
        <v>182</v>
      </c>
      <c r="F35" s="154" t="s">
        <v>188</v>
      </c>
    </row>
    <row r="36" spans="1:6">
      <c r="A36" s="150"/>
      <c r="E36" s="153" t="s">
        <v>183</v>
      </c>
      <c r="F36" s="154" t="s">
        <v>188</v>
      </c>
    </row>
    <row r="37" spans="1:6">
      <c r="A37" s="150"/>
      <c r="E37" s="153" t="s">
        <v>184</v>
      </c>
      <c r="F37" s="154" t="s">
        <v>188</v>
      </c>
    </row>
    <row r="38" spans="1:6">
      <c r="A38" s="150"/>
      <c r="E38" s="153" t="s">
        <v>185</v>
      </c>
      <c r="F38" s="154" t="s">
        <v>188</v>
      </c>
    </row>
    <row r="39" spans="1:6">
      <c r="A39" s="150"/>
      <c r="E39" s="153" t="s">
        <v>186</v>
      </c>
      <c r="F39" s="154" t="s">
        <v>188</v>
      </c>
    </row>
    <row r="40" spans="1:6">
      <c r="A40" s="150"/>
    </row>
    <row r="41" spans="1:6">
      <c r="A41" s="150"/>
      <c r="B41" s="148" t="s">
        <v>1</v>
      </c>
    </row>
    <row r="42" spans="1:6">
      <c r="A42" s="150"/>
      <c r="C42" s="149" t="s">
        <v>156</v>
      </c>
    </row>
    <row r="43" spans="1:6">
      <c r="A43" s="150"/>
    </row>
    <row r="44" spans="1:6">
      <c r="A44" s="150"/>
      <c r="B44" s="148" t="s">
        <v>118</v>
      </c>
    </row>
    <row r="45" spans="1:6">
      <c r="A45" s="150"/>
      <c r="C45" s="149" t="s">
        <v>155</v>
      </c>
    </row>
    <row r="46" spans="1:6">
      <c r="A46" s="150"/>
      <c r="C46" s="156" t="s">
        <v>154</v>
      </c>
    </row>
    <row r="47" spans="1:6">
      <c r="A47" s="150"/>
    </row>
    <row r="48" spans="1:6">
      <c r="A48" s="150"/>
      <c r="E48" s="157" t="s">
        <v>165</v>
      </c>
      <c r="F48" s="158" t="s">
        <v>166</v>
      </c>
    </row>
    <row r="49" spans="1:6">
      <c r="A49" s="150"/>
      <c r="E49" s="157" t="s">
        <v>153</v>
      </c>
      <c r="F49" s="158" t="s">
        <v>152</v>
      </c>
    </row>
    <row r="50" spans="1:6">
      <c r="A50" s="150"/>
      <c r="E50" s="157" t="s">
        <v>151</v>
      </c>
      <c r="F50" s="158" t="s">
        <v>150</v>
      </c>
    </row>
    <row r="51" spans="1:6">
      <c r="A51" s="150"/>
      <c r="E51" s="157" t="s">
        <v>149</v>
      </c>
      <c r="F51" s="158" t="s">
        <v>148</v>
      </c>
    </row>
    <row r="52" spans="1:6">
      <c r="A52" s="150"/>
      <c r="E52" s="157" t="s">
        <v>147</v>
      </c>
      <c r="F52" s="158" t="s">
        <v>146</v>
      </c>
    </row>
    <row r="53" spans="1:6">
      <c r="A53" s="150"/>
      <c r="E53" s="157" t="s">
        <v>145</v>
      </c>
      <c r="F53" s="158" t="s">
        <v>144</v>
      </c>
    </row>
    <row r="54" spans="1:6">
      <c r="A54" s="150"/>
      <c r="E54" s="157" t="s">
        <v>143</v>
      </c>
      <c r="F54" s="158" t="s">
        <v>142</v>
      </c>
    </row>
    <row r="55" spans="1:6">
      <c r="A55" s="150"/>
      <c r="E55" s="157" t="s">
        <v>141</v>
      </c>
      <c r="F55" s="158" t="s">
        <v>140</v>
      </c>
    </row>
    <row r="56" spans="1:6">
      <c r="A56" s="150"/>
      <c r="E56" s="157" t="s">
        <v>139</v>
      </c>
      <c r="F56" s="159" t="s">
        <v>138</v>
      </c>
    </row>
    <row r="57" spans="1:6">
      <c r="A57" s="150"/>
    </row>
    <row r="58" spans="1:6" s="162" customFormat="1" ht="22.5">
      <c r="A58" s="160"/>
      <c r="B58" s="161"/>
      <c r="C58" s="162" t="s">
        <v>221</v>
      </c>
    </row>
    <row r="59" spans="1:6">
      <c r="A59" s="150"/>
      <c r="D59" s="149" t="s">
        <v>0</v>
      </c>
    </row>
    <row r="60" spans="1:6">
      <c r="A60" s="150"/>
      <c r="E60" s="149" t="s">
        <v>1242</v>
      </c>
    </row>
    <row r="61" spans="1:6">
      <c r="A61" s="150"/>
    </row>
    <row r="62" spans="1:6">
      <c r="A62" s="150"/>
      <c r="D62" s="149" t="s">
        <v>37</v>
      </c>
    </row>
    <row r="63" spans="1:6">
      <c r="A63" s="150"/>
      <c r="E63" s="149" t="s">
        <v>220</v>
      </c>
    </row>
    <row r="64" spans="1:6">
      <c r="A64" s="150"/>
    </row>
    <row r="65" spans="1:7">
      <c r="A65" s="150"/>
      <c r="D65" s="149" t="s">
        <v>1</v>
      </c>
    </row>
    <row r="66" spans="1:7">
      <c r="A66" s="150"/>
      <c r="E66" s="149" t="s">
        <v>219</v>
      </c>
    </row>
    <row r="67" spans="1:7">
      <c r="A67" s="150"/>
    </row>
    <row r="68" spans="1:7" ht="19.5" thickBot="1">
      <c r="A68" s="150"/>
      <c r="E68" s="163" t="s">
        <v>3</v>
      </c>
      <c r="F68" s="164" t="s">
        <v>4</v>
      </c>
      <c r="G68" s="165" t="s">
        <v>5</v>
      </c>
    </row>
    <row r="69" spans="1:7" ht="19.5" thickTop="1">
      <c r="A69" s="150"/>
      <c r="E69" s="166" t="s">
        <v>16</v>
      </c>
      <c r="F69" s="167" t="s">
        <v>17</v>
      </c>
      <c r="G69" s="168" t="s">
        <v>6</v>
      </c>
    </row>
    <row r="70" spans="1:7">
      <c r="A70" s="150"/>
      <c r="E70" s="166" t="s">
        <v>40</v>
      </c>
      <c r="F70" s="167" t="s">
        <v>46</v>
      </c>
      <c r="G70" s="168" t="s">
        <v>6</v>
      </c>
    </row>
    <row r="71" spans="1:7" ht="37.5">
      <c r="A71" s="150"/>
      <c r="E71" s="169" t="s">
        <v>36</v>
      </c>
      <c r="F71" s="170" t="s">
        <v>47</v>
      </c>
      <c r="G71" s="171" t="s">
        <v>6</v>
      </c>
    </row>
    <row r="72" spans="1:7">
      <c r="A72" s="150"/>
      <c r="E72" s="169" t="s">
        <v>32</v>
      </c>
      <c r="F72" s="172" t="s">
        <v>48</v>
      </c>
      <c r="G72" s="171" t="s">
        <v>6</v>
      </c>
    </row>
    <row r="73" spans="1:7">
      <c r="A73" s="150"/>
      <c r="E73" s="169" t="s">
        <v>9</v>
      </c>
      <c r="F73" s="172" t="s">
        <v>41</v>
      </c>
      <c r="G73" s="171" t="s">
        <v>6</v>
      </c>
    </row>
    <row r="74" spans="1:7">
      <c r="A74" s="150"/>
      <c r="E74" s="169" t="s">
        <v>31</v>
      </c>
      <c r="F74" s="172" t="s">
        <v>42</v>
      </c>
      <c r="G74" s="171" t="s">
        <v>6</v>
      </c>
    </row>
    <row r="75" spans="1:7">
      <c r="A75" s="150"/>
      <c r="E75" s="169" t="s">
        <v>50</v>
      </c>
      <c r="F75" s="170" t="s">
        <v>51</v>
      </c>
      <c r="G75" s="173" t="s">
        <v>35</v>
      </c>
    </row>
    <row r="76" spans="1:7" ht="37.5">
      <c r="A76" s="150"/>
      <c r="E76" s="169" t="s">
        <v>2</v>
      </c>
      <c r="F76" s="170" t="s">
        <v>49</v>
      </c>
      <c r="G76" s="173" t="s">
        <v>35</v>
      </c>
    </row>
    <row r="77" spans="1:7">
      <c r="A77" s="150"/>
      <c r="E77" s="169" t="s">
        <v>7</v>
      </c>
      <c r="F77" s="172" t="s">
        <v>45</v>
      </c>
      <c r="G77" s="173" t="s">
        <v>35</v>
      </c>
    </row>
    <row r="78" spans="1:7">
      <c r="A78" s="150"/>
      <c r="E78" s="169" t="s">
        <v>8</v>
      </c>
      <c r="F78" s="172" t="s">
        <v>18</v>
      </c>
      <c r="G78" s="173" t="s">
        <v>35</v>
      </c>
    </row>
    <row r="79" spans="1:7">
      <c r="A79" s="150"/>
      <c r="E79" s="169" t="s">
        <v>33</v>
      </c>
      <c r="F79" s="170" t="s">
        <v>43</v>
      </c>
      <c r="G79" s="173" t="s">
        <v>35</v>
      </c>
    </row>
    <row r="80" spans="1:7">
      <c r="A80" s="150"/>
      <c r="E80" s="169" t="s">
        <v>34</v>
      </c>
      <c r="F80" s="170" t="s">
        <v>44</v>
      </c>
      <c r="G80" s="173" t="s">
        <v>35</v>
      </c>
    </row>
    <row r="81" spans="1:7">
      <c r="A81" s="150"/>
      <c r="E81" s="169" t="s">
        <v>19</v>
      </c>
      <c r="F81" s="172" t="s">
        <v>20</v>
      </c>
      <c r="G81" s="173" t="s">
        <v>35</v>
      </c>
    </row>
    <row r="82" spans="1:7">
      <c r="A82" s="150"/>
    </row>
    <row r="83" spans="1:7">
      <c r="A83" s="150"/>
      <c r="C83" s="149" t="s">
        <v>39</v>
      </c>
    </row>
    <row r="84" spans="1:7">
      <c r="A84" s="150"/>
    </row>
    <row r="85" spans="1:7" ht="24.75">
      <c r="A85" s="174" t="s">
        <v>157</v>
      </c>
      <c r="B85" s="161"/>
    </row>
    <row r="86" spans="1:7" s="177" customFormat="1">
      <c r="A86" s="175"/>
      <c r="B86" s="176" t="s">
        <v>0</v>
      </c>
    </row>
    <row r="87" spans="1:7" s="177" customFormat="1">
      <c r="A87" s="175"/>
      <c r="B87" s="176"/>
      <c r="C87" s="177" t="s">
        <v>93</v>
      </c>
    </row>
    <row r="88" spans="1:7" s="177" customFormat="1">
      <c r="A88" s="175"/>
      <c r="B88" s="176"/>
      <c r="C88" s="177" t="s">
        <v>92</v>
      </c>
    </row>
    <row r="89" spans="1:7" s="177" customFormat="1">
      <c r="A89" s="175"/>
      <c r="B89" s="176"/>
      <c r="C89" s="177" t="s">
        <v>171</v>
      </c>
    </row>
    <row r="90" spans="1:7" s="177" customFormat="1">
      <c r="A90" s="175"/>
      <c r="B90" s="176"/>
      <c r="C90" s="177" t="s">
        <v>172</v>
      </c>
    </row>
    <row r="91" spans="1:7" s="177" customFormat="1">
      <c r="A91" s="175"/>
      <c r="B91" s="176"/>
      <c r="C91" s="177" t="s">
        <v>189</v>
      </c>
    </row>
    <row r="92" spans="1:7" s="177" customFormat="1">
      <c r="A92" s="175"/>
      <c r="B92" s="176"/>
    </row>
    <row r="93" spans="1:7" s="177" customFormat="1">
      <c r="A93" s="175"/>
      <c r="B93" s="176" t="s">
        <v>1</v>
      </c>
    </row>
    <row r="94" spans="1:7" s="177" customFormat="1">
      <c r="A94" s="175"/>
      <c r="B94" s="176"/>
      <c r="C94" s="177" t="s">
        <v>91</v>
      </c>
    </row>
    <row r="95" spans="1:7" s="177" customFormat="1">
      <c r="A95" s="175"/>
      <c r="B95" s="176"/>
    </row>
    <row r="96" spans="1:7" s="177" customFormat="1">
      <c r="A96" s="175"/>
      <c r="B96" s="176"/>
      <c r="E96" s="178" t="s">
        <v>90</v>
      </c>
      <c r="F96" s="178" t="s">
        <v>4</v>
      </c>
    </row>
    <row r="97" spans="1:6" s="177" customFormat="1">
      <c r="A97" s="175"/>
      <c r="B97" s="176"/>
      <c r="E97" s="179" t="s">
        <v>1243</v>
      </c>
      <c r="F97" s="179" t="s">
        <v>89</v>
      </c>
    </row>
    <row r="98" spans="1:6" s="177" customFormat="1">
      <c r="A98" s="175"/>
      <c r="B98" s="176"/>
      <c r="E98" s="179" t="s">
        <v>16</v>
      </c>
      <c r="F98" s="179" t="s">
        <v>88</v>
      </c>
    </row>
    <row r="99" spans="1:6" s="177" customFormat="1">
      <c r="A99" s="175"/>
      <c r="B99" s="176"/>
      <c r="E99" s="179" t="s">
        <v>87</v>
      </c>
      <c r="F99" s="179" t="s">
        <v>86</v>
      </c>
    </row>
    <row r="100" spans="1:6" s="177" customFormat="1">
      <c r="A100" s="175"/>
      <c r="B100" s="176"/>
      <c r="E100" s="179" t="s">
        <v>85</v>
      </c>
      <c r="F100" s="179" t="s">
        <v>84</v>
      </c>
    </row>
    <row r="101" spans="1:6" s="177" customFormat="1">
      <c r="A101" s="175"/>
      <c r="B101" s="176"/>
      <c r="E101" s="179" t="s">
        <v>9</v>
      </c>
      <c r="F101" s="179" t="s">
        <v>83</v>
      </c>
    </row>
    <row r="102" spans="1:6" s="177" customFormat="1">
      <c r="A102" s="175"/>
      <c r="B102" s="176"/>
    </row>
    <row r="103" spans="1:6" s="177" customFormat="1">
      <c r="A103" s="175"/>
      <c r="B103" s="176"/>
      <c r="C103" s="177" t="s">
        <v>82</v>
      </c>
    </row>
    <row r="104" spans="1:6" s="177" customFormat="1">
      <c r="A104" s="175"/>
      <c r="B104" s="176"/>
      <c r="C104" s="177" t="s">
        <v>1244</v>
      </c>
    </row>
    <row r="105" spans="1:6" s="177" customFormat="1">
      <c r="A105" s="175"/>
      <c r="B105" s="176"/>
      <c r="C105" s="177" t="s">
        <v>205</v>
      </c>
    </row>
    <row r="106" spans="1:6" s="177" customFormat="1">
      <c r="A106" s="175"/>
      <c r="B106" s="176"/>
      <c r="C106" s="177" t="s">
        <v>81</v>
      </c>
    </row>
    <row r="107" spans="1:6" s="177" customFormat="1">
      <c r="A107" s="175"/>
      <c r="B107" s="176"/>
      <c r="C107" s="177" t="s">
        <v>1245</v>
      </c>
    </row>
    <row r="108" spans="1:6" s="177" customFormat="1">
      <c r="A108" s="175"/>
      <c r="B108" s="176"/>
      <c r="D108" s="177" t="s">
        <v>80</v>
      </c>
    </row>
    <row r="109" spans="1:6" s="177" customFormat="1">
      <c r="A109" s="175"/>
      <c r="B109" s="176"/>
      <c r="D109" s="177" t="s">
        <v>79</v>
      </c>
    </row>
    <row r="110" spans="1:6" s="177" customFormat="1">
      <c r="A110" s="175"/>
      <c r="B110" s="176"/>
      <c r="D110" s="177" t="s">
        <v>218</v>
      </c>
    </row>
    <row r="111" spans="1:6" s="177" customFormat="1">
      <c r="A111" s="175"/>
      <c r="B111" s="176"/>
      <c r="D111" s="177" t="s">
        <v>78</v>
      </c>
    </row>
    <row r="112" spans="1:6" s="177" customFormat="1">
      <c r="A112" s="175"/>
      <c r="B112" s="176"/>
      <c r="C112" s="177" t="s">
        <v>77</v>
      </c>
    </row>
    <row r="113" spans="1:4" s="177" customFormat="1">
      <c r="A113" s="175"/>
      <c r="B113" s="176"/>
    </row>
    <row r="114" spans="1:4" ht="24.75">
      <c r="A114" s="174" t="s">
        <v>158</v>
      </c>
      <c r="B114" s="161"/>
    </row>
    <row r="115" spans="1:4" s="177" customFormat="1">
      <c r="A115" s="175"/>
      <c r="B115" s="176" t="s">
        <v>0</v>
      </c>
    </row>
    <row r="116" spans="1:4" s="177" customFormat="1">
      <c r="A116" s="175"/>
      <c r="B116" s="176"/>
      <c r="C116" s="177" t="s">
        <v>173</v>
      </c>
    </row>
    <row r="117" spans="1:4" s="177" customFormat="1">
      <c r="A117" s="175"/>
      <c r="B117" s="176"/>
      <c r="C117" s="177" t="s">
        <v>109</v>
      </c>
    </row>
    <row r="118" spans="1:4" s="177" customFormat="1">
      <c r="A118" s="175"/>
      <c r="B118" s="176"/>
      <c r="C118" s="177" t="s">
        <v>108</v>
      </c>
    </row>
    <row r="119" spans="1:4" s="177" customFormat="1">
      <c r="A119" s="175"/>
      <c r="B119" s="176"/>
      <c r="D119" s="177" t="s">
        <v>217</v>
      </c>
    </row>
    <row r="120" spans="1:4" s="177" customFormat="1">
      <c r="A120" s="175"/>
      <c r="B120" s="176"/>
      <c r="D120" s="177" t="s">
        <v>216</v>
      </c>
    </row>
    <row r="121" spans="1:4" s="177" customFormat="1">
      <c r="A121" s="175"/>
      <c r="B121" s="176"/>
      <c r="D121" s="177" t="s">
        <v>107</v>
      </c>
    </row>
    <row r="122" spans="1:4" s="177" customFormat="1">
      <c r="A122" s="175"/>
      <c r="B122" s="176"/>
      <c r="C122" s="177" t="s">
        <v>174</v>
      </c>
    </row>
    <row r="123" spans="1:4" s="177" customFormat="1">
      <c r="A123" s="175"/>
      <c r="B123" s="176"/>
      <c r="C123" s="177" t="s">
        <v>190</v>
      </c>
    </row>
    <row r="124" spans="1:4" s="177" customFormat="1">
      <c r="A124" s="175"/>
      <c r="B124" s="176"/>
    </row>
    <row r="125" spans="1:4" s="177" customFormat="1">
      <c r="A125" s="175"/>
      <c r="B125" s="176" t="s">
        <v>1</v>
      </c>
    </row>
    <row r="126" spans="1:4" s="177" customFormat="1">
      <c r="A126" s="175"/>
      <c r="B126" s="176"/>
      <c r="C126" s="177" t="s">
        <v>106</v>
      </c>
    </row>
    <row r="127" spans="1:4" s="177" customFormat="1">
      <c r="A127" s="175"/>
      <c r="B127" s="176"/>
      <c r="C127" s="177" t="s">
        <v>105</v>
      </c>
    </row>
    <row r="128" spans="1:4" s="177" customFormat="1">
      <c r="A128" s="175"/>
      <c r="B128" s="176"/>
    </row>
    <row r="129" spans="1:3" s="177" customFormat="1">
      <c r="A129" s="175"/>
      <c r="B129" s="176" t="s">
        <v>104</v>
      </c>
    </row>
    <row r="130" spans="1:3" s="177" customFormat="1">
      <c r="A130" s="175"/>
      <c r="B130" s="176"/>
      <c r="C130" s="177" t="s">
        <v>163</v>
      </c>
    </row>
    <row r="131" spans="1:3" s="177" customFormat="1">
      <c r="A131" s="175"/>
      <c r="B131" s="176"/>
      <c r="C131" s="177" t="s">
        <v>103</v>
      </c>
    </row>
    <row r="132" spans="1:3" s="177" customFormat="1">
      <c r="A132" s="175"/>
      <c r="B132" s="176"/>
      <c r="C132" s="177" t="s">
        <v>102</v>
      </c>
    </row>
    <row r="133" spans="1:3" s="177" customFormat="1">
      <c r="A133" s="175"/>
      <c r="B133" s="176"/>
      <c r="C133" s="177" t="s">
        <v>101</v>
      </c>
    </row>
    <row r="134" spans="1:3" s="177" customFormat="1">
      <c r="A134" s="175"/>
      <c r="B134" s="176"/>
      <c r="C134" s="177" t="s">
        <v>100</v>
      </c>
    </row>
    <row r="135" spans="1:3" s="177" customFormat="1">
      <c r="A135" s="175"/>
      <c r="B135" s="176"/>
      <c r="C135" s="177" t="s">
        <v>99</v>
      </c>
    </row>
    <row r="136" spans="1:3">
      <c r="A136" s="150"/>
    </row>
    <row r="137" spans="1:3" ht="24.75">
      <c r="A137" s="174" t="s">
        <v>159</v>
      </c>
      <c r="B137" s="161"/>
    </row>
    <row r="138" spans="1:3" s="152" customFormat="1">
      <c r="A138" s="180"/>
      <c r="B138" s="181" t="s">
        <v>0</v>
      </c>
    </row>
    <row r="139" spans="1:3" s="152" customFormat="1">
      <c r="A139" s="180"/>
      <c r="B139" s="181"/>
      <c r="C139" s="152" t="s">
        <v>127</v>
      </c>
    </row>
    <row r="140" spans="1:3" s="152" customFormat="1">
      <c r="A140" s="180"/>
      <c r="B140" s="181"/>
      <c r="C140" s="152" t="s">
        <v>191</v>
      </c>
    </row>
    <row r="141" spans="1:3" s="177" customFormat="1">
      <c r="A141" s="175"/>
      <c r="B141" s="176"/>
      <c r="C141" s="177" t="s">
        <v>192</v>
      </c>
    </row>
    <row r="142" spans="1:3" s="152" customFormat="1">
      <c r="A142" s="180"/>
      <c r="B142" s="181"/>
    </row>
    <row r="143" spans="1:3" s="152" customFormat="1">
      <c r="A143" s="180"/>
      <c r="B143" s="181" t="s">
        <v>1</v>
      </c>
    </row>
    <row r="144" spans="1:3" s="152" customFormat="1">
      <c r="A144" s="180"/>
      <c r="B144" s="181"/>
      <c r="C144" s="152" t="s">
        <v>215</v>
      </c>
    </row>
    <row r="145" spans="1:6" s="152" customFormat="1">
      <c r="A145" s="180"/>
      <c r="B145" s="181"/>
      <c r="C145" s="152" t="s">
        <v>126</v>
      </c>
    </row>
    <row r="146" spans="1:6" s="152" customFormat="1">
      <c r="A146" s="180"/>
      <c r="B146" s="181"/>
      <c r="C146" s="152" t="s">
        <v>125</v>
      </c>
    </row>
    <row r="147" spans="1:6" s="152" customFormat="1">
      <c r="A147" s="180"/>
      <c r="B147" s="181"/>
      <c r="D147" s="152" t="s">
        <v>124</v>
      </c>
    </row>
    <row r="148" spans="1:6" s="152" customFormat="1">
      <c r="A148" s="180"/>
      <c r="B148" s="181"/>
      <c r="C148" s="152" t="s">
        <v>123</v>
      </c>
    </row>
    <row r="149" spans="1:6" s="152" customFormat="1">
      <c r="A149" s="180"/>
      <c r="B149" s="181"/>
      <c r="C149" s="152" t="s">
        <v>122</v>
      </c>
    </row>
    <row r="150" spans="1:6" s="152" customFormat="1">
      <c r="A150" s="180"/>
      <c r="B150" s="181"/>
    </row>
    <row r="151" spans="1:6" s="152" customFormat="1">
      <c r="A151" s="182"/>
      <c r="B151" s="183" t="s">
        <v>104</v>
      </c>
      <c r="C151" s="184"/>
    </row>
    <row r="152" spans="1:6" s="152" customFormat="1">
      <c r="A152" s="182"/>
      <c r="B152" s="183"/>
      <c r="C152" s="184" t="s">
        <v>164</v>
      </c>
    </row>
    <row r="153" spans="1:6" s="152" customFormat="1">
      <c r="A153" s="182"/>
      <c r="B153" s="183"/>
      <c r="C153" s="184" t="s">
        <v>121</v>
      </c>
    </row>
    <row r="154" spans="1:6" s="152" customFormat="1">
      <c r="A154" s="182"/>
      <c r="B154" s="183"/>
      <c r="C154" s="184" t="s">
        <v>120</v>
      </c>
    </row>
    <row r="155" spans="1:6" s="152" customFormat="1">
      <c r="A155" s="182"/>
      <c r="B155" s="183"/>
      <c r="C155" s="184" t="s">
        <v>119</v>
      </c>
    </row>
    <row r="156" spans="1:6" s="152" customFormat="1">
      <c r="A156" s="180"/>
      <c r="B156" s="181"/>
    </row>
    <row r="157" spans="1:6" ht="24.75">
      <c r="A157" s="174" t="s">
        <v>1246</v>
      </c>
      <c r="B157" s="185"/>
      <c r="C157" s="186"/>
      <c r="D157" s="186"/>
      <c r="E157" s="186"/>
      <c r="F157" s="186"/>
    </row>
    <row r="158" spans="1:6">
      <c r="A158" s="180"/>
      <c r="B158" s="187" t="s">
        <v>0</v>
      </c>
      <c r="C158" s="188"/>
      <c r="D158" s="188"/>
      <c r="E158" s="188"/>
      <c r="F158" s="188"/>
    </row>
    <row r="159" spans="1:6">
      <c r="A159" s="180"/>
      <c r="B159" s="187"/>
      <c r="C159" s="188" t="s">
        <v>1247</v>
      </c>
      <c r="D159" s="188"/>
      <c r="E159" s="188"/>
      <c r="F159" s="188"/>
    </row>
    <row r="160" spans="1:6">
      <c r="A160" s="180"/>
      <c r="B160" s="187"/>
      <c r="C160" s="188" t="s">
        <v>1248</v>
      </c>
      <c r="D160" s="188"/>
      <c r="E160" s="188"/>
      <c r="F160" s="188"/>
    </row>
    <row r="161" spans="1:6">
      <c r="A161" s="175"/>
      <c r="B161" s="189"/>
      <c r="C161" s="190" t="s">
        <v>1249</v>
      </c>
      <c r="D161" s="190"/>
      <c r="E161" s="190"/>
      <c r="F161" s="190"/>
    </row>
    <row r="162" spans="1:6">
      <c r="A162" s="180"/>
      <c r="B162" s="187"/>
      <c r="C162" s="188"/>
      <c r="D162" s="188"/>
      <c r="E162" s="188"/>
      <c r="F162" s="188"/>
    </row>
    <row r="163" spans="1:6">
      <c r="A163" s="180"/>
      <c r="B163" s="187" t="s">
        <v>1</v>
      </c>
      <c r="C163" s="188"/>
      <c r="D163" s="188"/>
      <c r="E163" s="188"/>
      <c r="F163" s="188"/>
    </row>
    <row r="164" spans="1:6">
      <c r="A164" s="180"/>
      <c r="B164" s="187"/>
      <c r="C164" s="188" t="s">
        <v>215</v>
      </c>
      <c r="D164" s="188"/>
      <c r="E164" s="188"/>
      <c r="F164" s="188"/>
    </row>
    <row r="165" spans="1:6">
      <c r="A165" s="180"/>
      <c r="B165" s="187"/>
      <c r="C165" s="188" t="s">
        <v>126</v>
      </c>
      <c r="D165" s="188"/>
      <c r="E165" s="188"/>
      <c r="F165" s="188"/>
    </row>
    <row r="166" spans="1:6">
      <c r="A166" s="180"/>
      <c r="B166" s="187"/>
      <c r="C166" s="188" t="s">
        <v>1250</v>
      </c>
      <c r="D166" s="188"/>
      <c r="E166" s="188"/>
      <c r="F166" s="188"/>
    </row>
    <row r="167" spans="1:6">
      <c r="A167" s="180"/>
      <c r="B167" s="187"/>
      <c r="C167" s="188"/>
      <c r="D167" s="188"/>
      <c r="E167" s="191" t="s">
        <v>90</v>
      </c>
      <c r="F167" s="191" t="s">
        <v>4</v>
      </c>
    </row>
    <row r="168" spans="1:6">
      <c r="A168" s="180"/>
      <c r="B168" s="187"/>
      <c r="C168" s="188"/>
      <c r="D168" s="188"/>
      <c r="E168" s="192" t="s">
        <v>1251</v>
      </c>
      <c r="F168" s="193" t="s">
        <v>1252</v>
      </c>
    </row>
    <row r="169" spans="1:6">
      <c r="A169" s="180"/>
      <c r="B169" s="187"/>
      <c r="C169" s="188"/>
      <c r="D169" s="188"/>
      <c r="E169" s="192" t="s">
        <v>1253</v>
      </c>
      <c r="F169" s="193" t="s">
        <v>1254</v>
      </c>
    </row>
    <row r="170" spans="1:6">
      <c r="A170" s="180"/>
      <c r="B170" s="187"/>
      <c r="C170" s="188"/>
      <c r="D170" s="188"/>
      <c r="E170" s="192" t="s">
        <v>1255</v>
      </c>
      <c r="F170" s="193" t="s">
        <v>1256</v>
      </c>
    </row>
    <row r="171" spans="1:6">
      <c r="A171" s="180"/>
      <c r="B171" s="187"/>
      <c r="C171" s="188"/>
      <c r="D171" s="188"/>
      <c r="E171" s="192" t="s">
        <v>1257</v>
      </c>
      <c r="F171" s="193" t="s">
        <v>1258</v>
      </c>
    </row>
    <row r="172" spans="1:6">
      <c r="A172" s="180"/>
      <c r="B172" s="187"/>
      <c r="C172" s="188"/>
      <c r="D172" s="188"/>
      <c r="E172" s="192" t="s">
        <v>1259</v>
      </c>
      <c r="F172" s="193" t="s">
        <v>1260</v>
      </c>
    </row>
    <row r="173" spans="1:6">
      <c r="A173" s="180"/>
      <c r="B173" s="187"/>
      <c r="C173" s="188"/>
      <c r="D173" s="188"/>
      <c r="E173" s="192" t="s">
        <v>1261</v>
      </c>
      <c r="F173" s="193" t="s">
        <v>1262</v>
      </c>
    </row>
    <row r="174" spans="1:6">
      <c r="A174" s="180"/>
      <c r="B174" s="187"/>
      <c r="C174" s="188"/>
      <c r="D174" s="188"/>
      <c r="E174" s="194" t="s">
        <v>1263</v>
      </c>
      <c r="F174" s="195" t="s">
        <v>1264</v>
      </c>
    </row>
    <row r="175" spans="1:6">
      <c r="A175" s="180"/>
      <c r="B175" s="187"/>
      <c r="C175" s="188"/>
      <c r="D175" s="188"/>
      <c r="E175" s="196"/>
      <c r="F175" s="197" t="s">
        <v>1265</v>
      </c>
    </row>
    <row r="176" spans="1:6">
      <c r="A176" s="180"/>
      <c r="B176" s="187"/>
      <c r="C176" s="188"/>
      <c r="D176" s="188"/>
      <c r="E176" s="194" t="s">
        <v>1266</v>
      </c>
      <c r="F176" s="195" t="s">
        <v>1267</v>
      </c>
    </row>
    <row r="177" spans="1:6">
      <c r="A177" s="180"/>
      <c r="B177" s="187"/>
      <c r="C177" s="188"/>
      <c r="D177" s="188"/>
      <c r="E177" s="196"/>
      <c r="F177" s="197" t="s">
        <v>1268</v>
      </c>
    </row>
    <row r="178" spans="1:6">
      <c r="A178" s="180"/>
      <c r="B178" s="187"/>
      <c r="C178" s="188"/>
      <c r="D178" s="188"/>
      <c r="E178" s="196"/>
      <c r="F178" s="197" t="s">
        <v>1269</v>
      </c>
    </row>
    <row r="179" spans="1:6">
      <c r="A179" s="180"/>
      <c r="B179" s="187"/>
      <c r="C179" s="188"/>
      <c r="D179" s="188"/>
      <c r="E179" s="198"/>
      <c r="F179" s="199" t="s">
        <v>1270</v>
      </c>
    </row>
    <row r="180" spans="1:6">
      <c r="A180" s="180"/>
      <c r="B180" s="187"/>
      <c r="C180" s="188"/>
      <c r="D180" s="188"/>
      <c r="F180" s="188"/>
    </row>
    <row r="181" spans="1:6">
      <c r="A181" s="182"/>
      <c r="B181" s="200" t="s">
        <v>104</v>
      </c>
      <c r="C181" s="201"/>
      <c r="D181" s="188"/>
      <c r="E181" s="188"/>
      <c r="F181" s="188"/>
    </row>
    <row r="182" spans="1:6">
      <c r="A182" s="182"/>
      <c r="B182" s="200"/>
      <c r="C182" s="201" t="s">
        <v>1271</v>
      </c>
      <c r="D182" s="188"/>
      <c r="E182" s="188"/>
      <c r="F182" s="188"/>
    </row>
    <row r="183" spans="1:6">
      <c r="A183" s="182"/>
      <c r="B183" s="200"/>
      <c r="C183" s="201" t="s">
        <v>1272</v>
      </c>
      <c r="D183" s="188"/>
      <c r="E183" s="188"/>
      <c r="F183" s="188"/>
    </row>
    <row r="184" spans="1:6">
      <c r="A184" s="182"/>
      <c r="B184" s="200"/>
      <c r="C184" s="201" t="s">
        <v>1273</v>
      </c>
      <c r="D184" s="188"/>
      <c r="E184" s="188"/>
      <c r="F184" s="188"/>
    </row>
    <row r="185" spans="1:6">
      <c r="A185" s="182"/>
      <c r="B185" s="200"/>
      <c r="C185" s="201"/>
      <c r="D185" s="188"/>
      <c r="E185" s="188"/>
      <c r="F185" s="188"/>
    </row>
    <row r="186" spans="1:6">
      <c r="A186" s="182"/>
      <c r="B186" s="200"/>
      <c r="C186" s="201"/>
      <c r="D186" s="188"/>
      <c r="E186" s="188"/>
      <c r="F186" s="188"/>
    </row>
    <row r="187" spans="1:6" ht="24.75">
      <c r="A187" s="174" t="s">
        <v>1274</v>
      </c>
      <c r="B187" s="185"/>
      <c r="C187" s="186"/>
      <c r="D187" s="186"/>
      <c r="E187" s="186"/>
      <c r="F187" s="186"/>
    </row>
    <row r="188" spans="1:6">
      <c r="A188" s="150"/>
      <c r="B188" s="148" t="s">
        <v>1275</v>
      </c>
    </row>
    <row r="189" spans="1:6">
      <c r="A189" s="150"/>
      <c r="C189" s="149" t="s">
        <v>1276</v>
      </c>
    </row>
    <row r="190" spans="1:6">
      <c r="A190" s="150"/>
      <c r="C190" s="149" t="s">
        <v>1277</v>
      </c>
    </row>
    <row r="191" spans="1:6">
      <c r="A191" s="150"/>
      <c r="C191" s="202" t="s">
        <v>1278</v>
      </c>
    </row>
    <row r="192" spans="1:6">
      <c r="A192" s="150"/>
    </row>
    <row r="193" spans="1:6">
      <c r="A193" s="150"/>
      <c r="B193" s="148" t="s">
        <v>1279</v>
      </c>
    </row>
    <row r="194" spans="1:6">
      <c r="A194" s="150"/>
      <c r="C194" s="149" t="s">
        <v>1280</v>
      </c>
    </row>
    <row r="195" spans="1:6">
      <c r="A195" s="150"/>
      <c r="C195" s="149" t="s">
        <v>1281</v>
      </c>
    </row>
    <row r="196" spans="1:6">
      <c r="A196" s="150"/>
      <c r="C196" s="149" t="s">
        <v>1282</v>
      </c>
    </row>
    <row r="197" spans="1:6" ht="19.5" thickBot="1">
      <c r="A197" s="150"/>
      <c r="E197" s="203" t="s">
        <v>90</v>
      </c>
      <c r="F197" s="203" t="s">
        <v>1283</v>
      </c>
    </row>
    <row r="198" spans="1:6" ht="19.5" thickTop="1">
      <c r="A198" s="150"/>
      <c r="E198" s="204" t="s">
        <v>1284</v>
      </c>
      <c r="F198" s="204" t="s">
        <v>1285</v>
      </c>
    </row>
    <row r="199" spans="1:6">
      <c r="A199" s="150"/>
      <c r="E199" s="198"/>
      <c r="F199" s="198" t="s">
        <v>1286</v>
      </c>
    </row>
    <row r="200" spans="1:6">
      <c r="A200" s="150"/>
      <c r="E200" s="192" t="s">
        <v>1287</v>
      </c>
      <c r="F200" s="192" t="s">
        <v>1288</v>
      </c>
    </row>
    <row r="201" spans="1:6">
      <c r="A201" s="150"/>
      <c r="E201" s="192" t="s">
        <v>1289</v>
      </c>
      <c r="F201" s="192" t="s">
        <v>1290</v>
      </c>
    </row>
    <row r="202" spans="1:6">
      <c r="A202" s="150"/>
      <c r="E202" s="192" t="s">
        <v>1291</v>
      </c>
      <c r="F202" s="192" t="s">
        <v>1292</v>
      </c>
    </row>
    <row r="203" spans="1:6">
      <c r="A203" s="150"/>
      <c r="E203" s="192" t="s">
        <v>1293</v>
      </c>
      <c r="F203" s="192" t="s">
        <v>1294</v>
      </c>
    </row>
    <row r="204" spans="1:6">
      <c r="A204" s="150"/>
      <c r="E204" s="192" t="s">
        <v>1295</v>
      </c>
      <c r="F204" s="192" t="s">
        <v>1296</v>
      </c>
    </row>
    <row r="205" spans="1:6">
      <c r="A205" s="150"/>
      <c r="E205" s="192" t="s">
        <v>1297</v>
      </c>
      <c r="F205" s="192" t="s">
        <v>1298</v>
      </c>
    </row>
    <row r="206" spans="1:6">
      <c r="A206" s="150"/>
      <c r="E206" s="192" t="s">
        <v>1299</v>
      </c>
      <c r="F206" s="192" t="s">
        <v>1300</v>
      </c>
    </row>
    <row r="207" spans="1:6">
      <c r="A207" s="150"/>
      <c r="E207" s="192" t="s">
        <v>1301</v>
      </c>
      <c r="F207" s="192" t="s">
        <v>1302</v>
      </c>
    </row>
    <row r="208" spans="1:6">
      <c r="A208" s="150"/>
      <c r="E208" s="192" t="s">
        <v>1303</v>
      </c>
      <c r="F208" s="192" t="s">
        <v>1304</v>
      </c>
    </row>
    <row r="209" spans="1:7">
      <c r="A209" s="150"/>
      <c r="E209" s="192" t="s">
        <v>1305</v>
      </c>
      <c r="F209" s="192" t="s">
        <v>1306</v>
      </c>
    </row>
    <row r="210" spans="1:7">
      <c r="A210" s="150"/>
      <c r="E210" s="192" t="s">
        <v>1307</v>
      </c>
      <c r="F210" s="192" t="s">
        <v>1308</v>
      </c>
    </row>
    <row r="211" spans="1:7">
      <c r="A211" s="150"/>
      <c r="E211" s="192" t="s">
        <v>1309</v>
      </c>
      <c r="F211" s="192" t="s">
        <v>1310</v>
      </c>
    </row>
    <row r="212" spans="1:7">
      <c r="A212" s="150"/>
    </row>
    <row r="213" spans="1:7">
      <c r="A213" s="150"/>
      <c r="C213" s="149" t="s">
        <v>1311</v>
      </c>
    </row>
    <row r="214" spans="1:7">
      <c r="A214" s="150"/>
      <c r="C214" s="149" t="s">
        <v>1312</v>
      </c>
    </row>
    <row r="215" spans="1:7" ht="19.5" thickBot="1">
      <c r="A215" s="150"/>
      <c r="E215" s="203" t="s">
        <v>90</v>
      </c>
      <c r="F215" s="203" t="s">
        <v>1283</v>
      </c>
    </row>
    <row r="216" spans="1:7" ht="19.5" thickTop="1">
      <c r="A216" s="150"/>
      <c r="E216" s="198" t="s">
        <v>1313</v>
      </c>
      <c r="F216" s="198" t="s">
        <v>1314</v>
      </c>
    </row>
    <row r="217" spans="1:7">
      <c r="A217" s="150"/>
      <c r="E217" s="192" t="s">
        <v>1315</v>
      </c>
      <c r="F217" s="192" t="s">
        <v>1316</v>
      </c>
    </row>
    <row r="218" spans="1:7">
      <c r="A218" s="150"/>
      <c r="E218" s="192" t="s">
        <v>1317</v>
      </c>
      <c r="F218" s="192" t="s">
        <v>1318</v>
      </c>
    </row>
    <row r="219" spans="1:7">
      <c r="A219" s="150"/>
      <c r="E219" s="192" t="s">
        <v>1319</v>
      </c>
      <c r="F219" s="192" t="s">
        <v>1320</v>
      </c>
    </row>
    <row r="220" spans="1:7">
      <c r="A220" s="150"/>
      <c r="E220" s="192" t="s">
        <v>1321</v>
      </c>
      <c r="F220" s="192" t="s">
        <v>1322</v>
      </c>
    </row>
    <row r="221" spans="1:7">
      <c r="A221" s="150"/>
      <c r="E221" s="192" t="s">
        <v>1323</v>
      </c>
      <c r="F221" s="192" t="s">
        <v>1324</v>
      </c>
    </row>
    <row r="222" spans="1:7">
      <c r="A222" s="150"/>
      <c r="E222" s="192" t="s">
        <v>1325</v>
      </c>
      <c r="F222" s="192" t="s">
        <v>1326</v>
      </c>
    </row>
    <row r="223" spans="1:7">
      <c r="A223" s="150"/>
      <c r="E223" s="205"/>
      <c r="F223" s="205"/>
      <c r="G223" s="205"/>
    </row>
    <row r="224" spans="1:7">
      <c r="A224" s="150"/>
      <c r="C224" s="149" t="s">
        <v>1327</v>
      </c>
      <c r="E224" s="205"/>
      <c r="F224" s="205"/>
      <c r="G224" s="205"/>
    </row>
    <row r="225" spans="1:7" ht="19.5" thickBot="1">
      <c r="A225" s="150"/>
      <c r="E225" s="203" t="s">
        <v>90</v>
      </c>
      <c r="F225" s="203" t="s">
        <v>1283</v>
      </c>
      <c r="G225" s="205"/>
    </row>
    <row r="226" spans="1:7" ht="19.5" thickTop="1">
      <c r="A226" s="150"/>
      <c r="E226" s="198" t="s">
        <v>1328</v>
      </c>
      <c r="F226" s="198" t="s">
        <v>1329</v>
      </c>
      <c r="G226" s="205"/>
    </row>
    <row r="227" spans="1:7">
      <c r="A227" s="150"/>
      <c r="E227" s="192" t="s">
        <v>29</v>
      </c>
      <c r="F227" s="192" t="s">
        <v>1330</v>
      </c>
      <c r="G227" s="205"/>
    </row>
    <row r="228" spans="1:7">
      <c r="A228" s="150"/>
      <c r="E228" s="192" t="s">
        <v>1331</v>
      </c>
      <c r="F228" s="192" t="s">
        <v>1332</v>
      </c>
      <c r="G228" s="205"/>
    </row>
    <row r="229" spans="1:7">
      <c r="A229" s="150"/>
      <c r="E229" s="205"/>
      <c r="F229" s="205"/>
      <c r="G229" s="205"/>
    </row>
    <row r="230" spans="1:7">
      <c r="A230" s="150"/>
      <c r="C230" s="149" t="s">
        <v>1333</v>
      </c>
      <c r="E230" s="205"/>
      <c r="F230" s="205"/>
      <c r="G230" s="205"/>
    </row>
    <row r="231" spans="1:7" ht="19.5" thickBot="1">
      <c r="A231" s="150"/>
      <c r="E231" s="203" t="s">
        <v>90</v>
      </c>
      <c r="F231" s="203" t="s">
        <v>1283</v>
      </c>
      <c r="G231" s="205"/>
    </row>
    <row r="232" spans="1:7" ht="19.5" thickTop="1">
      <c r="A232" s="150"/>
      <c r="E232" s="192" t="s">
        <v>1334</v>
      </c>
      <c r="F232" s="192" t="s">
        <v>1335</v>
      </c>
      <c r="G232" s="205"/>
    </row>
    <row r="233" spans="1:7">
      <c r="A233" s="150"/>
    </row>
    <row r="234" spans="1:7">
      <c r="A234" s="150"/>
      <c r="C234" s="149" t="s">
        <v>1336</v>
      </c>
    </row>
    <row r="235" spans="1:7">
      <c r="A235" s="150"/>
    </row>
    <row r="236" spans="1:7">
      <c r="A236" s="150"/>
      <c r="B236" s="148" t="s">
        <v>1337</v>
      </c>
    </row>
    <row r="237" spans="1:7">
      <c r="A237" s="150"/>
      <c r="C237" s="149" t="s">
        <v>1338</v>
      </c>
    </row>
    <row r="238" spans="1:7">
      <c r="A238" s="150"/>
      <c r="C238" s="202" t="s">
        <v>1339</v>
      </c>
    </row>
    <row r="239" spans="1:7">
      <c r="A239" s="150"/>
    </row>
    <row r="240" spans="1:7" ht="37.5">
      <c r="A240" s="150"/>
      <c r="E240" s="206" t="s">
        <v>1340</v>
      </c>
      <c r="F240" s="207" t="s">
        <v>1341</v>
      </c>
    </row>
    <row r="241" spans="1:6" ht="37.5">
      <c r="A241" s="150"/>
      <c r="E241" s="206" t="s">
        <v>1342</v>
      </c>
      <c r="F241" s="207" t="s">
        <v>1343</v>
      </c>
    </row>
    <row r="242" spans="1:6">
      <c r="A242" s="150"/>
      <c r="E242" s="206" t="s">
        <v>1344</v>
      </c>
      <c r="F242" s="192" t="s">
        <v>1345</v>
      </c>
    </row>
    <row r="243" spans="1:6">
      <c r="A243" s="150"/>
      <c r="E243" s="206" t="s">
        <v>1346</v>
      </c>
      <c r="F243" s="192" t="s">
        <v>1347</v>
      </c>
    </row>
    <row r="244" spans="1:6">
      <c r="A244" s="150"/>
    </row>
    <row r="245" spans="1:6">
      <c r="A245" s="150"/>
      <c r="C245" s="149" t="s">
        <v>1348</v>
      </c>
    </row>
    <row r="246" spans="1:6">
      <c r="A246" s="150"/>
      <c r="C246" s="202" t="s">
        <v>1349</v>
      </c>
    </row>
    <row r="247" spans="1:6">
      <c r="A247" s="150"/>
    </row>
    <row r="248" spans="1:6">
      <c r="A248" s="150"/>
      <c r="E248" s="192" t="s">
        <v>1350</v>
      </c>
      <c r="F248" s="192"/>
    </row>
    <row r="249" spans="1:6">
      <c r="A249" s="150"/>
      <c r="E249" s="192" t="s">
        <v>1351</v>
      </c>
      <c r="F249" s="192"/>
    </row>
    <row r="250" spans="1:6">
      <c r="A250" s="150"/>
      <c r="E250" s="192" t="s">
        <v>1352</v>
      </c>
      <c r="F250" s="192"/>
    </row>
    <row r="251" spans="1:6">
      <c r="A251" s="150"/>
      <c r="E251" s="192" t="s">
        <v>1353</v>
      </c>
      <c r="F251" s="192"/>
    </row>
    <row r="252" spans="1:6">
      <c r="A252" s="150"/>
      <c r="E252" s="192" t="s">
        <v>1354</v>
      </c>
      <c r="F252" s="192" t="s">
        <v>1355</v>
      </c>
    </row>
    <row r="253" spans="1:6">
      <c r="A253" s="150"/>
      <c r="E253" s="192" t="s">
        <v>1356</v>
      </c>
      <c r="F253" s="192"/>
    </row>
    <row r="254" spans="1:6">
      <c r="A254" s="150"/>
      <c r="E254" s="192" t="s">
        <v>1357</v>
      </c>
      <c r="F254" s="192" t="s">
        <v>1358</v>
      </c>
    </row>
    <row r="255" spans="1:6">
      <c r="A255" s="150"/>
      <c r="E255" s="192" t="s">
        <v>1359</v>
      </c>
      <c r="F255" s="192" t="s">
        <v>1360</v>
      </c>
    </row>
    <row r="256" spans="1:6">
      <c r="A256" s="150"/>
      <c r="E256" s="192" t="s">
        <v>1361</v>
      </c>
      <c r="F256" s="192"/>
    </row>
    <row r="257" spans="1:6">
      <c r="A257" s="150"/>
      <c r="E257" s="192" t="s">
        <v>1362</v>
      </c>
      <c r="F257" s="192"/>
    </row>
    <row r="258" spans="1:6">
      <c r="A258" s="150"/>
      <c r="E258" s="192" t="s">
        <v>1363</v>
      </c>
      <c r="F258" s="192" t="s">
        <v>1364</v>
      </c>
    </row>
    <row r="259" spans="1:6">
      <c r="A259" s="150"/>
    </row>
    <row r="260" spans="1:6">
      <c r="A260" s="150"/>
      <c r="C260" s="149" t="s">
        <v>1365</v>
      </c>
    </row>
    <row r="261" spans="1:6">
      <c r="A261" s="150"/>
      <c r="C261" s="202" t="s">
        <v>1366</v>
      </c>
    </row>
    <row r="262" spans="1:6">
      <c r="A262" s="150"/>
    </row>
    <row r="263" spans="1:6">
      <c r="A263" s="150"/>
      <c r="E263" s="192" t="s">
        <v>1367</v>
      </c>
      <c r="F263" s="192" t="s">
        <v>1368</v>
      </c>
    </row>
    <row r="264" spans="1:6">
      <c r="A264" s="150"/>
      <c r="E264" s="192" t="s">
        <v>1369</v>
      </c>
      <c r="F264" s="192" t="s">
        <v>1370</v>
      </c>
    </row>
    <row r="265" spans="1:6">
      <c r="A265" s="150"/>
      <c r="E265" s="192" t="s">
        <v>1371</v>
      </c>
      <c r="F265" s="192" t="s">
        <v>1372</v>
      </c>
    </row>
    <row r="266" spans="1:6">
      <c r="A266" s="150"/>
      <c r="E266" s="192" t="s">
        <v>1373</v>
      </c>
      <c r="F266" s="192" t="s">
        <v>1374</v>
      </c>
    </row>
    <row r="267" spans="1:6">
      <c r="A267" s="150"/>
      <c r="E267" s="192" t="s">
        <v>1375</v>
      </c>
      <c r="F267" s="192" t="s">
        <v>1376</v>
      </c>
    </row>
    <row r="268" spans="1:6">
      <c r="A268" s="150"/>
    </row>
    <row r="269" spans="1:6">
      <c r="A269" s="150"/>
      <c r="C269" s="149" t="s">
        <v>1377</v>
      </c>
    </row>
    <row r="270" spans="1:6">
      <c r="A270" s="150"/>
      <c r="C270" s="202" t="s">
        <v>1366</v>
      </c>
    </row>
    <row r="271" spans="1:6">
      <c r="A271" s="150"/>
    </row>
    <row r="272" spans="1:6">
      <c r="A272" s="150"/>
      <c r="E272" s="192" t="s">
        <v>1378</v>
      </c>
      <c r="F272" s="192" t="s">
        <v>1379</v>
      </c>
    </row>
    <row r="273" spans="1:7">
      <c r="A273" s="150"/>
      <c r="E273" s="192" t="s">
        <v>1380</v>
      </c>
      <c r="F273" s="192" t="s">
        <v>1381</v>
      </c>
    </row>
    <row r="274" spans="1:7">
      <c r="A274" s="150"/>
      <c r="E274" s="192" t="s">
        <v>1382</v>
      </c>
      <c r="F274" s="192" t="s">
        <v>1383</v>
      </c>
    </row>
    <row r="275" spans="1:7">
      <c r="A275" s="150"/>
      <c r="E275" s="192" t="s">
        <v>1384</v>
      </c>
      <c r="F275" s="192" t="s">
        <v>1385</v>
      </c>
    </row>
    <row r="276" spans="1:7">
      <c r="A276" s="150"/>
      <c r="E276" s="192" t="s">
        <v>1386</v>
      </c>
      <c r="F276" s="192" t="s">
        <v>1387</v>
      </c>
    </row>
    <row r="279" spans="1:7" s="184" customFormat="1">
      <c r="A279" s="183"/>
      <c r="B279" s="183" t="s">
        <v>10</v>
      </c>
    </row>
    <row r="280" spans="1:7" s="184" customFormat="1">
      <c r="A280" s="183"/>
      <c r="B280" s="183"/>
    </row>
    <row r="281" spans="1:7" s="184" customFormat="1">
      <c r="A281" s="183"/>
      <c r="B281" s="183"/>
      <c r="D281" s="208" t="s">
        <v>1388</v>
      </c>
      <c r="E281" s="208" t="s">
        <v>11</v>
      </c>
      <c r="F281" s="209" t="s">
        <v>12</v>
      </c>
      <c r="G281" s="208" t="s">
        <v>13</v>
      </c>
    </row>
    <row r="282" spans="1:7" s="184" customFormat="1">
      <c r="A282" s="183"/>
      <c r="B282" s="183"/>
      <c r="D282" s="210" t="s">
        <v>1389</v>
      </c>
      <c r="E282" s="211">
        <v>41333</v>
      </c>
      <c r="F282" s="212" t="s">
        <v>15</v>
      </c>
      <c r="G282" s="210" t="s">
        <v>1390</v>
      </c>
    </row>
    <row r="283" spans="1:7" s="184" customFormat="1">
      <c r="A283" s="183"/>
      <c r="B283" s="183"/>
      <c r="D283" s="210" t="s">
        <v>1391</v>
      </c>
      <c r="E283" s="211">
        <v>42564</v>
      </c>
      <c r="F283" s="212" t="s">
        <v>1392</v>
      </c>
      <c r="G283" s="210" t="s">
        <v>1393</v>
      </c>
    </row>
    <row r="284" spans="1:7">
      <c r="D284" s="210" t="s">
        <v>1394</v>
      </c>
      <c r="E284" s="211">
        <v>42643</v>
      </c>
      <c r="F284" s="212" t="s">
        <v>1395</v>
      </c>
      <c r="G284" s="210" t="s">
        <v>1396</v>
      </c>
    </row>
    <row r="285" spans="1:7">
      <c r="D285" s="213"/>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50"/>
    <pageSetUpPr autoPageBreaks="0" fitToPage="1"/>
  </sheetPr>
  <dimension ref="B1:AJ18"/>
  <sheetViews>
    <sheetView showGridLines="0" zoomScale="90" zoomScaleNormal="100" workbookViewId="0"/>
  </sheetViews>
  <sheetFormatPr defaultColWidth="5" defaultRowHeight="16.5" customHeight="1"/>
  <cols>
    <col min="1" max="1" width="1.875" style="49" customWidth="1"/>
    <col min="2" max="2" width="5" style="49"/>
    <col min="3" max="3" width="27.5" style="49" bestFit="1" customWidth="1"/>
    <col min="4" max="4" width="10.375" style="49" customWidth="1"/>
    <col min="5" max="5" width="9.75" style="64" customWidth="1"/>
    <col min="6" max="6" width="12.25" style="49" bestFit="1" customWidth="1"/>
    <col min="7" max="7" width="20.125" style="49" bestFit="1" customWidth="1"/>
    <col min="8" max="8" width="7.375" style="49" bestFit="1" customWidth="1"/>
    <col min="9" max="9" width="5" style="49" customWidth="1"/>
    <col min="10" max="18" width="5" style="49"/>
    <col min="19" max="19" width="5" style="49" customWidth="1"/>
    <col min="20" max="20" width="9.375" style="49" bestFit="1" customWidth="1"/>
    <col min="21" max="31" width="5" style="49"/>
    <col min="32" max="32" width="8.375" style="49" bestFit="1" customWidth="1"/>
    <col min="33" max="33" width="9.375" style="49" customWidth="1"/>
    <col min="34" max="34" width="9.375" style="49" bestFit="1" customWidth="1"/>
    <col min="35" max="36" width="10.25" style="49" customWidth="1"/>
    <col min="37" max="16384" width="5" style="49"/>
  </cols>
  <sheetData>
    <row r="1" spans="2:36" ht="16.5" customHeight="1">
      <c r="B1" s="290" t="s">
        <v>137</v>
      </c>
      <c r="C1" s="290"/>
      <c r="D1" s="290"/>
      <c r="E1" s="290"/>
      <c r="F1" s="290"/>
      <c r="G1" s="290"/>
      <c r="H1" s="290"/>
      <c r="I1" s="290"/>
      <c r="J1" s="290"/>
      <c r="AC1" s="294" t="s">
        <v>210</v>
      </c>
      <c r="AD1" s="295"/>
      <c r="AE1" s="295"/>
      <c r="AF1" s="295"/>
      <c r="AG1" s="295"/>
      <c r="AH1" s="295"/>
      <c r="AI1" s="68" t="s">
        <v>209</v>
      </c>
      <c r="AJ1" s="71"/>
    </row>
    <row r="2" spans="2:36" ht="16.5" customHeight="1" thickBot="1">
      <c r="B2" s="290"/>
      <c r="C2" s="290"/>
      <c r="D2" s="290"/>
      <c r="E2" s="290"/>
      <c r="F2" s="290"/>
      <c r="G2" s="290"/>
      <c r="H2" s="290"/>
      <c r="I2" s="290"/>
      <c r="J2" s="290"/>
      <c r="AC2" s="296" t="s">
        <v>430</v>
      </c>
      <c r="AD2" s="297"/>
      <c r="AE2" s="297"/>
      <c r="AF2" s="297"/>
      <c r="AG2" s="297"/>
      <c r="AH2" s="297"/>
      <c r="AI2" s="281"/>
      <c r="AJ2" s="287"/>
    </row>
    <row r="3" spans="2:36" ht="8.25" customHeight="1" thickBot="1">
      <c r="B3" s="47"/>
      <c r="C3" s="47"/>
      <c r="D3" s="47"/>
      <c r="E3" s="70"/>
      <c r="F3" s="47"/>
      <c r="G3" s="47"/>
      <c r="H3" s="47"/>
      <c r="I3" s="47"/>
      <c r="J3" s="47"/>
    </row>
    <row r="4" spans="2:36" ht="16.5" customHeight="1">
      <c r="B4" s="46" t="s">
        <v>208</v>
      </c>
      <c r="C4" s="63" t="s">
        <v>136</v>
      </c>
      <c r="D4" s="63" t="s">
        <v>135</v>
      </c>
      <c r="E4" s="69" t="s">
        <v>161</v>
      </c>
      <c r="F4" s="63" t="s">
        <v>134</v>
      </c>
      <c r="G4" s="63" t="s">
        <v>133</v>
      </c>
      <c r="H4" s="68" t="s">
        <v>207</v>
      </c>
      <c r="I4" s="298" t="s">
        <v>30</v>
      </c>
      <c r="J4" s="299"/>
      <c r="K4" s="299"/>
      <c r="L4" s="299"/>
      <c r="M4" s="299"/>
      <c r="N4" s="299"/>
      <c r="O4" s="299"/>
      <c r="P4" s="299"/>
      <c r="Q4" s="299"/>
      <c r="R4" s="299"/>
      <c r="S4" s="300"/>
      <c r="T4" s="61" t="s">
        <v>132</v>
      </c>
      <c r="U4" s="301" t="s">
        <v>131</v>
      </c>
      <c r="V4" s="299"/>
      <c r="W4" s="299"/>
      <c r="X4" s="299"/>
      <c r="Y4" s="299"/>
      <c r="Z4" s="299"/>
      <c r="AA4" s="299"/>
      <c r="AB4" s="299"/>
      <c r="AC4" s="299"/>
      <c r="AD4" s="299"/>
      <c r="AE4" s="300"/>
      <c r="AF4" s="63" t="s">
        <v>130</v>
      </c>
      <c r="AG4" s="63" t="s">
        <v>206</v>
      </c>
      <c r="AH4" s="63" t="s">
        <v>129</v>
      </c>
      <c r="AI4" s="288" t="s">
        <v>128</v>
      </c>
      <c r="AJ4" s="289"/>
    </row>
    <row r="5" spans="2:36" ht="49.5" customHeight="1">
      <c r="B5" s="51">
        <v>1</v>
      </c>
      <c r="C5" s="55" t="s">
        <v>253</v>
      </c>
      <c r="D5" s="108" t="s">
        <v>429</v>
      </c>
      <c r="E5" s="67" t="s">
        <v>251</v>
      </c>
      <c r="F5" s="54" t="s">
        <v>165</v>
      </c>
      <c r="G5" s="55" t="s">
        <v>246</v>
      </c>
      <c r="H5" s="62" t="s">
        <v>233</v>
      </c>
      <c r="I5" s="291" t="s">
        <v>431</v>
      </c>
      <c r="J5" s="292"/>
      <c r="K5" s="292"/>
      <c r="L5" s="292"/>
      <c r="M5" s="292"/>
      <c r="N5" s="292"/>
      <c r="O5" s="292"/>
      <c r="P5" s="292"/>
      <c r="Q5" s="292"/>
      <c r="R5" s="292"/>
      <c r="S5" s="293"/>
      <c r="T5" s="53">
        <v>42551</v>
      </c>
      <c r="U5" s="280" t="s">
        <v>433</v>
      </c>
      <c r="V5" s="276"/>
      <c r="W5" s="276"/>
      <c r="X5" s="276"/>
      <c r="Y5" s="276"/>
      <c r="Z5" s="276"/>
      <c r="AA5" s="276"/>
      <c r="AB5" s="276"/>
      <c r="AC5" s="276"/>
      <c r="AD5" s="276"/>
      <c r="AE5" s="277"/>
      <c r="AF5" s="55" t="s">
        <v>254</v>
      </c>
      <c r="AG5" s="55" t="s">
        <v>1169</v>
      </c>
      <c r="AH5" s="58">
        <v>42541</v>
      </c>
      <c r="AI5" s="278" t="s">
        <v>235</v>
      </c>
      <c r="AJ5" s="279"/>
    </row>
    <row r="6" spans="2:36" ht="128.25" customHeight="1">
      <c r="B6" s="51">
        <v>2</v>
      </c>
      <c r="C6" s="55" t="s">
        <v>253</v>
      </c>
      <c r="D6" s="58">
        <v>42677</v>
      </c>
      <c r="E6" s="67" t="s">
        <v>251</v>
      </c>
      <c r="F6" s="54" t="s">
        <v>151</v>
      </c>
      <c r="G6" s="55" t="s">
        <v>1174</v>
      </c>
      <c r="H6" s="55" t="s">
        <v>1175</v>
      </c>
      <c r="I6" s="275" t="s">
        <v>1226</v>
      </c>
      <c r="J6" s="276"/>
      <c r="K6" s="276"/>
      <c r="L6" s="276"/>
      <c r="M6" s="276"/>
      <c r="N6" s="276"/>
      <c r="O6" s="276"/>
      <c r="P6" s="276"/>
      <c r="Q6" s="276"/>
      <c r="R6" s="276"/>
      <c r="S6" s="277"/>
      <c r="T6" s="53">
        <v>42783</v>
      </c>
      <c r="U6" s="280" t="s">
        <v>1191</v>
      </c>
      <c r="V6" s="276"/>
      <c r="W6" s="276"/>
      <c r="X6" s="276"/>
      <c r="Y6" s="276"/>
      <c r="Z6" s="276"/>
      <c r="AA6" s="276"/>
      <c r="AB6" s="276"/>
      <c r="AC6" s="276"/>
      <c r="AD6" s="276"/>
      <c r="AE6" s="277"/>
      <c r="AF6" s="55" t="s">
        <v>1176</v>
      </c>
      <c r="AG6" s="62" t="s">
        <v>1177</v>
      </c>
      <c r="AH6" s="58"/>
      <c r="AI6" s="278" t="s">
        <v>1178</v>
      </c>
      <c r="AJ6" s="279"/>
    </row>
    <row r="7" spans="2:36" ht="49.5" customHeight="1">
      <c r="B7" s="51"/>
      <c r="C7" s="54"/>
      <c r="D7" s="58"/>
      <c r="E7" s="66"/>
      <c r="F7" s="54"/>
      <c r="G7" s="55"/>
      <c r="H7" s="55"/>
      <c r="I7" s="275"/>
      <c r="J7" s="276"/>
      <c r="K7" s="276"/>
      <c r="L7" s="276"/>
      <c r="M7" s="276"/>
      <c r="N7" s="276"/>
      <c r="O7" s="276"/>
      <c r="P7" s="276"/>
      <c r="Q7" s="276"/>
      <c r="R7" s="276"/>
      <c r="S7" s="277"/>
      <c r="T7" s="53"/>
      <c r="U7" s="280"/>
      <c r="V7" s="276"/>
      <c r="W7" s="276"/>
      <c r="X7" s="276"/>
      <c r="Y7" s="276"/>
      <c r="Z7" s="276"/>
      <c r="AA7" s="276"/>
      <c r="AB7" s="276"/>
      <c r="AC7" s="276"/>
      <c r="AD7" s="276"/>
      <c r="AE7" s="277"/>
      <c r="AF7" s="55"/>
      <c r="AG7" s="55"/>
      <c r="AH7" s="58"/>
      <c r="AI7" s="278"/>
      <c r="AJ7" s="279"/>
    </row>
    <row r="8" spans="2:36" ht="49.5" customHeight="1">
      <c r="B8" s="51"/>
      <c r="C8" s="54"/>
      <c r="D8" s="58"/>
      <c r="E8" s="66"/>
      <c r="F8" s="54"/>
      <c r="G8" s="55"/>
      <c r="H8" s="55"/>
      <c r="I8" s="275"/>
      <c r="J8" s="276"/>
      <c r="K8" s="276"/>
      <c r="L8" s="276"/>
      <c r="M8" s="276"/>
      <c r="N8" s="276"/>
      <c r="O8" s="276"/>
      <c r="P8" s="276"/>
      <c r="Q8" s="276"/>
      <c r="R8" s="276"/>
      <c r="S8" s="277"/>
      <c r="T8" s="53"/>
      <c r="U8" s="280"/>
      <c r="V8" s="276"/>
      <c r="W8" s="276"/>
      <c r="X8" s="276"/>
      <c r="Y8" s="276"/>
      <c r="Z8" s="276"/>
      <c r="AA8" s="276"/>
      <c r="AB8" s="276"/>
      <c r="AC8" s="276"/>
      <c r="AD8" s="276"/>
      <c r="AE8" s="277"/>
      <c r="AF8" s="55"/>
      <c r="AG8" s="55"/>
      <c r="AH8" s="58"/>
      <c r="AI8" s="278"/>
      <c r="AJ8" s="279"/>
    </row>
    <row r="9" spans="2:36" ht="49.5" customHeight="1">
      <c r="B9" s="51"/>
      <c r="C9" s="54"/>
      <c r="D9" s="58"/>
      <c r="E9" s="66"/>
      <c r="F9" s="54"/>
      <c r="G9" s="55"/>
      <c r="H9" s="55"/>
      <c r="I9" s="275"/>
      <c r="J9" s="276"/>
      <c r="K9" s="276"/>
      <c r="L9" s="276"/>
      <c r="M9" s="276"/>
      <c r="N9" s="276"/>
      <c r="O9" s="276"/>
      <c r="P9" s="276"/>
      <c r="Q9" s="276"/>
      <c r="R9" s="276"/>
      <c r="S9" s="277"/>
      <c r="T9" s="53"/>
      <c r="U9" s="280"/>
      <c r="V9" s="276"/>
      <c r="W9" s="276"/>
      <c r="X9" s="276"/>
      <c r="Y9" s="276"/>
      <c r="Z9" s="276"/>
      <c r="AA9" s="276"/>
      <c r="AB9" s="276"/>
      <c r="AC9" s="276"/>
      <c r="AD9" s="276"/>
      <c r="AE9" s="277"/>
      <c r="AF9" s="55"/>
      <c r="AG9" s="55"/>
      <c r="AH9" s="58"/>
      <c r="AI9" s="278"/>
      <c r="AJ9" s="279"/>
    </row>
    <row r="10" spans="2:36" ht="49.5" customHeight="1">
      <c r="B10" s="51"/>
      <c r="C10" s="54"/>
      <c r="D10" s="58"/>
      <c r="E10" s="66"/>
      <c r="F10" s="54"/>
      <c r="G10" s="55"/>
      <c r="H10" s="55"/>
      <c r="I10" s="275"/>
      <c r="J10" s="276"/>
      <c r="K10" s="276"/>
      <c r="L10" s="276"/>
      <c r="M10" s="276"/>
      <c r="N10" s="276"/>
      <c r="O10" s="276"/>
      <c r="P10" s="276"/>
      <c r="Q10" s="276"/>
      <c r="R10" s="276"/>
      <c r="S10" s="277"/>
      <c r="T10" s="53"/>
      <c r="U10" s="280"/>
      <c r="V10" s="276"/>
      <c r="W10" s="276"/>
      <c r="X10" s="276"/>
      <c r="Y10" s="276"/>
      <c r="Z10" s="276"/>
      <c r="AA10" s="276"/>
      <c r="AB10" s="276"/>
      <c r="AC10" s="276"/>
      <c r="AD10" s="276"/>
      <c r="AE10" s="277"/>
      <c r="AF10" s="55"/>
      <c r="AG10" s="55"/>
      <c r="AH10" s="58"/>
      <c r="AI10" s="278"/>
      <c r="AJ10" s="279"/>
    </row>
    <row r="11" spans="2:36" ht="49.5" customHeight="1">
      <c r="B11" s="51"/>
      <c r="C11" s="54"/>
      <c r="D11" s="58"/>
      <c r="E11" s="66"/>
      <c r="F11" s="54"/>
      <c r="G11" s="55"/>
      <c r="H11" s="55"/>
      <c r="I11" s="275"/>
      <c r="J11" s="276"/>
      <c r="K11" s="276"/>
      <c r="L11" s="276"/>
      <c r="M11" s="276"/>
      <c r="N11" s="276"/>
      <c r="O11" s="276"/>
      <c r="P11" s="276"/>
      <c r="Q11" s="276"/>
      <c r="R11" s="276"/>
      <c r="S11" s="277"/>
      <c r="T11" s="53"/>
      <c r="U11" s="280"/>
      <c r="V11" s="276"/>
      <c r="W11" s="276"/>
      <c r="X11" s="276"/>
      <c r="Y11" s="276"/>
      <c r="Z11" s="276"/>
      <c r="AA11" s="276"/>
      <c r="AB11" s="276"/>
      <c r="AC11" s="276"/>
      <c r="AD11" s="276"/>
      <c r="AE11" s="277"/>
      <c r="AF11" s="55"/>
      <c r="AG11" s="55"/>
      <c r="AH11" s="58"/>
      <c r="AI11" s="278"/>
      <c r="AJ11" s="279"/>
    </row>
    <row r="12" spans="2:36" ht="49.5" customHeight="1">
      <c r="B12" s="51"/>
      <c r="C12" s="54"/>
      <c r="D12" s="58"/>
      <c r="E12" s="66"/>
      <c r="F12" s="54"/>
      <c r="G12" s="55"/>
      <c r="H12" s="55"/>
      <c r="I12" s="275"/>
      <c r="J12" s="276"/>
      <c r="K12" s="276"/>
      <c r="L12" s="276"/>
      <c r="M12" s="276"/>
      <c r="N12" s="276"/>
      <c r="O12" s="276"/>
      <c r="P12" s="276"/>
      <c r="Q12" s="276"/>
      <c r="R12" s="276"/>
      <c r="S12" s="277"/>
      <c r="T12" s="53"/>
      <c r="U12" s="280"/>
      <c r="V12" s="276"/>
      <c r="W12" s="276"/>
      <c r="X12" s="276"/>
      <c r="Y12" s="276"/>
      <c r="Z12" s="276"/>
      <c r="AA12" s="276"/>
      <c r="AB12" s="276"/>
      <c r="AC12" s="276"/>
      <c r="AD12" s="276"/>
      <c r="AE12" s="277"/>
      <c r="AF12" s="55"/>
      <c r="AG12" s="55"/>
      <c r="AH12" s="58"/>
      <c r="AI12" s="278"/>
      <c r="AJ12" s="279"/>
    </row>
    <row r="13" spans="2:36" ht="49.5" customHeight="1">
      <c r="B13" s="51"/>
      <c r="C13" s="54"/>
      <c r="D13" s="58"/>
      <c r="E13" s="66"/>
      <c r="F13" s="54"/>
      <c r="G13" s="55"/>
      <c r="H13" s="55"/>
      <c r="I13" s="275"/>
      <c r="J13" s="276"/>
      <c r="K13" s="276"/>
      <c r="L13" s="276"/>
      <c r="M13" s="276"/>
      <c r="N13" s="276"/>
      <c r="O13" s="276"/>
      <c r="P13" s="276"/>
      <c r="Q13" s="276"/>
      <c r="R13" s="276"/>
      <c r="S13" s="277"/>
      <c r="T13" s="53"/>
      <c r="U13" s="280"/>
      <c r="V13" s="276"/>
      <c r="W13" s="276"/>
      <c r="X13" s="276"/>
      <c r="Y13" s="276"/>
      <c r="Z13" s="276"/>
      <c r="AA13" s="276"/>
      <c r="AB13" s="276"/>
      <c r="AC13" s="276"/>
      <c r="AD13" s="276"/>
      <c r="AE13" s="277"/>
      <c r="AF13" s="55"/>
      <c r="AG13" s="55"/>
      <c r="AH13" s="58"/>
      <c r="AI13" s="278"/>
      <c r="AJ13" s="279"/>
    </row>
    <row r="14" spans="2:36" ht="49.5" customHeight="1">
      <c r="B14" s="51"/>
      <c r="C14" s="54"/>
      <c r="D14" s="58"/>
      <c r="E14" s="66"/>
      <c r="F14" s="54"/>
      <c r="G14" s="55"/>
      <c r="H14" s="55"/>
      <c r="I14" s="275"/>
      <c r="J14" s="276"/>
      <c r="K14" s="276"/>
      <c r="L14" s="276"/>
      <c r="M14" s="276"/>
      <c r="N14" s="276"/>
      <c r="O14" s="276"/>
      <c r="P14" s="276"/>
      <c r="Q14" s="276"/>
      <c r="R14" s="276"/>
      <c r="S14" s="277"/>
      <c r="T14" s="53"/>
      <c r="U14" s="280"/>
      <c r="V14" s="276"/>
      <c r="W14" s="276"/>
      <c r="X14" s="276"/>
      <c r="Y14" s="276"/>
      <c r="Z14" s="276"/>
      <c r="AA14" s="276"/>
      <c r="AB14" s="276"/>
      <c r="AC14" s="276"/>
      <c r="AD14" s="276"/>
      <c r="AE14" s="277"/>
      <c r="AF14" s="55"/>
      <c r="AG14" s="55"/>
      <c r="AH14" s="58"/>
      <c r="AI14" s="278"/>
      <c r="AJ14" s="279"/>
    </row>
    <row r="15" spans="2:36" ht="49.5" customHeight="1">
      <c r="B15" s="51"/>
      <c r="C15" s="54"/>
      <c r="D15" s="58"/>
      <c r="E15" s="66"/>
      <c r="F15" s="54"/>
      <c r="G15" s="55"/>
      <c r="H15" s="55"/>
      <c r="I15" s="275"/>
      <c r="J15" s="276"/>
      <c r="K15" s="276"/>
      <c r="L15" s="276"/>
      <c r="M15" s="276"/>
      <c r="N15" s="276"/>
      <c r="O15" s="276"/>
      <c r="P15" s="276"/>
      <c r="Q15" s="276"/>
      <c r="R15" s="276"/>
      <c r="S15" s="277"/>
      <c r="T15" s="53"/>
      <c r="U15" s="280"/>
      <c r="V15" s="276"/>
      <c r="W15" s="276"/>
      <c r="X15" s="276"/>
      <c r="Y15" s="276"/>
      <c r="Z15" s="276"/>
      <c r="AA15" s="276"/>
      <c r="AB15" s="276"/>
      <c r="AC15" s="276"/>
      <c r="AD15" s="276"/>
      <c r="AE15" s="277"/>
      <c r="AF15" s="55"/>
      <c r="AG15" s="55"/>
      <c r="AH15" s="58"/>
      <c r="AI15" s="278"/>
      <c r="AJ15" s="279"/>
    </row>
    <row r="16" spans="2:36" ht="49.5" customHeight="1">
      <c r="B16" s="51"/>
      <c r="C16" s="54"/>
      <c r="D16" s="58"/>
      <c r="E16" s="66"/>
      <c r="F16" s="54"/>
      <c r="G16" s="55"/>
      <c r="H16" s="55"/>
      <c r="I16" s="275"/>
      <c r="J16" s="276"/>
      <c r="K16" s="276"/>
      <c r="L16" s="276"/>
      <c r="M16" s="276"/>
      <c r="N16" s="276"/>
      <c r="O16" s="276"/>
      <c r="P16" s="276"/>
      <c r="Q16" s="276"/>
      <c r="R16" s="276"/>
      <c r="S16" s="277"/>
      <c r="T16" s="53"/>
      <c r="U16" s="280"/>
      <c r="V16" s="276"/>
      <c r="W16" s="276"/>
      <c r="X16" s="276"/>
      <c r="Y16" s="276"/>
      <c r="Z16" s="276"/>
      <c r="AA16" s="276"/>
      <c r="AB16" s="276"/>
      <c r="AC16" s="276"/>
      <c r="AD16" s="276"/>
      <c r="AE16" s="277"/>
      <c r="AF16" s="55"/>
      <c r="AG16" s="55"/>
      <c r="AH16" s="58"/>
      <c r="AI16" s="278"/>
      <c r="AJ16" s="279"/>
    </row>
    <row r="17" spans="2:36" ht="49.5" customHeight="1">
      <c r="B17" s="51"/>
      <c r="C17" s="54"/>
      <c r="D17" s="58"/>
      <c r="E17" s="66"/>
      <c r="F17" s="54"/>
      <c r="G17" s="55"/>
      <c r="H17" s="55"/>
      <c r="I17" s="275"/>
      <c r="J17" s="276"/>
      <c r="K17" s="276"/>
      <c r="L17" s="276"/>
      <c r="M17" s="276"/>
      <c r="N17" s="276"/>
      <c r="O17" s="276"/>
      <c r="P17" s="276"/>
      <c r="Q17" s="276"/>
      <c r="R17" s="276"/>
      <c r="S17" s="277"/>
      <c r="T17" s="53"/>
      <c r="U17" s="280"/>
      <c r="V17" s="276"/>
      <c r="W17" s="276"/>
      <c r="X17" s="276"/>
      <c r="Y17" s="276"/>
      <c r="Z17" s="276"/>
      <c r="AA17" s="276"/>
      <c r="AB17" s="276"/>
      <c r="AC17" s="276"/>
      <c r="AD17" s="276"/>
      <c r="AE17" s="277"/>
      <c r="AF17" s="55"/>
      <c r="AG17" s="55"/>
      <c r="AH17" s="58"/>
      <c r="AI17" s="278"/>
      <c r="AJ17" s="279"/>
    </row>
    <row r="18" spans="2:36" ht="49.5" customHeight="1" thickBot="1">
      <c r="B18" s="50"/>
      <c r="C18" s="60"/>
      <c r="D18" s="57"/>
      <c r="E18" s="65"/>
      <c r="F18" s="60"/>
      <c r="G18" s="59"/>
      <c r="H18" s="59"/>
      <c r="I18" s="286"/>
      <c r="J18" s="284"/>
      <c r="K18" s="284"/>
      <c r="L18" s="284"/>
      <c r="M18" s="284"/>
      <c r="N18" s="284"/>
      <c r="O18" s="284"/>
      <c r="P18" s="284"/>
      <c r="Q18" s="284"/>
      <c r="R18" s="284"/>
      <c r="S18" s="285"/>
      <c r="T18" s="56"/>
      <c r="U18" s="283"/>
      <c r="V18" s="284"/>
      <c r="W18" s="284"/>
      <c r="X18" s="284"/>
      <c r="Y18" s="284"/>
      <c r="Z18" s="284"/>
      <c r="AA18" s="284"/>
      <c r="AB18" s="284"/>
      <c r="AC18" s="284"/>
      <c r="AD18" s="284"/>
      <c r="AE18" s="285"/>
      <c r="AF18" s="59"/>
      <c r="AG18" s="59"/>
      <c r="AH18" s="57"/>
      <c r="AI18" s="281"/>
      <c r="AJ18" s="282"/>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#REF!</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S61"/>
  <sheetViews>
    <sheetView showGridLines="0" zoomScaleNormal="100" workbookViewId="0"/>
  </sheetViews>
  <sheetFormatPr defaultColWidth="2.5" defaultRowHeight="16.5" customHeight="1"/>
  <cols>
    <col min="1" max="1" width="2.5" style="35" customWidth="1"/>
    <col min="2" max="2" width="2.5" style="36" customWidth="1"/>
    <col min="3" max="16384" width="2.5" style="35"/>
  </cols>
  <sheetData>
    <row r="1" spans="1:45" ht="16.5" customHeight="1">
      <c r="A1" s="40" t="s">
        <v>67</v>
      </c>
    </row>
    <row r="2" spans="1:45" ht="16.5" customHeight="1">
      <c r="B2" s="38" t="s">
        <v>66</v>
      </c>
    </row>
    <row r="3" spans="1:45" ht="16.5" customHeight="1">
      <c r="B3" s="37"/>
      <c r="C3" s="35" t="s">
        <v>255</v>
      </c>
    </row>
    <row r="4" spans="1:45" ht="16.5" customHeight="1">
      <c r="B4" s="37"/>
    </row>
    <row r="5" spans="1:45" ht="16.5" customHeight="1">
      <c r="B5" s="38" t="s">
        <v>65</v>
      </c>
    </row>
    <row r="6" spans="1:45" ht="16.5" customHeight="1">
      <c r="B6" s="37"/>
      <c r="C6" s="35" t="s">
        <v>64</v>
      </c>
    </row>
    <row r="7" spans="1:45" ht="16.5" customHeight="1">
      <c r="B7" s="37"/>
    </row>
    <row r="8" spans="1:45" ht="16.5" customHeight="1">
      <c r="B8" s="37"/>
      <c r="D8" s="310" t="s">
        <v>63</v>
      </c>
      <c r="E8" s="311"/>
      <c r="F8" s="311"/>
      <c r="G8" s="311"/>
      <c r="H8" s="311"/>
      <c r="I8" s="311"/>
      <c r="J8" s="316" t="s">
        <v>38</v>
      </c>
      <c r="K8" s="316"/>
      <c r="L8" s="316"/>
      <c r="M8" s="316"/>
      <c r="N8" s="316"/>
      <c r="O8" s="316"/>
      <c r="P8" s="316"/>
      <c r="Q8" s="316"/>
      <c r="R8" s="316"/>
      <c r="S8" s="316"/>
      <c r="T8" s="316"/>
      <c r="U8" s="316"/>
      <c r="V8" s="316"/>
      <c r="W8" s="316"/>
      <c r="X8" s="316"/>
      <c r="Y8" s="316"/>
      <c r="Z8" s="316"/>
      <c r="AA8" s="316"/>
      <c r="AB8" s="316"/>
      <c r="AC8" s="316"/>
      <c r="AD8" s="316"/>
      <c r="AE8" s="316"/>
      <c r="AF8" s="316"/>
      <c r="AG8" s="316"/>
      <c r="AH8" s="316"/>
      <c r="AI8" s="316"/>
      <c r="AJ8" s="316"/>
      <c r="AK8" s="316"/>
      <c r="AL8" s="316"/>
      <c r="AM8" s="316"/>
      <c r="AN8" s="316"/>
      <c r="AO8" s="316"/>
      <c r="AP8" s="316"/>
      <c r="AQ8" s="316"/>
      <c r="AR8" s="316"/>
      <c r="AS8" s="316"/>
    </row>
    <row r="9" spans="1:45" ht="27.75" customHeight="1">
      <c r="B9" s="37"/>
      <c r="D9" s="318" t="s">
        <v>234</v>
      </c>
      <c r="E9" s="319"/>
      <c r="F9" s="319"/>
      <c r="G9" s="319"/>
      <c r="H9" s="319"/>
      <c r="I9" s="319"/>
      <c r="J9" s="317" t="s">
        <v>432</v>
      </c>
      <c r="K9" s="317"/>
      <c r="L9" s="317"/>
      <c r="M9" s="317"/>
      <c r="N9" s="317"/>
      <c r="O9" s="317"/>
      <c r="P9" s="317"/>
      <c r="Q9" s="317"/>
      <c r="R9" s="317"/>
      <c r="S9" s="317"/>
      <c r="T9" s="317"/>
      <c r="U9" s="317"/>
      <c r="V9" s="317"/>
      <c r="W9" s="317"/>
      <c r="X9" s="317"/>
      <c r="Y9" s="317"/>
      <c r="Z9" s="317"/>
      <c r="AA9" s="317"/>
      <c r="AB9" s="317"/>
      <c r="AC9" s="317"/>
      <c r="AD9" s="317"/>
      <c r="AE9" s="317"/>
      <c r="AF9" s="317"/>
      <c r="AG9" s="317"/>
      <c r="AH9" s="317"/>
      <c r="AI9" s="317"/>
      <c r="AJ9" s="317"/>
      <c r="AK9" s="317"/>
      <c r="AL9" s="317"/>
      <c r="AM9" s="317"/>
      <c r="AN9" s="317"/>
      <c r="AO9" s="317"/>
      <c r="AP9" s="317"/>
      <c r="AQ9" s="317"/>
      <c r="AR9" s="317"/>
      <c r="AS9" s="317"/>
    </row>
    <row r="11" spans="1:45" ht="16.5" customHeight="1">
      <c r="B11" s="38" t="s">
        <v>62</v>
      </c>
    </row>
    <row r="12" spans="1:45" ht="16.5" customHeight="1">
      <c r="B12" s="37"/>
      <c r="C12" s="35" t="s">
        <v>61</v>
      </c>
    </row>
    <row r="13" spans="1:45" ht="16.5" customHeight="1">
      <c r="B13" s="37"/>
    </row>
    <row r="14" spans="1:45" ht="16.5" customHeight="1">
      <c r="B14" s="37"/>
    </row>
    <row r="15" spans="1:45" ht="16.5" customHeight="1">
      <c r="B15" s="37"/>
      <c r="E15" s="35" t="s">
        <v>263</v>
      </c>
    </row>
    <row r="16" spans="1:45" ht="16.5" customHeight="1">
      <c r="B16" s="37"/>
    </row>
    <row r="17" spans="2:27" ht="16.5" customHeight="1">
      <c r="B17" s="37"/>
    </row>
    <row r="18" spans="2:27" ht="16.5" customHeight="1">
      <c r="B18" s="37"/>
    </row>
    <row r="28" spans="2:27" ht="16.5" customHeight="1">
      <c r="B28" s="38" t="s">
        <v>60</v>
      </c>
    </row>
    <row r="29" spans="2:27" ht="16.5" customHeight="1">
      <c r="B29" s="37"/>
      <c r="C29" s="35" t="s">
        <v>59</v>
      </c>
    </row>
    <row r="31" spans="2:27" ht="16.5" customHeight="1">
      <c r="D31" s="35" t="s">
        <v>211</v>
      </c>
    </row>
    <row r="32" spans="2:27" ht="16.5" customHeight="1">
      <c r="D32" s="302" t="s">
        <v>212</v>
      </c>
      <c r="E32" s="302"/>
      <c r="F32" s="302"/>
      <c r="G32" s="302"/>
      <c r="H32" s="302"/>
      <c r="I32" s="302"/>
      <c r="J32" s="303" t="s">
        <v>236</v>
      </c>
      <c r="K32" s="304"/>
      <c r="L32" s="304"/>
      <c r="M32" s="304"/>
      <c r="N32" s="304"/>
      <c r="O32" s="304"/>
      <c r="P32" s="304"/>
      <c r="Q32" s="304"/>
      <c r="R32" s="304"/>
      <c r="S32" s="304"/>
      <c r="T32" s="304"/>
      <c r="U32" s="304"/>
      <c r="V32" s="304"/>
      <c r="W32" s="304"/>
      <c r="X32" s="304"/>
      <c r="Y32" s="304"/>
      <c r="Z32" s="304"/>
      <c r="AA32" s="305"/>
    </row>
    <row r="33" spans="2:27" ht="16.5" customHeight="1">
      <c r="D33" s="302" t="s">
        <v>58</v>
      </c>
      <c r="E33" s="302"/>
      <c r="F33" s="302"/>
      <c r="G33" s="302"/>
      <c r="H33" s="302"/>
      <c r="I33" s="302"/>
      <c r="J33" s="306" t="s">
        <v>264</v>
      </c>
      <c r="K33" s="306"/>
      <c r="L33" s="306"/>
      <c r="M33" s="306"/>
      <c r="N33" s="306"/>
      <c r="O33" s="306"/>
      <c r="P33" s="306"/>
      <c r="Q33" s="306"/>
      <c r="R33" s="306"/>
      <c r="S33" s="306"/>
      <c r="T33" s="306"/>
      <c r="U33" s="306"/>
      <c r="V33" s="306"/>
      <c r="W33" s="306"/>
      <c r="X33" s="306"/>
      <c r="Y33" s="306"/>
      <c r="Z33" s="306"/>
      <c r="AA33" s="306"/>
    </row>
    <row r="34" spans="2:27" ht="16.5" customHeight="1">
      <c r="D34" s="302" t="s">
        <v>57</v>
      </c>
      <c r="E34" s="302"/>
      <c r="F34" s="302"/>
      <c r="G34" s="302"/>
      <c r="H34" s="302"/>
      <c r="I34" s="302"/>
      <c r="J34" s="303" t="s">
        <v>213</v>
      </c>
      <c r="K34" s="304"/>
      <c r="L34" s="304"/>
      <c r="M34" s="304"/>
      <c r="N34" s="304"/>
      <c r="O34" s="304"/>
      <c r="P34" s="304"/>
      <c r="Q34" s="304"/>
      <c r="R34" s="304"/>
      <c r="S34" s="304"/>
      <c r="T34" s="304"/>
      <c r="U34" s="304"/>
      <c r="V34" s="304"/>
      <c r="W34" s="304"/>
      <c r="X34" s="304"/>
      <c r="Y34" s="304"/>
      <c r="Z34" s="304"/>
      <c r="AA34" s="305"/>
    </row>
    <row r="35" spans="2:27" ht="16.5" customHeight="1">
      <c r="D35" s="302" t="s">
        <v>19</v>
      </c>
      <c r="E35" s="302"/>
      <c r="F35" s="302"/>
      <c r="G35" s="302"/>
      <c r="H35" s="302"/>
      <c r="I35" s="302"/>
      <c r="J35" s="303" t="s">
        <v>265</v>
      </c>
      <c r="K35" s="304"/>
      <c r="L35" s="304"/>
      <c r="M35" s="304"/>
      <c r="N35" s="304"/>
      <c r="O35" s="304"/>
      <c r="P35" s="304"/>
      <c r="Q35" s="304"/>
      <c r="R35" s="304"/>
      <c r="S35" s="304"/>
      <c r="T35" s="304"/>
      <c r="U35" s="304"/>
      <c r="V35" s="304"/>
      <c r="W35" s="304"/>
      <c r="X35" s="304"/>
      <c r="Y35" s="304"/>
      <c r="Z35" s="304"/>
      <c r="AA35" s="305"/>
    </row>
    <row r="36" spans="2:27" ht="16.5" customHeight="1">
      <c r="D36" s="302"/>
      <c r="E36" s="302"/>
      <c r="F36" s="302"/>
      <c r="G36" s="302"/>
      <c r="H36" s="302"/>
      <c r="I36" s="302"/>
      <c r="J36" s="303"/>
      <c r="K36" s="304"/>
      <c r="L36" s="304"/>
      <c r="M36" s="304"/>
      <c r="N36" s="304"/>
      <c r="O36" s="304"/>
      <c r="P36" s="304"/>
      <c r="Q36" s="304"/>
      <c r="R36" s="304"/>
      <c r="S36" s="304"/>
      <c r="T36" s="304"/>
      <c r="U36" s="304"/>
      <c r="V36" s="304"/>
      <c r="W36" s="304"/>
      <c r="X36" s="304"/>
      <c r="Y36" s="304"/>
      <c r="Z36" s="304"/>
      <c r="AA36" s="305"/>
    </row>
    <row r="38" spans="2:27" ht="16.5" customHeight="1">
      <c r="B38" s="38" t="s">
        <v>56</v>
      </c>
    </row>
    <row r="39" spans="2:27" ht="16.5" customHeight="1">
      <c r="B39" s="37"/>
      <c r="C39" s="35" t="s">
        <v>55</v>
      </c>
    </row>
    <row r="41" spans="2:27" ht="16.5" customHeight="1">
      <c r="D41" s="302" t="s">
        <v>54</v>
      </c>
      <c r="E41" s="302"/>
      <c r="F41" s="302"/>
      <c r="G41" s="302"/>
      <c r="H41" s="302"/>
      <c r="I41" s="302"/>
      <c r="J41" s="303" t="s">
        <v>236</v>
      </c>
      <c r="K41" s="304"/>
      <c r="L41" s="304"/>
      <c r="M41" s="304"/>
      <c r="N41" s="304"/>
      <c r="O41" s="304"/>
      <c r="P41" s="304"/>
      <c r="Q41" s="304"/>
      <c r="R41" s="304"/>
      <c r="S41" s="304"/>
      <c r="T41" s="304"/>
      <c r="U41" s="304"/>
      <c r="V41" s="304"/>
      <c r="W41" s="304"/>
      <c r="X41" s="304"/>
      <c r="Y41" s="304"/>
      <c r="Z41" s="304"/>
      <c r="AA41" s="305"/>
    </row>
    <row r="42" spans="2:27" ht="16.5" customHeight="1">
      <c r="D42" s="307" t="s">
        <v>19</v>
      </c>
      <c r="E42" s="308"/>
      <c r="F42" s="308"/>
      <c r="G42" s="308"/>
      <c r="H42" s="308"/>
      <c r="I42" s="309"/>
      <c r="J42" s="303" t="s">
        <v>214</v>
      </c>
      <c r="K42" s="304"/>
      <c r="L42" s="304"/>
      <c r="M42" s="304"/>
      <c r="N42" s="304"/>
      <c r="O42" s="304"/>
      <c r="P42" s="304"/>
      <c r="Q42" s="304"/>
      <c r="R42" s="304"/>
      <c r="S42" s="304"/>
      <c r="T42" s="304"/>
      <c r="U42" s="304"/>
      <c r="V42" s="304"/>
      <c r="W42" s="304"/>
      <c r="X42" s="304"/>
      <c r="Y42" s="304"/>
      <c r="Z42" s="304"/>
      <c r="AA42" s="305"/>
    </row>
    <row r="43" spans="2:27" ht="16.5" customHeight="1">
      <c r="D43" s="302"/>
      <c r="E43" s="302"/>
      <c r="F43" s="302"/>
      <c r="G43" s="302"/>
      <c r="H43" s="302"/>
      <c r="I43" s="302"/>
      <c r="J43" s="303"/>
      <c r="K43" s="304"/>
      <c r="L43" s="304"/>
      <c r="M43" s="304"/>
      <c r="N43" s="304"/>
      <c r="O43" s="304"/>
      <c r="P43" s="304"/>
      <c r="Q43" s="304"/>
      <c r="R43" s="304"/>
      <c r="S43" s="304"/>
      <c r="T43" s="304"/>
      <c r="U43" s="304"/>
      <c r="V43" s="304"/>
      <c r="W43" s="304"/>
      <c r="X43" s="304"/>
      <c r="Y43" s="304"/>
      <c r="Z43" s="304"/>
      <c r="AA43" s="305"/>
    </row>
    <row r="45" spans="2:27" ht="16.5" customHeight="1">
      <c r="B45" s="38" t="s">
        <v>193</v>
      </c>
    </row>
    <row r="46" spans="2:27" ht="16.5" customHeight="1">
      <c r="B46" s="38"/>
      <c r="C46" s="35" t="s">
        <v>194</v>
      </c>
    </row>
    <row r="47" spans="2:27" ht="16.5" customHeight="1">
      <c r="B47" s="38"/>
    </row>
    <row r="48" spans="2:27" ht="16.5" customHeight="1">
      <c r="D48" s="302" t="s">
        <v>195</v>
      </c>
      <c r="E48" s="302"/>
      <c r="F48" s="302"/>
      <c r="G48" s="302"/>
      <c r="H48" s="302"/>
      <c r="I48" s="302"/>
      <c r="J48" s="320" t="s">
        <v>1451</v>
      </c>
      <c r="K48" s="321"/>
      <c r="L48" s="321"/>
      <c r="M48" s="321"/>
      <c r="N48" s="321"/>
      <c r="O48" s="321"/>
      <c r="P48" s="321"/>
      <c r="Q48" s="321"/>
      <c r="R48" s="321"/>
      <c r="S48" s="321"/>
      <c r="T48" s="321"/>
      <c r="U48" s="321"/>
      <c r="V48" s="321"/>
      <c r="W48" s="321"/>
      <c r="X48" s="321"/>
      <c r="Y48" s="321"/>
      <c r="Z48" s="321"/>
      <c r="AA48" s="322"/>
    </row>
    <row r="50" spans="2:27" ht="16.5" customHeight="1">
      <c r="B50" s="38" t="s">
        <v>198</v>
      </c>
    </row>
    <row r="51" spans="2:27" ht="16.5" customHeight="1">
      <c r="C51" s="35" t="s">
        <v>199</v>
      </c>
    </row>
    <row r="53" spans="2:27" ht="16.5" customHeight="1">
      <c r="D53" s="310" t="s">
        <v>196</v>
      </c>
      <c r="E53" s="311"/>
      <c r="F53" s="311"/>
      <c r="G53" s="311"/>
      <c r="H53" s="311"/>
      <c r="I53" s="312"/>
      <c r="J53" s="313" t="s">
        <v>266</v>
      </c>
      <c r="K53" s="314"/>
      <c r="L53" s="314"/>
      <c r="M53" s="314"/>
      <c r="N53" s="314"/>
      <c r="O53" s="314"/>
      <c r="P53" s="314"/>
      <c r="Q53" s="314"/>
      <c r="R53" s="314"/>
      <c r="S53" s="314"/>
      <c r="T53" s="314"/>
      <c r="U53" s="314"/>
      <c r="V53" s="314"/>
      <c r="W53" s="314"/>
      <c r="X53" s="314"/>
      <c r="Y53" s="314"/>
      <c r="Z53" s="314"/>
      <c r="AA53" s="315"/>
    </row>
    <row r="54" spans="2:27" ht="16.5" customHeight="1">
      <c r="D54" s="302" t="s">
        <v>197</v>
      </c>
      <c r="E54" s="302"/>
      <c r="F54" s="302"/>
      <c r="G54" s="302"/>
      <c r="H54" s="302"/>
      <c r="I54" s="302"/>
      <c r="J54" s="303" t="s">
        <v>256</v>
      </c>
      <c r="K54" s="304"/>
      <c r="L54" s="304"/>
      <c r="M54" s="304"/>
      <c r="N54" s="304"/>
      <c r="O54" s="304"/>
      <c r="P54" s="304"/>
      <c r="Q54" s="304"/>
      <c r="R54" s="304"/>
      <c r="S54" s="304"/>
      <c r="T54" s="304"/>
      <c r="U54" s="304"/>
      <c r="V54" s="304"/>
      <c r="W54" s="304"/>
      <c r="X54" s="304"/>
      <c r="Y54" s="304"/>
      <c r="Z54" s="304"/>
      <c r="AA54" s="305"/>
    </row>
    <row r="56" spans="2:27" ht="16.5" customHeight="1">
      <c r="B56" s="38" t="s">
        <v>200</v>
      </c>
    </row>
    <row r="58" spans="2:27" ht="16.5" customHeight="1">
      <c r="D58" s="302" t="s">
        <v>201</v>
      </c>
      <c r="E58" s="302"/>
      <c r="F58" s="302"/>
      <c r="G58" s="302"/>
      <c r="H58" s="302"/>
      <c r="I58" s="302"/>
      <c r="J58" s="303" t="s">
        <v>257</v>
      </c>
      <c r="K58" s="304"/>
      <c r="L58" s="304"/>
      <c r="M58" s="304"/>
      <c r="N58" s="304"/>
      <c r="O58" s="304"/>
      <c r="P58" s="304"/>
      <c r="Q58" s="304"/>
      <c r="R58" s="304"/>
      <c r="S58" s="304"/>
      <c r="T58" s="304"/>
      <c r="U58" s="304"/>
      <c r="V58" s="304"/>
      <c r="W58" s="304"/>
      <c r="X58" s="304"/>
      <c r="Y58" s="304"/>
      <c r="Z58" s="304"/>
      <c r="AA58" s="305"/>
    </row>
    <row r="59" spans="2:27" ht="16.5" customHeight="1">
      <c r="D59" s="302" t="s">
        <v>202</v>
      </c>
      <c r="E59" s="302"/>
      <c r="F59" s="302"/>
      <c r="G59" s="302"/>
      <c r="H59" s="302"/>
      <c r="I59" s="302"/>
      <c r="J59" s="303" t="s">
        <v>258</v>
      </c>
      <c r="K59" s="304"/>
      <c r="L59" s="304"/>
      <c r="M59" s="304"/>
      <c r="N59" s="304"/>
      <c r="O59" s="304"/>
      <c r="P59" s="304"/>
      <c r="Q59" s="304"/>
      <c r="R59" s="304"/>
      <c r="S59" s="304"/>
      <c r="T59" s="304"/>
      <c r="U59" s="304"/>
      <c r="V59" s="304"/>
      <c r="W59" s="304"/>
      <c r="X59" s="304"/>
      <c r="Y59" s="304"/>
      <c r="Z59" s="304"/>
      <c r="AA59" s="305"/>
    </row>
    <row r="60" spans="2:27" ht="16.5" customHeight="1">
      <c r="D60" s="302" t="s">
        <v>203</v>
      </c>
      <c r="E60" s="302"/>
      <c r="F60" s="302"/>
      <c r="G60" s="302"/>
      <c r="H60" s="302"/>
      <c r="I60" s="302"/>
      <c r="J60" s="303" t="s">
        <v>249</v>
      </c>
      <c r="K60" s="304"/>
      <c r="L60" s="304"/>
      <c r="M60" s="304"/>
      <c r="N60" s="304"/>
      <c r="O60" s="304"/>
      <c r="P60" s="304"/>
      <c r="Q60" s="304"/>
      <c r="R60" s="304"/>
      <c r="S60" s="304"/>
      <c r="T60" s="304"/>
      <c r="U60" s="304"/>
      <c r="V60" s="304"/>
      <c r="W60" s="304"/>
      <c r="X60" s="304"/>
      <c r="Y60" s="304"/>
      <c r="Z60" s="304"/>
      <c r="AA60" s="305"/>
    </row>
    <row r="61" spans="2:27" ht="16.5" customHeight="1">
      <c r="D61" s="302" t="s">
        <v>204</v>
      </c>
      <c r="E61" s="302"/>
      <c r="F61" s="302"/>
      <c r="G61" s="302"/>
      <c r="H61" s="302"/>
      <c r="I61" s="302"/>
      <c r="J61" s="303" t="s">
        <v>214</v>
      </c>
      <c r="K61" s="304"/>
      <c r="L61" s="304"/>
      <c r="M61" s="304"/>
      <c r="N61" s="304"/>
      <c r="O61" s="304"/>
      <c r="P61" s="304"/>
      <c r="Q61" s="304"/>
      <c r="R61" s="304"/>
      <c r="S61" s="304"/>
      <c r="T61" s="304"/>
      <c r="U61" s="304"/>
      <c r="V61" s="304"/>
      <c r="W61" s="304"/>
      <c r="X61" s="304"/>
      <c r="Y61" s="304"/>
      <c r="Z61" s="304"/>
      <c r="AA61" s="305"/>
    </row>
  </sheetData>
  <mergeCells count="34">
    <mergeCell ref="J8:AS8"/>
    <mergeCell ref="J9:AS9"/>
    <mergeCell ref="D9:I9"/>
    <mergeCell ref="D8:I8"/>
    <mergeCell ref="D61:I61"/>
    <mergeCell ref="J61:AA61"/>
    <mergeCell ref="D58:I58"/>
    <mergeCell ref="J58:AA58"/>
    <mergeCell ref="D59:I59"/>
    <mergeCell ref="J59:AA59"/>
    <mergeCell ref="D60:I60"/>
    <mergeCell ref="J60:AA60"/>
    <mergeCell ref="D48:I48"/>
    <mergeCell ref="J48:AA48"/>
    <mergeCell ref="D54:I54"/>
    <mergeCell ref="J54:AA54"/>
    <mergeCell ref="D43:I43"/>
    <mergeCell ref="J43:AA43"/>
    <mergeCell ref="D42:I42"/>
    <mergeCell ref="J42:AA42"/>
    <mergeCell ref="D53:I53"/>
    <mergeCell ref="J53:AA53"/>
    <mergeCell ref="D41:I41"/>
    <mergeCell ref="J41:AA41"/>
    <mergeCell ref="D35:I35"/>
    <mergeCell ref="J35:AA35"/>
    <mergeCell ref="D36:I36"/>
    <mergeCell ref="J36:AA36"/>
    <mergeCell ref="D32:I32"/>
    <mergeCell ref="J32:AA32"/>
    <mergeCell ref="D33:I33"/>
    <mergeCell ref="J33:AA33"/>
    <mergeCell ref="D34:I34"/>
    <mergeCell ref="J34:AA34"/>
  </mergeCells>
  <phoneticPr fontId="3"/>
  <hyperlinks>
    <hyperlink ref="J9:AS9" r:id="rId1" display="\\win\tdc\Common\dev2-4G\05_Project\23期\CDS月次更新\資料\要件定義\CDS月次更新_要件定義書_160616.xlsx"/>
    <hyperlink ref="J48:AA48" r:id="rId2" display="\\win\tdc\Common\dev2-4G\05_Project\23期\CDS対応種別細分化\資料\モジュール\属性ダイアログ"/>
    <hyperlink ref="J9" r:id="rId3"/>
    <hyperlink ref="J48" r:id="rId4"/>
  </hyperlinks>
  <pageMargins left="0.75" right="0.75" top="1" bottom="1" header="0.51200000000000001" footer="0.51200000000000001"/>
  <pageSetup paperSize="9" scale="69" orientation="portrait" r:id="rId5"/>
  <headerFooter alignWithMargins="0">
    <oddHeader>&amp;L[&amp;F]&amp;C&amp;A&amp;R&amp;P/&amp;N</oddHeader>
  </headerFooter>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pageSetUpPr fitToPage="1"/>
  </sheetPr>
  <dimension ref="A1:AX39"/>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50" ht="16.5" customHeight="1">
      <c r="A1" s="43" t="s">
        <v>68</v>
      </c>
      <c r="B1" s="38"/>
    </row>
    <row r="2" spans="1:50" ht="16.5" customHeight="1">
      <c r="A2" s="43"/>
      <c r="B2" s="38" t="s">
        <v>0</v>
      </c>
    </row>
    <row r="3" spans="1:50" ht="16.5" customHeight="1">
      <c r="A3" s="43"/>
      <c r="B3" s="38"/>
      <c r="C3" s="35" t="s">
        <v>259</v>
      </c>
    </row>
    <row r="4" spans="1:50" ht="16.5" customHeight="1">
      <c r="A4" s="43"/>
      <c r="B4" s="38"/>
    </row>
    <row r="5" spans="1:50" s="48" customFormat="1" ht="15" customHeight="1">
      <c r="B5" s="96" t="s">
        <v>250</v>
      </c>
    </row>
    <row r="6" spans="1:50" s="48" customFormat="1" ht="15" customHeight="1">
      <c r="C6" s="88" t="s">
        <v>292</v>
      </c>
    </row>
    <row r="7" spans="1:50" s="48" customFormat="1" ht="15" customHeight="1">
      <c r="C7" s="88" t="s">
        <v>293</v>
      </c>
    </row>
    <row r="8" spans="1:50" s="48" customFormat="1" ht="15" customHeight="1">
      <c r="B8" s="88"/>
    </row>
    <row r="9" spans="1:50" s="48" customFormat="1" ht="15" customHeight="1">
      <c r="B9" s="87"/>
      <c r="C9" s="23" t="s">
        <v>294</v>
      </c>
      <c r="J9" s="92"/>
      <c r="AX9" s="93"/>
    </row>
    <row r="10" spans="1:50" s="48" customFormat="1" ht="15" customHeight="1">
      <c r="B10" s="87"/>
      <c r="C10" s="23"/>
      <c r="J10" s="92"/>
      <c r="AX10" s="93"/>
    </row>
    <row r="11" spans="1:50" s="48" customFormat="1" ht="15" customHeight="1">
      <c r="B11" s="87"/>
      <c r="C11" s="86"/>
      <c r="D11" s="324" t="s">
        <v>305</v>
      </c>
      <c r="E11" s="324"/>
      <c r="F11" s="324"/>
      <c r="G11" s="324"/>
      <c r="H11" s="324"/>
      <c r="I11" s="324"/>
      <c r="J11" s="324"/>
      <c r="K11" s="324"/>
      <c r="L11" s="324"/>
      <c r="M11" s="324"/>
      <c r="N11" s="324"/>
      <c r="O11" s="324" t="s">
        <v>306</v>
      </c>
      <c r="P11" s="324"/>
      <c r="Q11" s="324"/>
      <c r="R11" s="324"/>
      <c r="S11" s="324"/>
      <c r="T11" s="324"/>
      <c r="U11" s="324"/>
      <c r="V11" s="324"/>
      <c r="W11" s="324"/>
      <c r="X11" s="324"/>
      <c r="Y11" s="324"/>
      <c r="Z11" s="324"/>
      <c r="AA11" s="324"/>
      <c r="AB11" s="324"/>
    </row>
    <row r="12" spans="1:50" s="48" customFormat="1" ht="15" customHeight="1">
      <c r="B12" s="87"/>
      <c r="C12" s="86"/>
      <c r="D12" s="323" t="s">
        <v>295</v>
      </c>
      <c r="E12" s="323"/>
      <c r="F12" s="323"/>
      <c r="G12" s="323"/>
      <c r="H12" s="323"/>
      <c r="I12" s="323"/>
      <c r="J12" s="323"/>
      <c r="K12" s="323"/>
      <c r="L12" s="323"/>
      <c r="M12" s="323"/>
      <c r="N12" s="323"/>
      <c r="O12" s="323" t="s">
        <v>300</v>
      </c>
      <c r="P12" s="323"/>
      <c r="Q12" s="323"/>
      <c r="R12" s="323"/>
      <c r="S12" s="323"/>
      <c r="T12" s="323"/>
      <c r="U12" s="323"/>
      <c r="V12" s="323"/>
      <c r="W12" s="323"/>
      <c r="X12" s="323"/>
      <c r="Y12" s="323"/>
      <c r="Z12" s="323"/>
      <c r="AA12" s="323"/>
      <c r="AB12" s="323"/>
    </row>
    <row r="13" spans="1:50" s="94" customFormat="1" ht="15" customHeight="1">
      <c r="B13" s="95"/>
      <c r="C13" s="86"/>
      <c r="D13" s="323" t="s">
        <v>296</v>
      </c>
      <c r="E13" s="323"/>
      <c r="F13" s="323"/>
      <c r="G13" s="323"/>
      <c r="H13" s="323"/>
      <c r="I13" s="323"/>
      <c r="J13" s="323"/>
      <c r="K13" s="323"/>
      <c r="L13" s="323"/>
      <c r="M13" s="323"/>
      <c r="N13" s="323"/>
      <c r="O13" s="323" t="s">
        <v>301</v>
      </c>
      <c r="P13" s="323"/>
      <c r="Q13" s="323"/>
      <c r="R13" s="323"/>
      <c r="S13" s="323"/>
      <c r="T13" s="323"/>
      <c r="U13" s="323"/>
      <c r="V13" s="323"/>
      <c r="W13" s="323"/>
      <c r="X13" s="323"/>
      <c r="Y13" s="323"/>
      <c r="Z13" s="323"/>
      <c r="AA13" s="323"/>
      <c r="AB13" s="323"/>
    </row>
    <row r="14" spans="1:50" s="94" customFormat="1" ht="15" customHeight="1">
      <c r="B14" s="95"/>
      <c r="C14" s="86"/>
      <c r="D14" s="323" t="s">
        <v>297</v>
      </c>
      <c r="E14" s="323"/>
      <c r="F14" s="323"/>
      <c r="G14" s="323"/>
      <c r="H14" s="323"/>
      <c r="I14" s="323"/>
      <c r="J14" s="323"/>
      <c r="K14" s="323"/>
      <c r="L14" s="323"/>
      <c r="M14" s="323"/>
      <c r="N14" s="323"/>
      <c r="O14" s="323" t="s">
        <v>302</v>
      </c>
      <c r="P14" s="323"/>
      <c r="Q14" s="323"/>
      <c r="R14" s="323"/>
      <c r="S14" s="323"/>
      <c r="T14" s="323"/>
      <c r="U14" s="323"/>
      <c r="V14" s="323"/>
      <c r="W14" s="323"/>
      <c r="X14" s="323"/>
      <c r="Y14" s="323"/>
      <c r="Z14" s="323"/>
      <c r="AA14" s="323"/>
      <c r="AB14" s="323"/>
    </row>
    <row r="15" spans="1:50" s="94" customFormat="1" ht="15" customHeight="1">
      <c r="B15" s="95"/>
      <c r="C15" s="86"/>
      <c r="D15" s="323" t="s">
        <v>298</v>
      </c>
      <c r="E15" s="323"/>
      <c r="F15" s="323"/>
      <c r="G15" s="323"/>
      <c r="H15" s="323"/>
      <c r="I15" s="323"/>
      <c r="J15" s="323"/>
      <c r="K15" s="323"/>
      <c r="L15" s="323"/>
      <c r="M15" s="323"/>
      <c r="N15" s="323"/>
      <c r="O15" s="323" t="s">
        <v>303</v>
      </c>
      <c r="P15" s="323"/>
      <c r="Q15" s="323"/>
      <c r="R15" s="323"/>
      <c r="S15" s="323"/>
      <c r="T15" s="323"/>
      <c r="U15" s="323"/>
      <c r="V15" s="323"/>
      <c r="W15" s="323"/>
      <c r="X15" s="323"/>
      <c r="Y15" s="323"/>
      <c r="Z15" s="323"/>
      <c r="AA15" s="323"/>
      <c r="AB15" s="323"/>
    </row>
    <row r="16" spans="1:50" s="94" customFormat="1" ht="15" customHeight="1">
      <c r="B16" s="95"/>
      <c r="C16" s="86"/>
      <c r="D16" s="323" t="s">
        <v>299</v>
      </c>
      <c r="E16" s="323"/>
      <c r="F16" s="323"/>
      <c r="G16" s="323"/>
      <c r="H16" s="323"/>
      <c r="I16" s="323"/>
      <c r="J16" s="323"/>
      <c r="K16" s="323"/>
      <c r="L16" s="323"/>
      <c r="M16" s="323"/>
      <c r="N16" s="323"/>
      <c r="O16" s="323" t="s">
        <v>304</v>
      </c>
      <c r="P16" s="323"/>
      <c r="Q16" s="323"/>
      <c r="R16" s="323"/>
      <c r="S16" s="323"/>
      <c r="T16" s="323"/>
      <c r="U16" s="323"/>
      <c r="V16" s="323"/>
      <c r="W16" s="323"/>
      <c r="X16" s="323"/>
      <c r="Y16" s="323"/>
      <c r="Z16" s="323"/>
      <c r="AA16" s="323"/>
      <c r="AB16" s="323"/>
    </row>
    <row r="17" spans="2:28" s="94" customFormat="1" ht="15" customHeight="1">
      <c r="B17" s="95"/>
      <c r="C17" s="86"/>
      <c r="D17" s="323" t="s">
        <v>1179</v>
      </c>
      <c r="E17" s="323"/>
      <c r="F17" s="323"/>
      <c r="G17" s="323"/>
      <c r="H17" s="323"/>
      <c r="I17" s="323"/>
      <c r="J17" s="323"/>
      <c r="K17" s="323"/>
      <c r="L17" s="323"/>
      <c r="M17" s="323"/>
      <c r="N17" s="323"/>
      <c r="O17" s="323" t="s">
        <v>1180</v>
      </c>
      <c r="P17" s="323"/>
      <c r="Q17" s="323"/>
      <c r="R17" s="323"/>
      <c r="S17" s="323"/>
      <c r="T17" s="323"/>
      <c r="U17" s="323"/>
      <c r="V17" s="323"/>
      <c r="W17" s="323"/>
      <c r="X17" s="323"/>
      <c r="Y17" s="323"/>
      <c r="Z17" s="323"/>
      <c r="AA17" s="323"/>
      <c r="AB17" s="323"/>
    </row>
    <row r="18" spans="2:28" s="94" customFormat="1" ht="15" customHeight="1">
      <c r="B18" s="95"/>
      <c r="C18" s="86"/>
      <c r="D18" s="323"/>
      <c r="E18" s="323"/>
      <c r="F18" s="323"/>
      <c r="G18" s="323"/>
      <c r="H18" s="323"/>
      <c r="I18" s="323"/>
      <c r="J18" s="323"/>
      <c r="K18" s="323"/>
      <c r="L18" s="323"/>
      <c r="M18" s="323"/>
      <c r="N18" s="323"/>
      <c r="O18" s="323"/>
      <c r="P18" s="323"/>
      <c r="Q18" s="323"/>
      <c r="R18" s="323"/>
      <c r="S18" s="323"/>
      <c r="T18" s="323"/>
      <c r="U18" s="323"/>
      <c r="V18" s="323"/>
      <c r="W18" s="323"/>
      <c r="X18" s="323"/>
      <c r="Y18" s="323"/>
      <c r="Z18" s="323"/>
      <c r="AA18" s="323"/>
      <c r="AB18" s="323"/>
    </row>
    <row r="19" spans="2:28" s="94" customFormat="1" ht="15" customHeight="1">
      <c r="B19" s="95"/>
      <c r="C19" s="86"/>
    </row>
    <row r="20" spans="2:28" s="94" customFormat="1" ht="15" customHeight="1">
      <c r="B20" s="95"/>
      <c r="C20" s="86" t="s">
        <v>307</v>
      </c>
    </row>
    <row r="21" spans="2:28" s="94" customFormat="1" ht="15" customHeight="1">
      <c r="B21" s="95"/>
      <c r="C21" s="86" t="s">
        <v>342</v>
      </c>
    </row>
    <row r="22" spans="2:28" s="94" customFormat="1" ht="15" customHeight="1">
      <c r="B22" s="95"/>
      <c r="C22" s="86"/>
    </row>
    <row r="23" spans="2:28" s="94" customFormat="1" ht="15" customHeight="1">
      <c r="B23" s="95"/>
      <c r="C23" s="23" t="s">
        <v>308</v>
      </c>
    </row>
    <row r="24" spans="2:28" ht="16.5" customHeight="1">
      <c r="D24" s="91" t="s">
        <v>347</v>
      </c>
    </row>
    <row r="25" spans="2:28" ht="16.5" customHeight="1">
      <c r="C25" s="23" t="s">
        <v>343</v>
      </c>
    </row>
    <row r="26" spans="2:28" ht="16.5" customHeight="1">
      <c r="D26" s="106" t="s">
        <v>357</v>
      </c>
    </row>
    <row r="27" spans="2:28" ht="16.5" customHeight="1">
      <c r="C27" s="23" t="s">
        <v>344</v>
      </c>
    </row>
    <row r="28" spans="2:28" ht="16.5" customHeight="1">
      <c r="D28" s="91" t="s">
        <v>358</v>
      </c>
    </row>
    <row r="29" spans="2:28" ht="16.5" customHeight="1">
      <c r="C29" s="23" t="s">
        <v>345</v>
      </c>
    </row>
    <row r="30" spans="2:28" ht="16.5" customHeight="1">
      <c r="D30" s="106" t="s">
        <v>359</v>
      </c>
    </row>
    <row r="31" spans="2:28" ht="16.5" customHeight="1">
      <c r="C31" s="23" t="s">
        <v>346</v>
      </c>
    </row>
    <row r="32" spans="2:28" ht="16.5" customHeight="1">
      <c r="D32" s="106" t="s">
        <v>360</v>
      </c>
    </row>
    <row r="33" spans="2:4" ht="16.5" customHeight="1">
      <c r="C33" s="23" t="s">
        <v>1181</v>
      </c>
    </row>
    <row r="34" spans="2:4" ht="16.5" customHeight="1">
      <c r="D34" s="106" t="s">
        <v>1182</v>
      </c>
    </row>
    <row r="36" spans="2:4" ht="16.5" customHeight="1">
      <c r="B36" s="96" t="s">
        <v>422</v>
      </c>
    </row>
    <row r="37" spans="2:4" ht="16.5" customHeight="1">
      <c r="C37" s="35" t="s">
        <v>425</v>
      </c>
    </row>
    <row r="38" spans="2:4" ht="16.5" customHeight="1">
      <c r="C38" s="35" t="s">
        <v>423</v>
      </c>
    </row>
    <row r="39" spans="2:4" ht="16.5" customHeight="1">
      <c r="C39" s="35" t="s">
        <v>424</v>
      </c>
    </row>
  </sheetData>
  <mergeCells count="16">
    <mergeCell ref="D18:N18"/>
    <mergeCell ref="D11:N11"/>
    <mergeCell ref="O12:AB12"/>
    <mergeCell ref="O13:AB13"/>
    <mergeCell ref="O14:AB14"/>
    <mergeCell ref="O15:AB15"/>
    <mergeCell ref="O16:AB16"/>
    <mergeCell ref="O18:AB18"/>
    <mergeCell ref="O11:AB11"/>
    <mergeCell ref="D12:N12"/>
    <mergeCell ref="D13:N13"/>
    <mergeCell ref="D14:N14"/>
    <mergeCell ref="D15:N15"/>
    <mergeCell ref="D16:N16"/>
    <mergeCell ref="D17:N17"/>
    <mergeCell ref="O17:AB17"/>
  </mergeCells>
  <phoneticPr fontId="55"/>
  <hyperlinks>
    <hyperlink ref="D24" location="'機能仕様(CITY_ANNOTATION_GS)'!A1" display="機能仕様(CITY_ANNOTATION_GS)"/>
    <hyperlink ref="D26" location="'機能仕様(BUILDING_GS)'!A1" display="機能仕様(BUILDING_GS)"/>
    <hyperlink ref="D28" location="'機能仕様(CITY_LINE_GS)'!A1" display="機能仕様(CITY_LINE_GS)"/>
    <hyperlink ref="D30" location="'機能仕様(CITY_RAILWAY_GS)'!A1" display="機能仕様(CITY_RAILWAY_GS)"/>
    <hyperlink ref="D32" location="'機能仕様(CITY_SITE_GS)'!A1" display="'機能仕様(CITY_SITE_GS)"/>
    <hyperlink ref="D34" location="'機能仕様(CITY_STATION_GS)'!A1" display="機能仕様(CITY_STATION_GS)"/>
  </hyperlinks>
  <pageMargins left="0.75" right="0.75" top="1" bottom="1" header="0.51200000000000001" footer="0.51200000000000001"/>
  <pageSetup paperSize="9" orientation="portrait" r:id="rId1"/>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pageSetUpPr fitToPage="1"/>
  </sheetPr>
  <dimension ref="A1:BY92"/>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77" s="94" customFormat="1" ht="15" customHeight="1">
      <c r="B1" s="95"/>
      <c r="C1" s="86"/>
    </row>
    <row r="2" spans="1:77" s="94" customFormat="1" ht="15" customHeight="1">
      <c r="B2" s="23" t="s">
        <v>308</v>
      </c>
    </row>
    <row r="3" spans="1:77" s="94" customFormat="1" ht="15" customHeight="1">
      <c r="A3" s="101"/>
      <c r="B3" s="102"/>
      <c r="C3" s="8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row>
    <row r="4" spans="1:77" s="94" customFormat="1" ht="15" customHeight="1">
      <c r="A4" s="101"/>
      <c r="B4" s="102"/>
      <c r="C4" s="86"/>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row>
    <row r="5" spans="1:77" s="94" customFormat="1" ht="15" customHeight="1">
      <c r="A5" s="101"/>
      <c r="B5" s="102"/>
      <c r="C5" s="8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row>
    <row r="6" spans="1:77" s="94" customFormat="1" ht="15" customHeight="1">
      <c r="A6" s="101"/>
      <c r="B6" s="102"/>
      <c r="C6" s="8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row>
    <row r="7" spans="1:77" s="94" customFormat="1" ht="15" customHeight="1">
      <c r="A7" s="101"/>
      <c r="B7" s="102"/>
      <c r="C7" s="8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row>
    <row r="8" spans="1:77" s="94" customFormat="1" ht="15" customHeight="1">
      <c r="A8" s="101"/>
      <c r="B8" s="102"/>
      <c r="C8" s="86"/>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row>
    <row r="9" spans="1:77" s="94" customFormat="1" ht="15" customHeight="1">
      <c r="A9" s="101"/>
      <c r="B9" s="102"/>
      <c r="C9" s="8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row>
    <row r="10" spans="1:77" s="94" customFormat="1" ht="15" customHeight="1">
      <c r="A10" s="101"/>
      <c r="B10" s="102"/>
      <c r="C10" s="8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row>
    <row r="11" spans="1:77" s="94" customFormat="1" ht="15" customHeight="1">
      <c r="A11" s="101"/>
      <c r="B11" s="102"/>
      <c r="C11" s="86"/>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324" t="s">
        <v>355</v>
      </c>
      <c r="AK11" s="324"/>
      <c r="AL11" s="324"/>
      <c r="AM11" s="324"/>
      <c r="AN11" s="324"/>
      <c r="AO11" s="324"/>
      <c r="AP11" s="324"/>
      <c r="AQ11" s="324" t="s">
        <v>356</v>
      </c>
      <c r="AR11" s="324"/>
      <c r="AS11" s="324"/>
      <c r="AT11" s="324"/>
      <c r="AU11" s="324"/>
      <c r="AV11" s="324"/>
      <c r="AW11" s="324"/>
      <c r="AX11" s="324"/>
      <c r="AY11" s="324"/>
      <c r="AZ11" s="324"/>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row>
    <row r="12" spans="1:77" s="94" customFormat="1" ht="15" customHeight="1">
      <c r="A12" s="101"/>
      <c r="B12" s="102"/>
      <c r="C12" s="86"/>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325" t="s">
        <v>349</v>
      </c>
      <c r="AK12" s="325"/>
      <c r="AL12" s="325"/>
      <c r="AM12" s="325"/>
      <c r="AN12" s="325"/>
      <c r="AO12" s="325"/>
      <c r="AP12" s="325"/>
      <c r="AQ12" s="325" t="s">
        <v>309</v>
      </c>
      <c r="AR12" s="325"/>
      <c r="AS12" s="325"/>
      <c r="AT12" s="325"/>
      <c r="AU12" s="325"/>
      <c r="AV12" s="325"/>
      <c r="AW12" s="325"/>
      <c r="AX12" s="325"/>
      <c r="AY12" s="325"/>
      <c r="AZ12" s="325"/>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row>
    <row r="13" spans="1:77" s="94" customFormat="1" ht="15" customHeight="1">
      <c r="A13" s="101"/>
      <c r="B13" s="102"/>
      <c r="C13" s="86"/>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325" t="s">
        <v>420</v>
      </c>
      <c r="AK13" s="325"/>
      <c r="AL13" s="325"/>
      <c r="AM13" s="325"/>
      <c r="AN13" s="325"/>
      <c r="AO13" s="325"/>
      <c r="AP13" s="325"/>
      <c r="AQ13" s="325" t="s">
        <v>421</v>
      </c>
      <c r="AR13" s="325"/>
      <c r="AS13" s="325"/>
      <c r="AT13" s="325"/>
      <c r="AU13" s="325"/>
      <c r="AV13" s="325"/>
      <c r="AW13" s="325"/>
      <c r="AX13" s="325"/>
      <c r="AY13" s="325"/>
      <c r="AZ13" s="325"/>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row>
    <row r="14" spans="1:77" s="94" customFormat="1" ht="15" customHeight="1">
      <c r="A14" s="101"/>
      <c r="B14" s="102"/>
      <c r="C14" s="86"/>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325" t="s">
        <v>350</v>
      </c>
      <c r="AK14" s="325"/>
      <c r="AL14" s="325"/>
      <c r="AM14" s="325"/>
      <c r="AN14" s="325"/>
      <c r="AO14" s="325"/>
      <c r="AP14" s="325"/>
      <c r="AQ14" s="325" t="s">
        <v>310</v>
      </c>
      <c r="AR14" s="325"/>
      <c r="AS14" s="325"/>
      <c r="AT14" s="325"/>
      <c r="AU14" s="325"/>
      <c r="AV14" s="325"/>
      <c r="AW14" s="325"/>
      <c r="AX14" s="325"/>
      <c r="AY14" s="325"/>
      <c r="AZ14" s="325"/>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row>
    <row r="15" spans="1:77" s="94" customFormat="1" ht="15" customHeight="1">
      <c r="A15" s="101"/>
      <c r="B15" s="102"/>
      <c r="C15" s="86"/>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325" t="s">
        <v>351</v>
      </c>
      <c r="AK15" s="325"/>
      <c r="AL15" s="325"/>
      <c r="AM15" s="325"/>
      <c r="AN15" s="325"/>
      <c r="AO15" s="325"/>
      <c r="AP15" s="325"/>
      <c r="AQ15" s="325" t="s">
        <v>311</v>
      </c>
      <c r="AR15" s="325"/>
      <c r="AS15" s="325"/>
      <c r="AT15" s="325"/>
      <c r="AU15" s="325"/>
      <c r="AV15" s="325"/>
      <c r="AW15" s="325"/>
      <c r="AX15" s="325"/>
      <c r="AY15" s="325"/>
      <c r="AZ15" s="325"/>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row>
    <row r="16" spans="1:77" s="94" customFormat="1" ht="15" customHeight="1">
      <c r="A16" s="101"/>
      <c r="B16" s="102"/>
      <c r="C16" s="86"/>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325" t="s">
        <v>352</v>
      </c>
      <c r="AK16" s="325"/>
      <c r="AL16" s="325"/>
      <c r="AM16" s="325"/>
      <c r="AN16" s="325"/>
      <c r="AO16" s="325"/>
      <c r="AP16" s="325"/>
      <c r="AQ16" s="325" t="s">
        <v>348</v>
      </c>
      <c r="AR16" s="325"/>
      <c r="AS16" s="325"/>
      <c r="AT16" s="325"/>
      <c r="AU16" s="325"/>
      <c r="AV16" s="325"/>
      <c r="AW16" s="325"/>
      <c r="AX16" s="325"/>
      <c r="AY16" s="325"/>
      <c r="AZ16" s="325"/>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row>
    <row r="17" spans="1:77" s="94" customFormat="1" ht="15" customHeight="1">
      <c r="A17" s="101"/>
      <c r="B17" s="102"/>
      <c r="C17" s="86"/>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325" t="s">
        <v>353</v>
      </c>
      <c r="AK17" s="325"/>
      <c r="AL17" s="325"/>
      <c r="AM17" s="325"/>
      <c r="AN17" s="325"/>
      <c r="AO17" s="325"/>
      <c r="AP17" s="325"/>
      <c r="AQ17" s="325" t="s">
        <v>312</v>
      </c>
      <c r="AR17" s="325"/>
      <c r="AS17" s="325"/>
      <c r="AT17" s="325"/>
      <c r="AU17" s="325"/>
      <c r="AV17" s="325"/>
      <c r="AW17" s="325"/>
      <c r="AX17" s="325"/>
      <c r="AY17" s="325"/>
      <c r="AZ17" s="325"/>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row>
    <row r="18" spans="1:77" s="94" customFormat="1" ht="15" customHeight="1">
      <c r="A18" s="101"/>
      <c r="B18" s="102"/>
      <c r="C18" s="86"/>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325" t="s">
        <v>354</v>
      </c>
      <c r="AK18" s="325"/>
      <c r="AL18" s="325"/>
      <c r="AM18" s="325"/>
      <c r="AN18" s="325"/>
      <c r="AO18" s="325"/>
      <c r="AP18" s="325"/>
      <c r="AQ18" s="325" t="s">
        <v>339</v>
      </c>
      <c r="AR18" s="325"/>
      <c r="AS18" s="325"/>
      <c r="AT18" s="325"/>
      <c r="AU18" s="325"/>
      <c r="AV18" s="325"/>
      <c r="AW18" s="325"/>
      <c r="AX18" s="325"/>
      <c r="AY18" s="325"/>
      <c r="AZ18" s="325"/>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row>
    <row r="19" spans="1:77" s="94" customFormat="1" ht="15" customHeight="1">
      <c r="A19" s="101"/>
      <c r="B19" s="102"/>
      <c r="C19" s="86"/>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row>
    <row r="20" spans="1:77" s="94" customFormat="1" ht="15" customHeight="1">
      <c r="A20" s="101"/>
      <c r="B20" s="102"/>
      <c r="C20" s="86"/>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row>
    <row r="21" spans="1:77" s="94" customFormat="1" ht="15" customHeight="1">
      <c r="A21" s="101"/>
      <c r="B21" s="102"/>
      <c r="C21" s="86"/>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row>
    <row r="22" spans="1:77" s="94" customFormat="1" ht="15" customHeight="1">
      <c r="A22" s="101"/>
      <c r="B22" s="102"/>
      <c r="C22" s="86"/>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row>
    <row r="23" spans="1:77" s="94" customFormat="1" ht="15" customHeight="1">
      <c r="A23" s="101"/>
      <c r="B23" s="102"/>
      <c r="C23" s="86"/>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row>
    <row r="24" spans="1:77" s="94" customFormat="1" ht="15" customHeight="1">
      <c r="A24" s="101"/>
      <c r="B24" s="102"/>
      <c r="C24" s="86"/>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row>
    <row r="25" spans="1:77" s="94" customFormat="1" ht="15" customHeight="1">
      <c r="A25" s="101"/>
      <c r="B25" s="102"/>
      <c r="C25" s="86"/>
      <c r="D25" s="86"/>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row>
    <row r="26" spans="1:77" s="94" customFormat="1" ht="15" customHeight="1">
      <c r="A26" s="101"/>
      <c r="B26" s="102"/>
      <c r="C26" s="104" t="s">
        <v>314</v>
      </c>
      <c r="D26" s="86"/>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row>
    <row r="27" spans="1:77" s="94" customFormat="1" ht="15" customHeight="1">
      <c r="A27" s="101"/>
      <c r="B27" s="102"/>
      <c r="C27" s="86"/>
      <c r="D27" s="86" t="s">
        <v>317</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row>
    <row r="28" spans="1:77" s="94" customFormat="1" ht="15" customHeight="1">
      <c r="A28" s="101"/>
      <c r="B28" s="102"/>
      <c r="C28" s="86"/>
      <c r="D28" s="86" t="s">
        <v>331</v>
      </c>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row>
    <row r="29" spans="1:77" s="94" customFormat="1" ht="15" customHeight="1">
      <c r="A29" s="101"/>
      <c r="B29" s="102"/>
      <c r="C29" s="86"/>
      <c r="D29" s="86" t="s">
        <v>330</v>
      </c>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row>
    <row r="30" spans="1:77" s="94" customFormat="1" ht="15" customHeight="1">
      <c r="A30" s="101"/>
      <c r="B30" s="102"/>
      <c r="C30" s="86"/>
      <c r="D30" s="86"/>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row>
    <row r="31" spans="1:77" s="94" customFormat="1" ht="15" customHeight="1">
      <c r="A31" s="101"/>
      <c r="B31" s="102"/>
      <c r="C31" s="104" t="s">
        <v>315</v>
      </c>
      <c r="D31" s="86"/>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row>
    <row r="32" spans="1:77" s="94" customFormat="1" ht="15" customHeight="1">
      <c r="A32" s="101"/>
      <c r="B32" s="102"/>
      <c r="C32" s="86"/>
      <c r="D32" s="86" t="s">
        <v>316</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row>
    <row r="33" spans="1:77" s="94" customFormat="1" ht="15" customHeight="1">
      <c r="A33" s="101"/>
      <c r="B33" s="102"/>
      <c r="C33" s="86"/>
      <c r="D33" s="86" t="s">
        <v>318</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row>
    <row r="34" spans="1:77" s="94" customFormat="1" ht="15" customHeight="1">
      <c r="A34" s="101"/>
      <c r="B34" s="102"/>
      <c r="C34" s="86"/>
      <c r="D34" s="86" t="s">
        <v>319</v>
      </c>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row>
    <row r="35" spans="1:77" s="94" customFormat="1" ht="15" customHeight="1">
      <c r="A35" s="101"/>
      <c r="B35" s="102"/>
      <c r="C35" s="86"/>
      <c r="D35" s="86"/>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row>
    <row r="36" spans="1:77" s="94" customFormat="1" ht="15" customHeight="1">
      <c r="A36" s="101"/>
      <c r="B36" s="102"/>
      <c r="C36" s="86"/>
      <c r="D36" s="86"/>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row>
    <row r="37" spans="1:77" s="94" customFormat="1" ht="15" customHeight="1">
      <c r="A37" s="101"/>
      <c r="B37" s="102"/>
      <c r="C37" s="86"/>
      <c r="D37" s="86"/>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row>
    <row r="38" spans="1:77" s="94" customFormat="1" ht="15" customHeight="1">
      <c r="A38" s="101"/>
      <c r="B38" s="102"/>
      <c r="C38" s="86"/>
      <c r="D38" s="86"/>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row>
    <row r="39" spans="1:77" s="94" customFormat="1" ht="15" customHeight="1">
      <c r="A39" s="101"/>
      <c r="B39" s="102"/>
      <c r="C39" s="86"/>
      <c r="D39" s="86"/>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row>
    <row r="40" spans="1:77" s="94" customFormat="1" ht="15" customHeight="1">
      <c r="A40" s="101"/>
      <c r="B40" s="102"/>
      <c r="C40" s="86"/>
      <c r="D40" s="86"/>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row>
    <row r="41" spans="1:77" s="94" customFormat="1" ht="15" customHeight="1">
      <c r="A41" s="101"/>
      <c r="B41" s="102"/>
      <c r="C41" s="86"/>
      <c r="D41" s="86"/>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row>
    <row r="42" spans="1:77" s="94" customFormat="1" ht="15" customHeight="1">
      <c r="A42" s="101"/>
      <c r="B42" s="102"/>
      <c r="C42" s="86"/>
      <c r="D42" s="86"/>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row>
    <row r="43" spans="1:77" s="94" customFormat="1" ht="15" customHeight="1">
      <c r="A43" s="101"/>
      <c r="B43" s="102"/>
      <c r="C43" s="86"/>
      <c r="D43" s="86"/>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row>
    <row r="44" spans="1:77" s="94" customFormat="1" ht="15" customHeight="1">
      <c r="A44" s="101"/>
      <c r="B44" s="102"/>
      <c r="C44" s="86"/>
      <c r="D44" s="86"/>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row>
    <row r="45" spans="1:77" s="94" customFormat="1" ht="15" customHeight="1">
      <c r="A45" s="101"/>
      <c r="B45" s="102"/>
      <c r="C45" s="86"/>
      <c r="D45" s="86"/>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row>
    <row r="46" spans="1:77" s="94" customFormat="1" ht="15" customHeight="1">
      <c r="A46" s="101"/>
      <c r="B46" s="102"/>
      <c r="C46" s="86"/>
      <c r="D46" s="86"/>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row>
    <row r="47" spans="1:77" s="94" customFormat="1" ht="15" customHeight="1">
      <c r="A47" s="101"/>
      <c r="B47" s="102"/>
      <c r="C47" s="104" t="s">
        <v>320</v>
      </c>
      <c r="D47" s="86"/>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row>
    <row r="48" spans="1:77" s="94" customFormat="1" ht="15" customHeight="1">
      <c r="A48" s="101"/>
      <c r="B48" s="102"/>
      <c r="C48" s="86"/>
      <c r="D48" s="86" t="s">
        <v>321</v>
      </c>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row>
    <row r="49" spans="1:77" s="94" customFormat="1" ht="15" customHeight="1">
      <c r="A49" s="101"/>
      <c r="B49" s="102"/>
      <c r="C49" s="86"/>
      <c r="D49" s="86" t="s">
        <v>322</v>
      </c>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row>
    <row r="50" spans="1:77" s="94" customFormat="1" ht="15" customHeight="1">
      <c r="A50" s="101"/>
      <c r="B50" s="102"/>
      <c r="C50" s="86"/>
      <c r="D50" s="86" t="s">
        <v>323</v>
      </c>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row>
    <row r="51" spans="1:77" s="94" customFormat="1" ht="15" customHeight="1">
      <c r="A51" s="101"/>
      <c r="B51" s="102"/>
      <c r="C51" s="86"/>
      <c r="D51" s="86"/>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row>
    <row r="52" spans="1:77" s="94" customFormat="1" ht="15" customHeight="1">
      <c r="A52" s="101"/>
      <c r="B52" s="102"/>
      <c r="C52" s="86"/>
      <c r="D52" s="86"/>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row>
    <row r="53" spans="1:77" s="94" customFormat="1" ht="15" customHeight="1">
      <c r="A53" s="101"/>
      <c r="B53" s="102"/>
      <c r="C53" s="86"/>
      <c r="D53" s="86"/>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row>
    <row r="54" spans="1:77" s="94" customFormat="1" ht="15" customHeight="1">
      <c r="A54" s="101"/>
      <c r="B54" s="102"/>
      <c r="C54" s="86"/>
      <c r="D54" s="86"/>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row>
    <row r="55" spans="1:77" s="94" customFormat="1" ht="15" customHeight="1">
      <c r="A55" s="101"/>
      <c r="B55" s="102"/>
      <c r="C55" s="86"/>
      <c r="D55" s="86"/>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row>
    <row r="56" spans="1:77" s="94" customFormat="1" ht="15" customHeight="1">
      <c r="A56" s="101"/>
      <c r="B56" s="102"/>
      <c r="C56" s="86"/>
      <c r="D56" s="105" t="s">
        <v>419</v>
      </c>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row>
    <row r="57" spans="1:77" s="94" customFormat="1" ht="15" customHeight="1">
      <c r="A57" s="101"/>
      <c r="B57" s="102"/>
      <c r="C57" s="86"/>
      <c r="D57" s="105" t="s">
        <v>324</v>
      </c>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row>
    <row r="58" spans="1:77" s="94" customFormat="1" ht="15" customHeight="1">
      <c r="A58" s="101"/>
      <c r="B58" s="102"/>
      <c r="C58" s="86"/>
      <c r="D58" s="105"/>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row>
    <row r="59" spans="1:77" s="94" customFormat="1" ht="15" customHeight="1">
      <c r="A59" s="101"/>
      <c r="B59" s="102"/>
      <c r="C59" s="86"/>
      <c r="D59" s="105"/>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row>
    <row r="60" spans="1:77" s="94" customFormat="1" ht="15" customHeight="1">
      <c r="A60" s="101"/>
      <c r="B60" s="102"/>
      <c r="C60" s="86"/>
      <c r="D60" s="105"/>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row>
    <row r="61" spans="1:77" s="94" customFormat="1" ht="15" customHeight="1">
      <c r="A61" s="101"/>
      <c r="B61" s="102"/>
      <c r="C61" s="86"/>
      <c r="D61" s="105"/>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row>
    <row r="62" spans="1:77" s="94" customFormat="1" ht="15" customHeight="1">
      <c r="A62" s="101"/>
      <c r="B62" s="102"/>
      <c r="C62" s="86"/>
      <c r="D62" s="105"/>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row>
    <row r="63" spans="1:77" s="94" customFormat="1" ht="15" customHeight="1">
      <c r="A63" s="101"/>
      <c r="B63" s="102"/>
      <c r="C63" s="86"/>
      <c r="D63" s="105"/>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row>
    <row r="64" spans="1:77" s="94" customFormat="1" ht="15" customHeight="1">
      <c r="A64" s="101"/>
      <c r="B64" s="102"/>
      <c r="C64" s="86"/>
      <c r="D64" s="105"/>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row>
    <row r="65" spans="1:77" s="94" customFormat="1" ht="15" customHeight="1">
      <c r="A65" s="101"/>
      <c r="B65" s="102"/>
      <c r="C65" s="86"/>
      <c r="D65" s="105"/>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row>
    <row r="66" spans="1:77" s="94" customFormat="1" ht="15" customHeight="1">
      <c r="A66" s="101"/>
      <c r="B66" s="102"/>
      <c r="C66" s="86"/>
      <c r="D66" s="105"/>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row>
    <row r="67" spans="1:77" s="94" customFormat="1" ht="15" customHeight="1">
      <c r="A67" s="101"/>
      <c r="B67" s="102"/>
      <c r="C67" s="86"/>
      <c r="D67" s="105"/>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row>
    <row r="68" spans="1:77" s="94" customFormat="1" ht="15" customHeight="1">
      <c r="A68" s="101"/>
      <c r="B68" s="102"/>
      <c r="C68" s="86"/>
      <c r="D68" s="105"/>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row>
    <row r="69" spans="1:77" s="94" customFormat="1" ht="15" customHeight="1">
      <c r="A69" s="101"/>
      <c r="B69" s="102"/>
      <c r="C69" s="86"/>
      <c r="D69" s="105"/>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row>
    <row r="70" spans="1:77" s="94" customFormat="1" ht="15" customHeight="1">
      <c r="A70" s="101"/>
      <c r="B70" s="102"/>
      <c r="C70" s="104" t="s">
        <v>325</v>
      </c>
      <c r="D70" s="86"/>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row>
    <row r="71" spans="1:77" s="94" customFormat="1" ht="15" customHeight="1">
      <c r="A71" s="101"/>
      <c r="B71" s="102"/>
      <c r="C71" s="86"/>
      <c r="D71" s="86" t="s">
        <v>326</v>
      </c>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row>
    <row r="72" spans="1:77" s="94" customFormat="1" ht="15" customHeight="1">
      <c r="A72" s="101"/>
      <c r="B72" s="102"/>
      <c r="C72" s="86"/>
      <c r="D72" s="86" t="s">
        <v>327</v>
      </c>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row>
    <row r="73" spans="1:77" s="94" customFormat="1" ht="15" customHeight="1">
      <c r="A73" s="101"/>
      <c r="B73" s="102"/>
      <c r="C73" s="86"/>
      <c r="D73" s="86" t="s">
        <v>418</v>
      </c>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row>
    <row r="74" spans="1:77" s="94" customFormat="1" ht="15" customHeight="1">
      <c r="A74" s="101"/>
      <c r="B74" s="102"/>
      <c r="C74" s="86"/>
      <c r="D74" s="105" t="s">
        <v>328</v>
      </c>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row>
    <row r="75" spans="1:77" s="94" customFormat="1" ht="15" customHeight="1">
      <c r="A75" s="101"/>
      <c r="B75" s="102"/>
      <c r="C75" s="86"/>
      <c r="D75" s="105" t="s">
        <v>329</v>
      </c>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row>
    <row r="76" spans="1:77" s="94" customFormat="1" ht="15" customHeight="1">
      <c r="A76" s="101"/>
      <c r="B76" s="102"/>
      <c r="C76" s="86"/>
      <c r="D76" s="105"/>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row>
    <row r="77" spans="1:77" s="94" customFormat="1" ht="15" customHeight="1">
      <c r="A77" s="101"/>
      <c r="B77" s="102"/>
      <c r="C77" s="104" t="s">
        <v>332</v>
      </c>
      <c r="D77" s="86"/>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row>
    <row r="78" spans="1:77" s="94" customFormat="1" ht="15" customHeight="1">
      <c r="A78" s="101"/>
      <c r="B78" s="102"/>
      <c r="C78" s="86"/>
      <c r="D78" s="86" t="s">
        <v>333</v>
      </c>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row>
    <row r="79" spans="1:77" s="94" customFormat="1" ht="15" customHeight="1">
      <c r="A79" s="101"/>
      <c r="B79" s="102"/>
      <c r="C79" s="86"/>
      <c r="D79" s="86" t="s">
        <v>334</v>
      </c>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row>
    <row r="80" spans="1:77" s="94" customFormat="1" ht="15" customHeight="1">
      <c r="A80" s="101"/>
      <c r="B80" s="102"/>
      <c r="C80" s="86"/>
      <c r="D80" s="86" t="s">
        <v>335</v>
      </c>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row>
    <row r="81" spans="1:77" s="94" customFormat="1" ht="15" customHeight="1">
      <c r="A81" s="101"/>
      <c r="B81" s="102"/>
      <c r="C81" s="86"/>
      <c r="D81" s="86"/>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row>
    <row r="82" spans="1:77" s="94" customFormat="1" ht="15" customHeight="1">
      <c r="A82" s="101"/>
      <c r="B82" s="102"/>
      <c r="C82" s="104" t="s">
        <v>336</v>
      </c>
      <c r="D82" s="86"/>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row>
    <row r="83" spans="1:77" s="94" customFormat="1" ht="15" customHeight="1">
      <c r="A83" s="101"/>
      <c r="B83" s="102"/>
      <c r="C83" s="86"/>
      <c r="D83" s="86" t="s">
        <v>337</v>
      </c>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row>
    <row r="84" spans="1:77" s="94" customFormat="1" ht="15" customHeight="1">
      <c r="A84" s="101"/>
      <c r="B84" s="102"/>
      <c r="C84" s="86"/>
      <c r="D84" s="86" t="s">
        <v>338</v>
      </c>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row>
    <row r="85" spans="1:77" s="94" customFormat="1" ht="15" customHeight="1">
      <c r="A85" s="101"/>
      <c r="B85" s="102"/>
      <c r="C85" s="86"/>
      <c r="D85" s="86"/>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row>
    <row r="86" spans="1:77" s="94" customFormat="1" ht="15" customHeight="1">
      <c r="A86" s="101"/>
      <c r="B86" s="102"/>
      <c r="C86" s="104" t="s">
        <v>340</v>
      </c>
      <c r="D86" s="86"/>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row>
    <row r="87" spans="1:77" s="94" customFormat="1" ht="15" customHeight="1">
      <c r="A87" s="101"/>
      <c r="B87" s="102"/>
      <c r="C87" s="86"/>
      <c r="D87" s="86" t="s">
        <v>341</v>
      </c>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row>
    <row r="88" spans="1:77" s="94" customFormat="1" ht="15" customHeight="1">
      <c r="A88" s="101"/>
      <c r="B88" s="102"/>
      <c r="C88" s="86"/>
      <c r="D88" s="86" t="s">
        <v>418</v>
      </c>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row>
    <row r="89" spans="1:77" s="94" customFormat="1" ht="15" customHeight="1">
      <c r="A89" s="101"/>
      <c r="B89" s="102"/>
      <c r="C89" s="86"/>
      <c r="D89" s="105" t="s">
        <v>328</v>
      </c>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row>
    <row r="90" spans="1:77" s="94" customFormat="1" ht="15" customHeight="1">
      <c r="A90" s="101"/>
      <c r="B90" s="102"/>
      <c r="C90" s="86"/>
      <c r="D90" s="105" t="s">
        <v>329</v>
      </c>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row>
    <row r="91" spans="1:77" s="94" customFormat="1" ht="15" customHeight="1">
      <c r="A91" s="101"/>
      <c r="B91" s="102"/>
      <c r="C91" s="86"/>
      <c r="D91" s="86"/>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row>
    <row r="92" spans="1:77" ht="16.5" customHeight="1">
      <c r="AJ92" s="101"/>
      <c r="AK92" s="101"/>
      <c r="AL92" s="101"/>
      <c r="AM92" s="101"/>
      <c r="AN92" s="101"/>
      <c r="AO92" s="101"/>
      <c r="AP92" s="101"/>
      <c r="AQ92" s="101"/>
      <c r="AR92" s="101"/>
      <c r="AS92" s="101"/>
      <c r="AT92" s="101"/>
      <c r="AU92" s="101"/>
      <c r="AV92" s="101"/>
      <c r="AW92" s="101"/>
      <c r="AX92" s="101"/>
      <c r="AY92" s="101"/>
      <c r="AZ92" s="101"/>
    </row>
  </sheetData>
  <mergeCells count="16">
    <mergeCell ref="AJ11:AP11"/>
    <mergeCell ref="AJ12:AP12"/>
    <mergeCell ref="AJ14:AP14"/>
    <mergeCell ref="AJ15:AP15"/>
    <mergeCell ref="AJ13:AP13"/>
    <mergeCell ref="AQ17:AZ17"/>
    <mergeCell ref="AQ18:AZ18"/>
    <mergeCell ref="AQ13:AZ13"/>
    <mergeCell ref="AJ16:AP16"/>
    <mergeCell ref="AJ17:AP17"/>
    <mergeCell ref="AJ18:AP18"/>
    <mergeCell ref="AQ11:AZ11"/>
    <mergeCell ref="AQ12:AZ12"/>
    <mergeCell ref="AQ14:AZ14"/>
    <mergeCell ref="AQ15:AZ15"/>
    <mergeCell ref="AQ16:AZ16"/>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CC86"/>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81" s="94" customFormat="1" ht="15" customHeight="1">
      <c r="B1" s="95"/>
      <c r="C1" s="86"/>
    </row>
    <row r="2" spans="1:81" s="94" customFormat="1" ht="15" customHeight="1">
      <c r="B2" s="23" t="s">
        <v>343</v>
      </c>
    </row>
    <row r="3" spans="1:81" s="94" customFormat="1" ht="15" customHeight="1">
      <c r="A3" s="101"/>
      <c r="B3" s="102"/>
      <c r="C3" s="8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row>
    <row r="4" spans="1:81" s="94" customFormat="1" ht="15" customHeight="1">
      <c r="A4" s="101"/>
      <c r="B4" s="102"/>
      <c r="C4" s="86"/>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row>
    <row r="5" spans="1:81" s="94" customFormat="1" ht="15" customHeight="1">
      <c r="A5" s="101"/>
      <c r="B5" s="102"/>
      <c r="C5" s="8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row>
    <row r="6" spans="1:81" s="94" customFormat="1" ht="15" customHeight="1">
      <c r="A6" s="101"/>
      <c r="B6" s="102"/>
      <c r="C6" s="8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row>
    <row r="7" spans="1:81" s="94" customFormat="1" ht="15" customHeight="1">
      <c r="A7" s="101"/>
      <c r="B7" s="102"/>
      <c r="C7" s="8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row>
    <row r="8" spans="1:81" s="94" customFormat="1" ht="15" customHeight="1">
      <c r="A8" s="101"/>
      <c r="B8" s="102"/>
      <c r="C8" s="86"/>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row>
    <row r="9" spans="1:81" s="94" customFormat="1" ht="15" customHeight="1">
      <c r="A9" s="101"/>
      <c r="B9" s="102"/>
      <c r="C9" s="8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row>
    <row r="10" spans="1:81" s="94" customFormat="1" ht="15" customHeight="1">
      <c r="A10" s="101"/>
      <c r="B10" s="102"/>
      <c r="C10" s="8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row>
    <row r="11" spans="1:81" s="94" customFormat="1" ht="15" customHeight="1">
      <c r="A11" s="101"/>
      <c r="B11" s="102"/>
      <c r="C11" s="86"/>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324" t="s">
        <v>355</v>
      </c>
      <c r="AK11" s="324"/>
      <c r="AL11" s="324"/>
      <c r="AM11" s="324"/>
      <c r="AN11" s="324"/>
      <c r="AO11" s="324"/>
      <c r="AP11" s="324"/>
      <c r="AQ11" s="324" t="s">
        <v>356</v>
      </c>
      <c r="AR11" s="324"/>
      <c r="AS11" s="324"/>
      <c r="AT11" s="324"/>
      <c r="AU11" s="324"/>
      <c r="AV11" s="324"/>
      <c r="AW11" s="324"/>
      <c r="AX11" s="324"/>
      <c r="AY11" s="324"/>
      <c r="AZ11" s="324"/>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row>
    <row r="12" spans="1:81" s="94" customFormat="1" ht="15" customHeight="1">
      <c r="A12" s="101"/>
      <c r="B12" s="102"/>
      <c r="C12" s="86"/>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325" t="s">
        <v>362</v>
      </c>
      <c r="AK12" s="325"/>
      <c r="AL12" s="325"/>
      <c r="AM12" s="325"/>
      <c r="AN12" s="325"/>
      <c r="AO12" s="325"/>
      <c r="AP12" s="325"/>
      <c r="AQ12" s="325" t="s">
        <v>363</v>
      </c>
      <c r="AR12" s="325"/>
      <c r="AS12" s="325"/>
      <c r="AT12" s="325"/>
      <c r="AU12" s="325"/>
      <c r="AV12" s="325"/>
      <c r="AW12" s="325"/>
      <c r="AX12" s="325"/>
      <c r="AY12" s="325"/>
      <c r="AZ12" s="325"/>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row>
    <row r="13" spans="1:81" s="94" customFormat="1" ht="15" customHeight="1">
      <c r="A13" s="101"/>
      <c r="B13" s="102"/>
      <c r="C13" s="86"/>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325" t="s">
        <v>420</v>
      </c>
      <c r="AK13" s="325"/>
      <c r="AL13" s="325"/>
      <c r="AM13" s="325"/>
      <c r="AN13" s="325"/>
      <c r="AO13" s="325"/>
      <c r="AP13" s="325"/>
      <c r="AQ13" s="326" t="s">
        <v>421</v>
      </c>
      <c r="AR13" s="327"/>
      <c r="AS13" s="327"/>
      <c r="AT13" s="327"/>
      <c r="AU13" s="327"/>
      <c r="AV13" s="327"/>
      <c r="AW13" s="327"/>
      <c r="AX13" s="327"/>
      <c r="AY13" s="327"/>
      <c r="AZ13" s="328"/>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row>
    <row r="14" spans="1:81" s="94" customFormat="1" ht="15" customHeight="1">
      <c r="A14" s="101"/>
      <c r="B14" s="102"/>
      <c r="C14" s="86"/>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325" t="s">
        <v>365</v>
      </c>
      <c r="AK14" s="325"/>
      <c r="AL14" s="325"/>
      <c r="AM14" s="325"/>
      <c r="AN14" s="325"/>
      <c r="AO14" s="325"/>
      <c r="AP14" s="325"/>
      <c r="AQ14" s="326" t="s">
        <v>364</v>
      </c>
      <c r="AR14" s="327"/>
      <c r="AS14" s="327"/>
      <c r="AT14" s="327"/>
      <c r="AU14" s="327"/>
      <c r="AV14" s="327"/>
      <c r="AW14" s="327"/>
      <c r="AX14" s="327"/>
      <c r="AY14" s="327"/>
      <c r="AZ14" s="328"/>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row>
    <row r="15" spans="1:81" s="94" customFormat="1" ht="15" customHeight="1">
      <c r="A15" s="101"/>
      <c r="B15" s="102"/>
      <c r="C15" s="86"/>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325" t="s">
        <v>366</v>
      </c>
      <c r="AK15" s="325"/>
      <c r="AL15" s="325"/>
      <c r="AM15" s="325"/>
      <c r="AN15" s="325"/>
      <c r="AO15" s="325"/>
      <c r="AP15" s="325"/>
      <c r="AQ15" s="326" t="s">
        <v>367</v>
      </c>
      <c r="AR15" s="327"/>
      <c r="AS15" s="327"/>
      <c r="AT15" s="327"/>
      <c r="AU15" s="327"/>
      <c r="AV15" s="327"/>
      <c r="AW15" s="327"/>
      <c r="AX15" s="327"/>
      <c r="AY15" s="327"/>
      <c r="AZ15" s="328"/>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row>
    <row r="16" spans="1:81" s="94" customFormat="1" ht="15" customHeight="1">
      <c r="A16" s="101"/>
      <c r="B16" s="102"/>
      <c r="C16" s="86"/>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325" t="s">
        <v>368</v>
      </c>
      <c r="AK16" s="325"/>
      <c r="AL16" s="325"/>
      <c r="AM16" s="325"/>
      <c r="AN16" s="325"/>
      <c r="AO16" s="325"/>
      <c r="AP16" s="325"/>
      <c r="AQ16" s="326" t="s">
        <v>371</v>
      </c>
      <c r="AR16" s="327"/>
      <c r="AS16" s="327"/>
      <c r="AT16" s="327"/>
      <c r="AU16" s="327"/>
      <c r="AV16" s="327"/>
      <c r="AW16" s="327"/>
      <c r="AX16" s="327"/>
      <c r="AY16" s="327"/>
      <c r="AZ16" s="328"/>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row>
    <row r="17" spans="1:81" s="94" customFormat="1" ht="15" customHeight="1">
      <c r="A17" s="101"/>
      <c r="B17" s="102"/>
      <c r="C17" s="86"/>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325" t="s">
        <v>369</v>
      </c>
      <c r="AK17" s="325"/>
      <c r="AL17" s="325"/>
      <c r="AM17" s="325"/>
      <c r="AN17" s="325"/>
      <c r="AO17" s="325"/>
      <c r="AP17" s="325"/>
      <c r="AQ17" s="326" t="s">
        <v>372</v>
      </c>
      <c r="AR17" s="327"/>
      <c r="AS17" s="327"/>
      <c r="AT17" s="327"/>
      <c r="AU17" s="327"/>
      <c r="AV17" s="327"/>
      <c r="AW17" s="327"/>
      <c r="AX17" s="327"/>
      <c r="AY17" s="327"/>
      <c r="AZ17" s="328"/>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row>
    <row r="18" spans="1:81" s="94" customFormat="1" ht="15" customHeight="1">
      <c r="A18" s="101"/>
      <c r="B18" s="102"/>
      <c r="C18" s="86"/>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325" t="s">
        <v>370</v>
      </c>
      <c r="AK18" s="325"/>
      <c r="AL18" s="325"/>
      <c r="AM18" s="325"/>
      <c r="AN18" s="325"/>
      <c r="AO18" s="325"/>
      <c r="AP18" s="325"/>
      <c r="AQ18" s="326" t="s">
        <v>373</v>
      </c>
      <c r="AR18" s="327"/>
      <c r="AS18" s="327"/>
      <c r="AT18" s="327"/>
      <c r="AU18" s="327"/>
      <c r="AV18" s="327"/>
      <c r="AW18" s="327"/>
      <c r="AX18" s="327"/>
      <c r="AY18" s="327"/>
      <c r="AZ18" s="328"/>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row>
    <row r="19" spans="1:81" s="94" customFormat="1" ht="15" customHeight="1">
      <c r="A19" s="101"/>
      <c r="B19" s="102"/>
      <c r="C19" s="86"/>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325" t="s">
        <v>361</v>
      </c>
      <c r="AK19" s="325"/>
      <c r="AL19" s="325"/>
      <c r="AM19" s="325"/>
      <c r="AN19" s="325"/>
      <c r="AO19" s="325"/>
      <c r="AP19" s="325"/>
      <c r="AQ19" s="326" t="s">
        <v>339</v>
      </c>
      <c r="AR19" s="327"/>
      <c r="AS19" s="327"/>
      <c r="AT19" s="327"/>
      <c r="AU19" s="327"/>
      <c r="AV19" s="327"/>
      <c r="AW19" s="327"/>
      <c r="AX19" s="327"/>
      <c r="AY19" s="327"/>
      <c r="AZ19" s="328"/>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row>
    <row r="20" spans="1:81" s="94" customFormat="1" ht="15" customHeight="1">
      <c r="A20" s="101"/>
      <c r="B20" s="102"/>
      <c r="C20" s="86"/>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row>
    <row r="21" spans="1:81" s="94" customFormat="1" ht="15" customHeight="1">
      <c r="A21" s="101"/>
      <c r="B21" s="102"/>
      <c r="C21" s="86"/>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row>
    <row r="22" spans="1:81" s="94" customFormat="1" ht="15" customHeight="1">
      <c r="A22" s="101"/>
      <c r="B22" s="102"/>
      <c r="C22" s="86"/>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row>
    <row r="23" spans="1:81" s="94" customFormat="1" ht="15" customHeight="1">
      <c r="A23" s="101"/>
      <c r="B23" s="102"/>
      <c r="C23" s="86"/>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row>
    <row r="24" spans="1:81" s="94" customFormat="1" ht="15" customHeight="1">
      <c r="A24" s="101"/>
      <c r="B24" s="102"/>
      <c r="C24" s="86"/>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row>
    <row r="25" spans="1:81" s="94" customFormat="1" ht="15" customHeight="1">
      <c r="A25" s="101"/>
      <c r="B25" s="102"/>
      <c r="C25" s="86"/>
      <c r="D25" s="86"/>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row>
    <row r="26" spans="1:81" s="94" customFormat="1" ht="15" customHeight="1">
      <c r="A26" s="101"/>
      <c r="B26" s="102"/>
      <c r="C26" s="104" t="s">
        <v>380</v>
      </c>
      <c r="D26" s="86"/>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row>
    <row r="27" spans="1:81" s="94" customFormat="1" ht="15" customHeight="1">
      <c r="A27" s="101"/>
      <c r="B27" s="102"/>
      <c r="C27" s="86"/>
      <c r="D27" s="86" t="s">
        <v>381</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row>
    <row r="28" spans="1:81" s="94" customFormat="1" ht="15" customHeight="1">
      <c r="A28" s="101"/>
      <c r="B28" s="102"/>
      <c r="C28" s="86"/>
      <c r="D28" s="86" t="s">
        <v>382</v>
      </c>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row>
    <row r="29" spans="1:81" s="94" customFormat="1" ht="15" customHeight="1">
      <c r="A29" s="101"/>
      <c r="B29" s="102"/>
      <c r="C29" s="86"/>
      <c r="D29" s="86"/>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row>
    <row r="30" spans="1:81" s="94" customFormat="1" ht="15" customHeight="1">
      <c r="A30" s="101"/>
      <c r="B30" s="102"/>
      <c r="C30" s="104" t="s">
        <v>315</v>
      </c>
      <c r="D30" s="86"/>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row>
    <row r="31" spans="1:81" s="94" customFormat="1" ht="15" customHeight="1">
      <c r="A31" s="101"/>
      <c r="B31" s="102"/>
      <c r="C31" s="86"/>
      <c r="D31" s="86" t="s">
        <v>383</v>
      </c>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row>
    <row r="32" spans="1:81" s="94" customFormat="1" ht="15" customHeight="1">
      <c r="A32" s="101"/>
      <c r="B32" s="102"/>
      <c r="C32" s="86"/>
      <c r="D32" s="86" t="s">
        <v>384</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row>
    <row r="33" spans="1:81" s="94" customFormat="1" ht="15" customHeight="1">
      <c r="A33" s="101"/>
      <c r="B33" s="102"/>
      <c r="C33" s="86"/>
      <c r="D33" s="86" t="s">
        <v>385</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row>
    <row r="34" spans="1:81" s="94" customFormat="1" ht="15" customHeight="1">
      <c r="A34" s="101"/>
      <c r="B34" s="102"/>
      <c r="C34" s="86"/>
      <c r="D34" s="86"/>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row>
    <row r="35" spans="1:81" s="94" customFormat="1" ht="15" customHeight="1">
      <c r="A35" s="101"/>
      <c r="B35" s="102"/>
      <c r="C35" s="86"/>
      <c r="D35" s="86"/>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row>
    <row r="36" spans="1:81" s="94" customFormat="1" ht="15" customHeight="1">
      <c r="A36" s="101"/>
      <c r="B36" s="102"/>
      <c r="C36" s="86"/>
      <c r="D36" s="86"/>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row>
    <row r="37" spans="1:81" s="94" customFormat="1" ht="15" customHeight="1">
      <c r="A37" s="101"/>
      <c r="B37" s="102"/>
      <c r="C37" s="86"/>
      <c r="D37" s="86"/>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row>
    <row r="38" spans="1:81" s="94" customFormat="1" ht="15" customHeight="1">
      <c r="A38" s="101"/>
      <c r="B38" s="102"/>
      <c r="C38" s="86"/>
      <c r="D38" s="86"/>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row>
    <row r="39" spans="1:81" s="94" customFormat="1" ht="15" customHeight="1">
      <c r="A39" s="101"/>
      <c r="B39" s="102"/>
      <c r="C39" s="86"/>
      <c r="D39" s="86"/>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row>
    <row r="40" spans="1:81" s="94" customFormat="1" ht="15" customHeight="1">
      <c r="A40" s="101"/>
      <c r="B40" s="102"/>
      <c r="C40" s="86"/>
      <c r="D40" s="86"/>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row>
    <row r="41" spans="1:81" s="94" customFormat="1" ht="15" customHeight="1">
      <c r="A41" s="101"/>
      <c r="B41" s="102"/>
      <c r="C41" s="86"/>
      <c r="D41" s="86"/>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row>
    <row r="42" spans="1:81" s="94" customFormat="1" ht="15" customHeight="1">
      <c r="A42" s="101"/>
      <c r="B42" s="102"/>
      <c r="C42" s="86"/>
      <c r="D42" s="86"/>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row>
    <row r="43" spans="1:81" s="94" customFormat="1" ht="15" customHeight="1">
      <c r="A43" s="101"/>
      <c r="B43" s="102"/>
      <c r="C43" s="86"/>
      <c r="D43" s="86"/>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row>
    <row r="44" spans="1:81" s="94" customFormat="1" ht="15" customHeight="1">
      <c r="A44" s="101"/>
      <c r="B44" s="102"/>
      <c r="C44" s="86"/>
      <c r="D44" s="86"/>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row>
    <row r="45" spans="1:81" s="94" customFormat="1" ht="15" customHeight="1">
      <c r="A45" s="101"/>
      <c r="B45" s="102"/>
      <c r="C45" s="86"/>
      <c r="D45" s="86"/>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row>
    <row r="46" spans="1:81" s="94" customFormat="1" ht="15" customHeight="1">
      <c r="A46" s="101"/>
      <c r="B46" s="102"/>
      <c r="C46" s="104" t="s">
        <v>379</v>
      </c>
      <c r="D46" s="86"/>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row>
    <row r="47" spans="1:81" s="94" customFormat="1" ht="15" customHeight="1">
      <c r="A47" s="101"/>
      <c r="B47" s="102"/>
      <c r="C47" s="86"/>
      <c r="D47" s="86" t="s">
        <v>387</v>
      </c>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row>
    <row r="48" spans="1:81" s="94" customFormat="1" ht="15" customHeight="1">
      <c r="A48" s="101"/>
      <c r="B48" s="102"/>
      <c r="C48" s="86"/>
      <c r="D48" s="86" t="s">
        <v>338</v>
      </c>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row>
    <row r="49" spans="1:81" s="94" customFormat="1" ht="15" customHeight="1">
      <c r="A49" s="101"/>
      <c r="B49" s="102"/>
      <c r="C49" s="86"/>
      <c r="D49" s="105"/>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row>
    <row r="50" spans="1:81" s="94" customFormat="1" ht="15" customHeight="1">
      <c r="A50" s="101"/>
      <c r="B50" s="102"/>
      <c r="C50" s="104" t="s">
        <v>378</v>
      </c>
      <c r="D50" s="86"/>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row>
    <row r="51" spans="1:81" s="94" customFormat="1" ht="15" customHeight="1">
      <c r="A51" s="101"/>
      <c r="B51" s="102"/>
      <c r="C51" s="86"/>
      <c r="D51" s="86" t="s">
        <v>388</v>
      </c>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row>
    <row r="52" spans="1:81" s="94" customFormat="1" ht="15" customHeight="1">
      <c r="A52" s="101"/>
      <c r="B52" s="102"/>
      <c r="C52" s="86"/>
      <c r="D52" s="86" t="s">
        <v>338</v>
      </c>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row>
    <row r="53" spans="1:81" s="94" customFormat="1" ht="15" customHeight="1">
      <c r="A53" s="101"/>
      <c r="B53" s="102"/>
      <c r="C53" s="86"/>
      <c r="D53" s="105"/>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row>
    <row r="54" spans="1:81" s="94" customFormat="1" ht="15" customHeight="1">
      <c r="A54" s="101"/>
      <c r="B54" s="102"/>
      <c r="C54" s="104" t="s">
        <v>377</v>
      </c>
      <c r="D54" s="86"/>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row>
    <row r="55" spans="1:81" s="94" customFormat="1" ht="15" customHeight="1">
      <c r="A55" s="101"/>
      <c r="B55" s="102"/>
      <c r="C55" s="86"/>
      <c r="D55" s="86" t="s">
        <v>386</v>
      </c>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row>
    <row r="56" spans="1:81" s="94" customFormat="1" ht="15" customHeight="1">
      <c r="A56" s="101"/>
      <c r="B56" s="102"/>
      <c r="C56" s="86"/>
      <c r="D56" s="86" t="s">
        <v>418</v>
      </c>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row>
    <row r="57" spans="1:81" s="94" customFormat="1" ht="15" customHeight="1">
      <c r="A57" s="101"/>
      <c r="B57" s="102"/>
      <c r="C57" s="86"/>
      <c r="D57" s="105" t="s">
        <v>328</v>
      </c>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row>
    <row r="58" spans="1:81" s="94" customFormat="1" ht="15" customHeight="1">
      <c r="A58" s="101"/>
      <c r="B58" s="102"/>
      <c r="C58" s="86"/>
      <c r="D58" s="105" t="s">
        <v>390</v>
      </c>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row>
    <row r="59" spans="1:81" s="94" customFormat="1" ht="15" customHeight="1">
      <c r="A59" s="101"/>
      <c r="B59" s="102"/>
      <c r="C59" s="86"/>
      <c r="D59" s="105"/>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row>
    <row r="60" spans="1:81" s="94" customFormat="1" ht="15" customHeight="1">
      <c r="A60" s="101"/>
      <c r="B60" s="102"/>
      <c r="C60" s="86"/>
      <c r="D60" s="105"/>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row>
    <row r="61" spans="1:81" s="94" customFormat="1" ht="15" customHeight="1">
      <c r="A61" s="101"/>
      <c r="B61" s="102"/>
      <c r="C61" s="86"/>
      <c r="D61" s="105"/>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row>
    <row r="62" spans="1:81" s="94" customFormat="1" ht="15" customHeight="1">
      <c r="A62" s="101"/>
      <c r="B62" s="102"/>
      <c r="C62" s="86"/>
      <c r="D62" s="105"/>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row>
    <row r="63" spans="1:81" s="94" customFormat="1" ht="15" customHeight="1">
      <c r="A63" s="101"/>
      <c r="B63" s="102"/>
      <c r="C63" s="86"/>
      <c r="D63" s="105"/>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row>
    <row r="64" spans="1:81" s="94" customFormat="1" ht="15" customHeight="1">
      <c r="A64" s="101"/>
      <c r="B64" s="102"/>
      <c r="C64" s="86"/>
      <c r="D64" s="105"/>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row>
    <row r="65" spans="1:81" s="94" customFormat="1" ht="15" customHeight="1">
      <c r="A65" s="101"/>
      <c r="B65" s="102"/>
      <c r="C65" s="86"/>
      <c r="D65" s="105"/>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row>
    <row r="66" spans="1:81" s="94" customFormat="1" ht="15" customHeight="1">
      <c r="A66" s="101"/>
      <c r="B66" s="102"/>
      <c r="C66" s="86"/>
      <c r="D66" s="105"/>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row>
    <row r="67" spans="1:81" s="94" customFormat="1" ht="15" customHeight="1">
      <c r="A67" s="101"/>
      <c r="B67" s="102"/>
      <c r="C67" s="86"/>
      <c r="D67" s="105"/>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row>
    <row r="68" spans="1:81" s="94" customFormat="1" ht="15" customHeight="1">
      <c r="A68" s="101"/>
      <c r="B68" s="102"/>
      <c r="C68" s="86"/>
      <c r="D68" s="105"/>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row>
    <row r="69" spans="1:81" s="94" customFormat="1" ht="15" customHeight="1">
      <c r="A69" s="101"/>
      <c r="B69" s="102"/>
      <c r="C69" s="86"/>
      <c r="D69" s="105"/>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row>
    <row r="70" spans="1:81" s="94" customFormat="1" ht="15" customHeight="1">
      <c r="A70" s="101"/>
      <c r="B70" s="102"/>
      <c r="C70" s="86"/>
      <c r="D70" s="105"/>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row>
    <row r="71" spans="1:81" s="94" customFormat="1" ht="15" customHeight="1">
      <c r="A71" s="101"/>
      <c r="B71" s="102"/>
      <c r="C71" s="104" t="s">
        <v>376</v>
      </c>
      <c r="D71" s="86"/>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row>
    <row r="72" spans="1:81" s="94" customFormat="1" ht="15" customHeight="1">
      <c r="A72" s="101"/>
      <c r="B72" s="102"/>
      <c r="C72" s="86"/>
      <c r="D72" s="86" t="s">
        <v>389</v>
      </c>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row>
    <row r="73" spans="1:81" s="94" customFormat="1" ht="15" customHeight="1">
      <c r="A73" s="101"/>
      <c r="B73" s="102"/>
      <c r="C73" s="86"/>
      <c r="D73" s="86" t="s">
        <v>418</v>
      </c>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row>
    <row r="74" spans="1:81" s="94" customFormat="1" ht="15" customHeight="1">
      <c r="A74" s="101"/>
      <c r="B74" s="102"/>
      <c r="C74" s="86"/>
      <c r="D74" s="105" t="s">
        <v>328</v>
      </c>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row>
    <row r="75" spans="1:81" s="94" customFormat="1" ht="15" customHeight="1">
      <c r="A75" s="101"/>
      <c r="B75" s="102"/>
      <c r="C75" s="86"/>
      <c r="D75" s="105" t="s">
        <v>390</v>
      </c>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row>
    <row r="76" spans="1:81" s="94" customFormat="1" ht="15" customHeight="1">
      <c r="A76" s="101"/>
      <c r="B76" s="102"/>
      <c r="C76" s="86"/>
      <c r="D76" s="86"/>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row>
    <row r="77" spans="1:81" s="94" customFormat="1" ht="15" customHeight="1">
      <c r="A77" s="101"/>
      <c r="B77" s="102"/>
      <c r="C77" s="104" t="s">
        <v>375</v>
      </c>
      <c r="D77" s="86"/>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row>
    <row r="78" spans="1:81" s="94" customFormat="1" ht="15" customHeight="1">
      <c r="A78" s="101"/>
      <c r="B78" s="102"/>
      <c r="C78" s="86"/>
      <c r="D78" s="86" t="s">
        <v>391</v>
      </c>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row>
    <row r="79" spans="1:81" s="94" customFormat="1" ht="15" customHeight="1">
      <c r="A79" s="101"/>
      <c r="B79" s="102"/>
      <c r="C79" s="86"/>
      <c r="D79" s="86" t="s">
        <v>402</v>
      </c>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row>
    <row r="80" spans="1:81" s="94" customFormat="1" ht="15" customHeight="1">
      <c r="A80" s="101"/>
      <c r="B80" s="102"/>
      <c r="C80" s="86"/>
      <c r="D80" s="86"/>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row>
    <row r="81" spans="1:81" s="94" customFormat="1" ht="15" customHeight="1">
      <c r="A81" s="101"/>
      <c r="B81" s="102"/>
      <c r="C81" s="104" t="s">
        <v>374</v>
      </c>
      <c r="D81" s="86"/>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row>
    <row r="82" spans="1:81" s="94" customFormat="1" ht="15" customHeight="1">
      <c r="A82" s="101"/>
      <c r="B82" s="102"/>
      <c r="C82" s="86"/>
      <c r="D82" s="86" t="s">
        <v>341</v>
      </c>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row>
    <row r="83" spans="1:81" s="94" customFormat="1" ht="15" customHeight="1">
      <c r="A83" s="101"/>
      <c r="B83" s="102"/>
      <c r="C83" s="86"/>
      <c r="D83" s="86" t="s">
        <v>418</v>
      </c>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row>
    <row r="84" spans="1:81" s="94" customFormat="1" ht="15" customHeight="1">
      <c r="A84" s="101"/>
      <c r="B84" s="102"/>
      <c r="C84" s="86"/>
      <c r="D84" s="105" t="s">
        <v>328</v>
      </c>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row>
    <row r="85" spans="1:81" s="94" customFormat="1" ht="15" customHeight="1">
      <c r="A85" s="101"/>
      <c r="B85" s="102"/>
      <c r="C85" s="86"/>
      <c r="D85" s="105" t="s">
        <v>390</v>
      </c>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row>
    <row r="86" spans="1:81" ht="16.5" customHeight="1">
      <c r="AJ86" s="101"/>
      <c r="AK86" s="101"/>
      <c r="AL86" s="101"/>
      <c r="AM86" s="101"/>
      <c r="AN86" s="101"/>
      <c r="AO86" s="101"/>
      <c r="AP86" s="101"/>
      <c r="AQ86" s="101"/>
      <c r="AR86" s="101"/>
      <c r="AS86" s="101"/>
      <c r="AT86" s="101"/>
      <c r="AU86" s="101"/>
      <c r="AV86" s="101"/>
      <c r="AW86" s="101"/>
      <c r="AX86" s="101"/>
      <c r="AY86" s="101"/>
      <c r="AZ86" s="101"/>
    </row>
  </sheetData>
  <mergeCells count="18">
    <mergeCell ref="AJ11:AP11"/>
    <mergeCell ref="AQ11:AZ11"/>
    <mergeCell ref="AJ12:AP12"/>
    <mergeCell ref="AQ12:AZ12"/>
    <mergeCell ref="AJ14:AP14"/>
    <mergeCell ref="AQ14:AZ14"/>
    <mergeCell ref="AQ19:AZ19"/>
    <mergeCell ref="AQ18:AZ18"/>
    <mergeCell ref="AJ13:AP13"/>
    <mergeCell ref="AQ13:AZ13"/>
    <mergeCell ref="AJ18:AP18"/>
    <mergeCell ref="AJ19:AP19"/>
    <mergeCell ref="AJ15:AP15"/>
    <mergeCell ref="AQ15:AZ15"/>
    <mergeCell ref="AJ16:AP16"/>
    <mergeCell ref="AQ16:AZ16"/>
    <mergeCell ref="AJ17:AP17"/>
    <mergeCell ref="AQ17:AZ17"/>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BY52"/>
  <sheetViews>
    <sheetView showGridLines="0" zoomScaleNormal="100" workbookViewId="0"/>
  </sheetViews>
  <sheetFormatPr defaultColWidth="2.5" defaultRowHeight="16.5" customHeight="1"/>
  <cols>
    <col min="1" max="1" width="2.5" style="42" customWidth="1"/>
    <col min="2" max="2" width="2.5" style="41" customWidth="1"/>
    <col min="3" max="16384" width="2.5" style="35"/>
  </cols>
  <sheetData>
    <row r="1" spans="1:77" s="94" customFormat="1" ht="15" customHeight="1">
      <c r="B1" s="95"/>
      <c r="C1" s="86"/>
    </row>
    <row r="2" spans="1:77" s="94" customFormat="1" ht="15" customHeight="1">
      <c r="B2" s="23" t="s">
        <v>344</v>
      </c>
    </row>
    <row r="3" spans="1:77" s="94" customFormat="1" ht="15" customHeight="1">
      <c r="A3" s="101"/>
      <c r="B3" s="102"/>
      <c r="C3" s="8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row>
    <row r="4" spans="1:77" s="94" customFormat="1" ht="15" customHeight="1">
      <c r="A4" s="101"/>
      <c r="B4" s="102"/>
      <c r="C4" s="86"/>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row>
    <row r="5" spans="1:77" s="94" customFormat="1" ht="15" customHeight="1">
      <c r="A5" s="101"/>
      <c r="B5" s="102"/>
      <c r="C5" s="8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row>
    <row r="6" spans="1:77" s="94" customFormat="1" ht="15" customHeight="1">
      <c r="A6" s="101"/>
      <c r="B6" s="102"/>
      <c r="C6" s="8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row>
    <row r="7" spans="1:77" s="94" customFormat="1" ht="15" customHeight="1">
      <c r="A7" s="101"/>
      <c r="B7" s="102"/>
      <c r="C7" s="8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row>
    <row r="8" spans="1:77" s="94" customFormat="1" ht="15" customHeight="1">
      <c r="A8" s="101"/>
      <c r="B8" s="102"/>
      <c r="C8" s="86"/>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row>
    <row r="9" spans="1:77" s="94" customFormat="1" ht="15" customHeight="1">
      <c r="A9" s="101"/>
      <c r="B9" s="102"/>
      <c r="C9" s="8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row>
    <row r="10" spans="1:77" s="94" customFormat="1" ht="15" customHeight="1">
      <c r="A10" s="101"/>
      <c r="B10" s="102"/>
      <c r="C10" s="8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row>
    <row r="11" spans="1:77" s="94" customFormat="1" ht="15" customHeight="1">
      <c r="A11" s="101"/>
      <c r="B11" s="102"/>
      <c r="C11" s="86"/>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324" t="s">
        <v>355</v>
      </c>
      <c r="AK11" s="324"/>
      <c r="AL11" s="324"/>
      <c r="AM11" s="324"/>
      <c r="AN11" s="324"/>
      <c r="AO11" s="324"/>
      <c r="AP11" s="324"/>
      <c r="AQ11" s="324" t="s">
        <v>356</v>
      </c>
      <c r="AR11" s="324"/>
      <c r="AS11" s="324"/>
      <c r="AT11" s="324"/>
      <c r="AU11" s="324"/>
      <c r="AV11" s="324"/>
      <c r="AW11" s="324"/>
      <c r="AX11" s="324"/>
      <c r="AY11" s="324"/>
      <c r="AZ11" s="324"/>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row>
    <row r="12" spans="1:77" s="94" customFormat="1" ht="15" customHeight="1">
      <c r="A12" s="101"/>
      <c r="B12" s="102"/>
      <c r="C12" s="86"/>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325" t="s">
        <v>392</v>
      </c>
      <c r="AK12" s="325"/>
      <c r="AL12" s="325"/>
      <c r="AM12" s="325"/>
      <c r="AN12" s="325"/>
      <c r="AO12" s="325"/>
      <c r="AP12" s="325"/>
      <c r="AQ12" s="325" t="s">
        <v>393</v>
      </c>
      <c r="AR12" s="325"/>
      <c r="AS12" s="325"/>
      <c r="AT12" s="325"/>
      <c r="AU12" s="325"/>
      <c r="AV12" s="325"/>
      <c r="AW12" s="325"/>
      <c r="AX12" s="325"/>
      <c r="AY12" s="325"/>
      <c r="AZ12" s="325"/>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row>
    <row r="13" spans="1:77" s="94" customFormat="1" ht="15" customHeight="1">
      <c r="A13" s="101"/>
      <c r="B13" s="102"/>
      <c r="C13" s="86"/>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325" t="s">
        <v>420</v>
      </c>
      <c r="AK13" s="325"/>
      <c r="AL13" s="325"/>
      <c r="AM13" s="325"/>
      <c r="AN13" s="325"/>
      <c r="AO13" s="325"/>
      <c r="AP13" s="325"/>
      <c r="AQ13" s="325" t="s">
        <v>421</v>
      </c>
      <c r="AR13" s="325"/>
      <c r="AS13" s="325"/>
      <c r="AT13" s="325"/>
      <c r="AU13" s="325"/>
      <c r="AV13" s="325"/>
      <c r="AW13" s="325"/>
      <c r="AX13" s="325"/>
      <c r="AY13" s="325"/>
      <c r="AZ13" s="325"/>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row>
    <row r="14" spans="1:77" s="94" customFormat="1" ht="15" customHeight="1">
      <c r="A14" s="101"/>
      <c r="B14" s="102"/>
      <c r="C14" s="86"/>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325" t="s">
        <v>398</v>
      </c>
      <c r="AK14" s="325"/>
      <c r="AL14" s="325"/>
      <c r="AM14" s="325"/>
      <c r="AN14" s="325"/>
      <c r="AO14" s="325"/>
      <c r="AP14" s="325"/>
      <c r="AQ14" s="325" t="s">
        <v>339</v>
      </c>
      <c r="AR14" s="325"/>
      <c r="AS14" s="325"/>
      <c r="AT14" s="325"/>
      <c r="AU14" s="325"/>
      <c r="AV14" s="325"/>
      <c r="AW14" s="325"/>
      <c r="AX14" s="325"/>
      <c r="AY14" s="325"/>
      <c r="AZ14" s="325"/>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row>
    <row r="15" spans="1:77" s="94" customFormat="1" ht="15" customHeight="1">
      <c r="A15" s="101"/>
      <c r="B15" s="102"/>
      <c r="C15" s="86"/>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7"/>
      <c r="AK15" s="107"/>
      <c r="AL15" s="107"/>
      <c r="AM15" s="107"/>
      <c r="AN15" s="107"/>
      <c r="AO15" s="107"/>
      <c r="AP15" s="107"/>
      <c r="AQ15" s="107"/>
      <c r="AR15" s="107"/>
      <c r="AS15" s="107"/>
      <c r="AT15" s="107"/>
      <c r="AU15" s="107"/>
      <c r="AV15" s="107"/>
      <c r="AW15" s="107"/>
      <c r="AX15" s="107"/>
      <c r="AY15" s="107"/>
      <c r="AZ15" s="107"/>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row>
    <row r="16" spans="1:77" s="94" customFormat="1" ht="15" customHeight="1">
      <c r="A16" s="101"/>
      <c r="B16" s="102"/>
      <c r="C16" s="86"/>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7"/>
      <c r="AK16" s="107"/>
      <c r="AL16" s="107"/>
      <c r="AM16" s="107"/>
      <c r="AN16" s="107"/>
      <c r="AO16" s="107"/>
      <c r="AP16" s="107"/>
      <c r="AQ16" s="107"/>
      <c r="AR16" s="107"/>
      <c r="AS16" s="107"/>
      <c r="AT16" s="107"/>
      <c r="AU16" s="107"/>
      <c r="AV16" s="107"/>
      <c r="AW16" s="107"/>
      <c r="AX16" s="107"/>
      <c r="AY16" s="107"/>
      <c r="AZ16" s="107"/>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row>
    <row r="17" spans="1:77" s="94" customFormat="1" ht="15" customHeight="1">
      <c r="A17" s="101"/>
      <c r="B17" s="102"/>
      <c r="C17" s="86"/>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7"/>
      <c r="AK17" s="107"/>
      <c r="AL17" s="107"/>
      <c r="AM17" s="107"/>
      <c r="AN17" s="107"/>
      <c r="AO17" s="107"/>
      <c r="AP17" s="107"/>
      <c r="AQ17" s="107"/>
      <c r="AR17" s="107"/>
      <c r="AS17" s="107"/>
      <c r="AT17" s="107"/>
      <c r="AU17" s="107"/>
      <c r="AV17" s="107"/>
      <c r="AW17" s="107"/>
      <c r="AX17" s="107"/>
      <c r="AY17" s="107"/>
      <c r="AZ17" s="107"/>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row>
    <row r="18" spans="1:77" s="94" customFormat="1" ht="15" customHeight="1">
      <c r="A18" s="101"/>
      <c r="B18" s="102"/>
      <c r="C18" s="86"/>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7"/>
      <c r="AK18" s="107"/>
      <c r="AL18" s="107"/>
      <c r="AM18" s="107"/>
      <c r="AN18" s="107"/>
      <c r="AO18" s="107"/>
      <c r="AP18" s="107"/>
      <c r="AQ18" s="107"/>
      <c r="AR18" s="107"/>
      <c r="AS18" s="107"/>
      <c r="AT18" s="107"/>
      <c r="AU18" s="107"/>
      <c r="AV18" s="107"/>
      <c r="AW18" s="107"/>
      <c r="AX18" s="107"/>
      <c r="AY18" s="107"/>
      <c r="AZ18" s="107"/>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row>
    <row r="19" spans="1:77" s="94" customFormat="1" ht="15" customHeight="1">
      <c r="A19" s="101"/>
      <c r="B19" s="102"/>
      <c r="C19" s="86"/>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row>
    <row r="20" spans="1:77" s="94" customFormat="1" ht="15" customHeight="1">
      <c r="A20" s="101"/>
      <c r="B20" s="102"/>
      <c r="C20" s="86"/>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row>
    <row r="21" spans="1:77" s="94" customFormat="1" ht="15" customHeight="1">
      <c r="A21" s="101"/>
      <c r="B21" s="102"/>
      <c r="C21" s="86"/>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row>
    <row r="22" spans="1:77" s="94" customFormat="1" ht="15" customHeight="1">
      <c r="A22" s="101"/>
      <c r="B22" s="102"/>
      <c r="C22" s="86"/>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row>
    <row r="23" spans="1:77" s="94" customFormat="1" ht="15" customHeight="1">
      <c r="A23" s="101"/>
      <c r="B23" s="102"/>
      <c r="C23" s="86"/>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row>
    <row r="24" spans="1:77" s="94" customFormat="1" ht="15" customHeight="1">
      <c r="A24" s="101"/>
      <c r="B24" s="102"/>
      <c r="C24" s="86"/>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row>
    <row r="25" spans="1:77" s="94" customFormat="1" ht="15" customHeight="1">
      <c r="A25" s="101"/>
      <c r="B25" s="102"/>
      <c r="C25" s="86"/>
      <c r="D25" s="86"/>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row>
    <row r="26" spans="1:77" s="94" customFormat="1" ht="15" customHeight="1">
      <c r="A26" s="101"/>
      <c r="B26" s="102"/>
      <c r="C26" s="104" t="s">
        <v>394</v>
      </c>
      <c r="D26" s="86"/>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row>
    <row r="27" spans="1:77" s="94" customFormat="1" ht="15" customHeight="1">
      <c r="A27" s="101"/>
      <c r="B27" s="102"/>
      <c r="C27" s="86"/>
      <c r="D27" s="86" t="s">
        <v>395</v>
      </c>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row>
    <row r="28" spans="1:77" s="94" customFormat="1" ht="15" customHeight="1">
      <c r="A28" s="101"/>
      <c r="B28" s="102"/>
      <c r="C28" s="86"/>
      <c r="D28" s="86" t="s">
        <v>396</v>
      </c>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row>
    <row r="29" spans="1:77" s="94" customFormat="1" ht="15" customHeight="1">
      <c r="A29" s="101"/>
      <c r="B29" s="102"/>
      <c r="C29" s="86"/>
      <c r="D29" s="86"/>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row>
    <row r="30" spans="1:77" s="94" customFormat="1" ht="15" customHeight="1">
      <c r="A30" s="101"/>
      <c r="B30" s="102"/>
      <c r="C30" s="104" t="s">
        <v>315</v>
      </c>
      <c r="D30" s="86"/>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row>
    <row r="31" spans="1:77" s="94" customFormat="1" ht="15" customHeight="1">
      <c r="A31" s="101"/>
      <c r="B31" s="102"/>
      <c r="C31" s="86"/>
      <c r="D31" s="86" t="s">
        <v>397</v>
      </c>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row>
    <row r="32" spans="1:77" s="94" customFormat="1" ht="15" customHeight="1">
      <c r="A32" s="101"/>
      <c r="B32" s="102"/>
      <c r="C32" s="86"/>
      <c r="D32" s="86" t="s">
        <v>399</v>
      </c>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row>
    <row r="33" spans="1:77" s="94" customFormat="1" ht="15" customHeight="1">
      <c r="A33" s="101"/>
      <c r="B33" s="102"/>
      <c r="C33" s="86"/>
      <c r="D33" s="86" t="s">
        <v>400</v>
      </c>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row>
    <row r="34" spans="1:77" s="94" customFormat="1" ht="15" customHeight="1">
      <c r="A34" s="101"/>
      <c r="B34" s="102"/>
      <c r="C34" s="86"/>
      <c r="D34" s="86"/>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row>
    <row r="35" spans="1:77" s="94" customFormat="1" ht="15" customHeight="1">
      <c r="A35" s="101"/>
      <c r="B35" s="102"/>
      <c r="C35" s="86"/>
      <c r="D35" s="86"/>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row>
    <row r="36" spans="1:77" s="94" customFormat="1" ht="15" customHeight="1">
      <c r="A36" s="101"/>
      <c r="B36" s="102"/>
      <c r="C36" s="86"/>
      <c r="D36" s="86"/>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row>
    <row r="37" spans="1:77" s="94" customFormat="1" ht="15" customHeight="1">
      <c r="A37" s="101"/>
      <c r="B37" s="102"/>
      <c r="C37" s="86"/>
      <c r="D37" s="86"/>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row>
    <row r="38" spans="1:77" s="94" customFormat="1" ht="15" customHeight="1">
      <c r="A38" s="101"/>
      <c r="B38" s="102"/>
      <c r="C38" s="86"/>
      <c r="D38" s="86"/>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row>
    <row r="39" spans="1:77" s="94" customFormat="1" ht="15" customHeight="1">
      <c r="A39" s="101"/>
      <c r="B39" s="102"/>
      <c r="C39" s="86"/>
      <c r="D39" s="86"/>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row>
    <row r="40" spans="1:77" s="94" customFormat="1" ht="15" customHeight="1">
      <c r="A40" s="101"/>
      <c r="B40" s="102"/>
      <c r="C40" s="86"/>
      <c r="D40" s="86"/>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row>
    <row r="41" spans="1:77" s="94" customFormat="1" ht="15" customHeight="1">
      <c r="A41" s="101"/>
      <c r="B41" s="102"/>
      <c r="C41" s="86"/>
      <c r="D41" s="86"/>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row>
    <row r="42" spans="1:77" s="94" customFormat="1" ht="15" customHeight="1">
      <c r="A42" s="101"/>
      <c r="B42" s="102"/>
      <c r="C42" s="86"/>
      <c r="D42" s="86"/>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row>
    <row r="43" spans="1:77" s="94" customFormat="1" ht="15" customHeight="1">
      <c r="A43" s="101"/>
      <c r="B43" s="102"/>
      <c r="C43" s="86"/>
      <c r="D43" s="86"/>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row>
    <row r="44" spans="1:77" s="94" customFormat="1" ht="15" customHeight="1">
      <c r="A44" s="101"/>
      <c r="B44" s="102"/>
      <c r="C44" s="86"/>
      <c r="D44" s="86"/>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row>
    <row r="45" spans="1:77" s="94" customFormat="1" ht="15" customHeight="1">
      <c r="A45" s="101"/>
      <c r="B45" s="102"/>
      <c r="C45" s="86"/>
      <c r="D45" s="86"/>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row>
    <row r="46" spans="1:77" s="94" customFormat="1" ht="15" customHeight="1">
      <c r="A46" s="101"/>
      <c r="B46" s="102"/>
      <c r="C46" s="104" t="s">
        <v>401</v>
      </c>
      <c r="D46" s="86"/>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row>
    <row r="47" spans="1:77" s="94" customFormat="1" ht="15" customHeight="1">
      <c r="A47" s="101"/>
      <c r="B47" s="102"/>
      <c r="C47" s="86"/>
      <c r="D47" s="86" t="s">
        <v>341</v>
      </c>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row>
    <row r="48" spans="1:77" s="94" customFormat="1" ht="15" customHeight="1">
      <c r="A48" s="101"/>
      <c r="B48" s="102"/>
      <c r="C48" s="86"/>
      <c r="D48" s="86" t="s">
        <v>418</v>
      </c>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row>
    <row r="49" spans="1:77" s="94" customFormat="1" ht="15" customHeight="1">
      <c r="A49" s="101"/>
      <c r="B49" s="102"/>
      <c r="C49" s="86"/>
      <c r="D49" s="105" t="s">
        <v>328</v>
      </c>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row>
    <row r="50" spans="1:77" s="94" customFormat="1" ht="15" customHeight="1">
      <c r="A50" s="101"/>
      <c r="B50" s="102"/>
      <c r="C50" s="86"/>
      <c r="D50" s="105" t="s">
        <v>390</v>
      </c>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row>
    <row r="51" spans="1:77" s="94" customFormat="1" ht="15" customHeight="1">
      <c r="A51" s="101"/>
      <c r="B51" s="102"/>
      <c r="C51" s="86"/>
      <c r="D51" s="86"/>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row>
    <row r="52" spans="1:77" ht="16.5" customHeight="1">
      <c r="AJ52" s="101"/>
      <c r="AK52" s="101"/>
      <c r="AL52" s="101"/>
      <c r="AM52" s="101"/>
      <c r="AN52" s="101"/>
      <c r="AO52" s="101"/>
      <c r="AP52" s="101"/>
      <c r="AQ52" s="101"/>
      <c r="AR52" s="101"/>
      <c r="AS52" s="101"/>
      <c r="AT52" s="101"/>
      <c r="AU52" s="101"/>
      <c r="AV52" s="101"/>
      <c r="AW52" s="101"/>
      <c r="AX52" s="101"/>
      <c r="AY52" s="101"/>
      <c r="AZ52" s="101"/>
    </row>
  </sheetData>
  <mergeCells count="8">
    <mergeCell ref="AJ14:AP14"/>
    <mergeCell ref="AQ14:AZ14"/>
    <mergeCell ref="AJ13:AP13"/>
    <mergeCell ref="AQ13:AZ13"/>
    <mergeCell ref="AJ11:AP11"/>
    <mergeCell ref="AQ11:AZ11"/>
    <mergeCell ref="AJ12:AP12"/>
    <mergeCell ref="AQ12:AZ12"/>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21</vt:i4>
      </vt:variant>
      <vt:variant>
        <vt:lpstr>名前付き一覧</vt:lpstr>
      </vt:variant>
      <vt:variant>
        <vt:i4>4</vt:i4>
      </vt:variant>
    </vt:vector>
  </HeadingPairs>
  <TitlesOfParts>
    <vt:vector size="25" baseType="lpstr">
      <vt:lpstr>表紙</vt:lpstr>
      <vt:lpstr>改版履歴</vt:lpstr>
      <vt:lpstr>ガイドライン</vt:lpstr>
      <vt:lpstr>仕様変更管理表</vt:lpstr>
      <vt:lpstr>概要</vt:lpstr>
      <vt:lpstr>機能仕様</vt:lpstr>
      <vt:lpstr>機能仕様(CITY_ANNOTATION_GS)</vt:lpstr>
      <vt:lpstr>機能仕様(BUILDING_GS)</vt:lpstr>
      <vt:lpstr>機能仕様(CITY_LINE_GS)</vt:lpstr>
      <vt:lpstr>機能仕様(CITY_RAILWAY_GS)</vt:lpstr>
      <vt:lpstr>機能仕様(CITY_SITE_GS)</vt:lpstr>
      <vt:lpstr>機能仕様(CITY_STATION_GS)</vt:lpstr>
      <vt:lpstr>処理フロー</vt:lpstr>
      <vt:lpstr>メッセージ一覧</vt:lpstr>
      <vt:lpstr>データ仕様</vt:lpstr>
      <vt:lpstr>検証項目書</vt:lpstr>
      <vt:lpstr>種別-原稿番号対応表</vt:lpstr>
      <vt:lpstr>注記種別-注記記号対応表</vt:lpstr>
      <vt:lpstr>QAシート</vt:lpstr>
      <vt:lpstr>DRシート</vt:lpstr>
      <vt:lpstr>DRシート(コピー用)</vt:lpstr>
      <vt:lpstr>DR種別</vt:lpstr>
      <vt:lpstr>指摘事由</vt:lpstr>
      <vt:lpstr>ガイドライン!発生要因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鈴木 雅生</cp:lastModifiedBy>
  <cp:lastPrinted>2012-08-22T07:53:56Z</cp:lastPrinted>
  <dcterms:created xsi:type="dcterms:W3CDTF">2009-02-06T06:31:58Z</dcterms:created>
  <dcterms:modified xsi:type="dcterms:W3CDTF">2017-03-02T02:51:05Z</dcterms:modified>
</cp:coreProperties>
</file>